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540" yWindow="560" windowWidth="25040" windowHeight="15500" tabRatio="500" activeTab="3"/>
  </bookViews>
  <sheets>
    <sheet name="Data" sheetId="3" r:id="rId1"/>
    <sheet name="Set 2" sheetId="5" r:id="rId2"/>
    <sheet name="weights" sheetId="6" r:id="rId3"/>
    <sheet name="set 3" sheetId="7" r:id="rId4"/>
    <sheet name="weights 2" sheetId="8" r:id="rId5"/>
    <sheet name="Sheet1" sheetId="9" r:id="rId6"/>
  </sheets>
  <calcPr calcId="140001" concurrentCalc="0"/>
  <pivotCaches>
    <pivotCache cacheId="1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4" i="7" l="1"/>
  <c r="D188" i="7"/>
  <c r="D289" i="7"/>
  <c r="D313" i="7"/>
  <c r="D254" i="7"/>
  <c r="D357" i="7"/>
  <c r="D139" i="7"/>
  <c r="D344" i="7"/>
  <c r="D132" i="7"/>
  <c r="D394" i="7"/>
  <c r="D355" i="7"/>
  <c r="D277" i="7"/>
  <c r="D303" i="7"/>
  <c r="D28" i="7"/>
  <c r="D401" i="7"/>
  <c r="D248" i="7"/>
  <c r="D173" i="7"/>
  <c r="D343" i="7"/>
  <c r="D21" i="7"/>
  <c r="D404" i="7"/>
  <c r="D380" i="7"/>
  <c r="D420" i="7"/>
  <c r="D308" i="7"/>
  <c r="D105" i="7"/>
  <c r="D85" i="7"/>
  <c r="D218" i="7"/>
  <c r="D385" i="7"/>
  <c r="D405" i="7"/>
  <c r="D324" i="7"/>
  <c r="D22" i="7"/>
  <c r="D227" i="7"/>
  <c r="D103" i="7"/>
  <c r="D312" i="7"/>
  <c r="D29" i="7"/>
  <c r="D46" i="7"/>
  <c r="D336" i="7"/>
  <c r="D413" i="7"/>
  <c r="D253" i="7"/>
  <c r="D398" i="7"/>
  <c r="D383" i="7"/>
  <c r="D372" i="7"/>
  <c r="D213" i="7"/>
  <c r="D23" i="7"/>
  <c r="D286" i="7"/>
  <c r="D206" i="7"/>
  <c r="D8" i="7"/>
  <c r="D168" i="7"/>
  <c r="D75" i="7"/>
  <c r="D131" i="7"/>
  <c r="D278" i="7"/>
  <c r="D273" i="7"/>
  <c r="D77" i="7"/>
  <c r="D78" i="7"/>
  <c r="D184" i="7"/>
  <c r="D274" i="7"/>
  <c r="D229" i="7"/>
  <c r="D12" i="7"/>
  <c r="D435" i="7"/>
  <c r="D150" i="7"/>
  <c r="D111" i="7"/>
  <c r="D232" i="7"/>
  <c r="D451" i="7"/>
  <c r="D294" i="7"/>
  <c r="D197" i="7"/>
  <c r="D136" i="7"/>
  <c r="D134" i="7"/>
  <c r="D442" i="7"/>
  <c r="D436" i="7"/>
  <c r="D464" i="7"/>
  <c r="D63" i="7"/>
  <c r="D268" i="7"/>
  <c r="D455" i="7"/>
  <c r="D122" i="7"/>
  <c r="D84" i="7"/>
  <c r="D421" i="7"/>
  <c r="D79" i="7"/>
  <c r="D69" i="7"/>
  <c r="D97" i="7"/>
  <c r="D370" i="7"/>
  <c r="D81" i="7"/>
  <c r="D283" i="7"/>
  <c r="D252" i="7"/>
  <c r="D327" i="7"/>
  <c r="D175" i="7"/>
  <c r="D267" i="7"/>
  <c r="D402" i="7"/>
  <c r="D306" i="7"/>
  <c r="D387" i="7"/>
  <c r="D64" i="7"/>
  <c r="D90" i="7"/>
  <c r="D392" i="7"/>
  <c r="D293" i="7"/>
  <c r="D137" i="7"/>
  <c r="D123" i="7"/>
  <c r="D354" i="7"/>
  <c r="D395" i="7"/>
  <c r="D246" i="7"/>
  <c r="D350" i="7"/>
  <c r="D187" i="7"/>
  <c r="D95" i="7"/>
  <c r="D140" i="7"/>
  <c r="D47" i="7"/>
  <c r="D216" i="7"/>
  <c r="D446" i="7"/>
  <c r="D88" i="7"/>
  <c r="D165" i="7"/>
  <c r="D110" i="7"/>
  <c r="D416" i="7"/>
  <c r="D467" i="7"/>
  <c r="D74" i="7"/>
  <c r="D125" i="7"/>
  <c r="D332" i="7"/>
  <c r="D62" i="7"/>
  <c r="D57" i="7"/>
  <c r="D50" i="7"/>
  <c r="D339" i="7"/>
  <c r="D396" i="7"/>
  <c r="D20" i="7"/>
  <c r="D242" i="7"/>
  <c r="D176" i="7"/>
  <c r="D83" i="7"/>
  <c r="D72" i="7"/>
  <c r="D211" i="7"/>
  <c r="D151" i="7"/>
  <c r="D325" i="7"/>
  <c r="D316" i="7"/>
  <c r="D233" i="7"/>
  <c r="D399" i="7"/>
  <c r="D360" i="7"/>
  <c r="D304" i="7"/>
  <c r="D349" i="7"/>
  <c r="D38" i="7"/>
  <c r="D70" i="7"/>
  <c r="D164" i="7"/>
  <c r="D247" i="7"/>
  <c r="D329" i="7"/>
  <c r="D41" i="7"/>
  <c r="D243" i="7"/>
  <c r="D44" i="7"/>
  <c r="D403" i="7"/>
  <c r="D53" i="7"/>
  <c r="D378" i="7"/>
  <c r="D335" i="7"/>
  <c r="D241" i="7"/>
  <c r="D337" i="7"/>
  <c r="D457" i="7"/>
  <c r="D33" i="7"/>
  <c r="D406" i="7"/>
  <c r="D263" i="7"/>
  <c r="D104" i="7"/>
  <c r="D159" i="7"/>
  <c r="D9" i="7"/>
  <c r="D56" i="7"/>
  <c r="D345" i="7"/>
  <c r="D250" i="7"/>
  <c r="D319" i="7"/>
  <c r="D17" i="7"/>
  <c r="D334" i="7"/>
  <c r="D428" i="7"/>
  <c r="D301" i="7"/>
  <c r="D4" i="7"/>
  <c r="D296" i="7"/>
  <c r="D170" i="7"/>
  <c r="D73" i="7"/>
  <c r="D180" i="7"/>
  <c r="D220" i="7"/>
  <c r="D269" i="7"/>
  <c r="D425" i="7"/>
  <c r="D6" i="7"/>
  <c r="D186" i="7"/>
  <c r="D223" i="7"/>
  <c r="D351" i="7"/>
  <c r="D460" i="7"/>
  <c r="D181" i="7"/>
  <c r="D255" i="7"/>
  <c r="D331" i="7"/>
  <c r="D262" i="7"/>
  <c r="D314" i="7"/>
  <c r="D386" i="7"/>
  <c r="D59" i="7"/>
  <c r="D448" i="7"/>
  <c r="D145" i="7"/>
  <c r="D99" i="7"/>
  <c r="D347" i="7"/>
  <c r="D450" i="7"/>
  <c r="D49" i="7"/>
  <c r="D121" i="7"/>
  <c r="D276" i="7"/>
  <c r="D129" i="7"/>
  <c r="D257" i="7"/>
  <c r="D98" i="7"/>
  <c r="D205" i="7"/>
  <c r="D32" i="7"/>
  <c r="D52" i="7"/>
  <c r="D26" i="7"/>
  <c r="D363" i="7"/>
  <c r="D108" i="7"/>
  <c r="D156" i="7"/>
  <c r="D258" i="7"/>
  <c r="D169" i="7"/>
  <c r="D210" i="7"/>
  <c r="D65" i="7"/>
  <c r="D106" i="7"/>
  <c r="D71" i="7"/>
  <c r="D16" i="7"/>
  <c r="D5" i="7"/>
  <c r="D161" i="7"/>
  <c r="D379" i="7"/>
  <c r="D193" i="7"/>
  <c r="D154" i="7"/>
  <c r="D37" i="7"/>
  <c r="D265" i="7"/>
  <c r="D300" i="7"/>
  <c r="D458" i="7"/>
  <c r="D212" i="7"/>
  <c r="D119" i="7"/>
  <c r="D171" i="7"/>
  <c r="D359" i="7"/>
  <c r="D231" i="7"/>
  <c r="D172" i="7"/>
  <c r="D348" i="7"/>
  <c r="D318" i="7"/>
  <c r="D224" i="7"/>
  <c r="D128" i="7"/>
  <c r="D423" i="7"/>
  <c r="D427" i="7"/>
  <c r="D397" i="7"/>
  <c r="D157" i="7"/>
  <c r="D410" i="7"/>
  <c r="D326" i="7"/>
  <c r="D328" i="7"/>
  <c r="D198" i="7"/>
  <c r="D138" i="7"/>
  <c r="D376" i="7"/>
  <c r="D222" i="7"/>
  <c r="D407" i="7"/>
  <c r="D217" i="7"/>
  <c r="D202" i="7"/>
  <c r="D342" i="7"/>
  <c r="D321" i="7"/>
  <c r="D352" i="7"/>
  <c r="D208" i="7"/>
  <c r="D194" i="7"/>
  <c r="D55" i="7"/>
  <c r="D191" i="7"/>
  <c r="D279" i="7"/>
  <c r="D225" i="7"/>
  <c r="D341" i="7"/>
  <c r="D259" i="7"/>
  <c r="D449" i="7"/>
  <c r="D148" i="7"/>
  <c r="D429" i="7"/>
  <c r="D42" i="7"/>
  <c r="D266" i="7"/>
  <c r="D96" i="7"/>
  <c r="D281" i="7"/>
  <c r="D3" i="7"/>
  <c r="D447" i="7"/>
  <c r="D390" i="7"/>
  <c r="D207" i="7"/>
  <c r="D361" i="7"/>
  <c r="D114" i="7"/>
  <c r="D179" i="7"/>
  <c r="D377" i="7"/>
  <c r="D163" i="7"/>
  <c r="D36" i="7"/>
  <c r="D434" i="7"/>
  <c r="D27" i="7"/>
  <c r="D116" i="7"/>
  <c r="D142" i="7"/>
  <c r="D143" i="7"/>
  <c r="D445" i="7"/>
  <c r="D113" i="7"/>
  <c r="D418" i="7"/>
  <c r="D31" i="7"/>
  <c r="D362" i="7"/>
  <c r="D101" i="7"/>
  <c r="D249" i="7"/>
  <c r="D309" i="7"/>
  <c r="D235" i="7"/>
  <c r="D310" i="7"/>
  <c r="D144" i="7"/>
  <c r="D382" i="7"/>
  <c r="D87" i="7"/>
  <c r="D45" i="7"/>
  <c r="D19" i="7"/>
  <c r="D441" i="7"/>
  <c r="D288" i="7"/>
  <c r="D272" i="7"/>
  <c r="D167" i="7"/>
  <c r="D230" i="7"/>
  <c r="D422" i="7"/>
  <c r="D320" i="7"/>
  <c r="D408" i="7"/>
  <c r="D366" i="7"/>
  <c r="D285" i="7"/>
  <c r="D245" i="7"/>
  <c r="D51" i="7"/>
  <c r="D40" i="7"/>
  <c r="D109" i="7"/>
  <c r="D35" i="7"/>
  <c r="D459" i="7"/>
  <c r="D264" i="7"/>
  <c r="D444" i="7"/>
  <c r="D358" i="7"/>
  <c r="D237" i="7"/>
  <c r="D338" i="7"/>
  <c r="D93" i="7"/>
  <c r="D367" i="7"/>
  <c r="D199" i="7"/>
  <c r="D292" i="7"/>
  <c r="D251" i="7"/>
  <c r="D43" i="7"/>
  <c r="D291" i="7"/>
  <c r="D305" i="7"/>
  <c r="D160" i="7"/>
  <c r="D25" i="7"/>
  <c r="D141" i="7"/>
  <c r="D465" i="7"/>
  <c r="D333" i="7"/>
  <c r="D60" i="7"/>
  <c r="D203" i="7"/>
  <c r="D112" i="7"/>
  <c r="D461" i="7"/>
  <c r="D166" i="7"/>
  <c r="D271" i="7"/>
  <c r="D226" i="7"/>
  <c r="D373" i="7"/>
  <c r="D297" i="7"/>
  <c r="D236" i="7"/>
  <c r="D419" i="7"/>
  <c r="D39" i="7"/>
  <c r="D196" i="7"/>
  <c r="D443" i="7"/>
  <c r="D200" i="7"/>
  <c r="D323" i="7"/>
  <c r="D68" i="7"/>
  <c r="D162" i="7"/>
  <c r="D18" i="7"/>
  <c r="D178" i="7"/>
  <c r="D14" i="7"/>
  <c r="D368" i="7"/>
  <c r="D415" i="7"/>
  <c r="D463" i="7"/>
  <c r="D135" i="7"/>
  <c r="D147" i="7"/>
  <c r="D391" i="7"/>
  <c r="D270" i="7"/>
  <c r="D100" i="7"/>
  <c r="D219" i="7"/>
  <c r="D92" i="7"/>
  <c r="D195" i="7"/>
  <c r="D381" i="7"/>
  <c r="D118" i="7"/>
  <c r="D299" i="7"/>
  <c r="D204" i="7"/>
  <c r="D15" i="7"/>
  <c r="D438" i="7"/>
  <c r="D58" i="7"/>
  <c r="D234" i="7"/>
  <c r="D412" i="7"/>
  <c r="D424" i="7"/>
  <c r="D261" i="7"/>
  <c r="D456" i="7"/>
  <c r="D340" i="7"/>
  <c r="D389" i="7"/>
  <c r="D439" i="7"/>
  <c r="D393" i="7"/>
  <c r="D54" i="7"/>
  <c r="D155" i="7"/>
  <c r="D192" i="7"/>
  <c r="D275" i="7"/>
  <c r="D61" i="7"/>
  <c r="D30" i="7"/>
  <c r="D239" i="7"/>
  <c r="D10" i="7"/>
  <c r="D346" i="7"/>
  <c r="D215" i="7"/>
  <c r="D221" i="7"/>
  <c r="D307" i="7"/>
  <c r="D462" i="7"/>
  <c r="D431" i="7"/>
  <c r="D414" i="7"/>
  <c r="D209" i="7"/>
  <c r="D353" i="7"/>
  <c r="D177" i="7"/>
  <c r="D244" i="7"/>
  <c r="D149" i="7"/>
  <c r="D185" i="7"/>
  <c r="D183" i="7"/>
  <c r="D238" i="7"/>
  <c r="D153" i="7"/>
  <c r="D417" i="7"/>
  <c r="D89" i="7"/>
  <c r="D453" i="7"/>
  <c r="D282" i="7"/>
  <c r="D152" i="7"/>
  <c r="D86" i="7"/>
  <c r="D364" i="7"/>
  <c r="D2" i="7"/>
  <c r="D115" i="7"/>
  <c r="D311" i="7"/>
  <c r="D124" i="7"/>
  <c r="D411" i="7"/>
  <c r="D102" i="7"/>
  <c r="D374" i="7"/>
  <c r="D433" i="7"/>
  <c r="D91" i="7"/>
  <c r="D11" i="7"/>
  <c r="D67" i="7"/>
  <c r="D120" i="7"/>
  <c r="D107" i="7"/>
  <c r="D388" i="7"/>
  <c r="D240" i="7"/>
  <c r="D256" i="7"/>
  <c r="D440" i="7"/>
  <c r="D130" i="7"/>
  <c r="D317" i="7"/>
  <c r="D24" i="7"/>
  <c r="D13" i="7"/>
  <c r="D48" i="7"/>
  <c r="D260" i="7"/>
  <c r="D466" i="7"/>
  <c r="D133" i="7"/>
  <c r="D66" i="7"/>
  <c r="D174" i="7"/>
  <c r="D468" i="7"/>
  <c r="D189" i="7"/>
  <c r="D384" i="7"/>
  <c r="D426" i="7"/>
  <c r="D330" i="7"/>
  <c r="D315" i="7"/>
  <c r="D94" i="7"/>
  <c r="D127" i="7"/>
  <c r="D7" i="7"/>
  <c r="D298" i="7"/>
  <c r="D126" i="7"/>
  <c r="D369" i="7"/>
  <c r="D284" i="7"/>
  <c r="D158" i="7"/>
  <c r="D469" i="7"/>
  <c r="D452" i="7"/>
  <c r="D201" i="7"/>
  <c r="D287" i="7"/>
  <c r="D76" i="7"/>
  <c r="D117" i="7"/>
  <c r="D80" i="7"/>
  <c r="D34" i="7"/>
  <c r="D430" i="7"/>
  <c r="D280" i="7"/>
  <c r="D400" i="7"/>
  <c r="D182" i="7"/>
  <c r="D228" i="7"/>
  <c r="D432" i="7"/>
  <c r="D365" i="7"/>
  <c r="D290" i="7"/>
  <c r="D371" i="7"/>
  <c r="D356" i="7"/>
  <c r="D375" i="7"/>
  <c r="D409" i="7"/>
  <c r="D214" i="7"/>
  <c r="D437" i="7"/>
  <c r="D146" i="7"/>
  <c r="D295" i="7"/>
  <c r="D190" i="7"/>
  <c r="D302" i="7"/>
  <c r="D322" i="7"/>
  <c r="D82" i="7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E257" i="3"/>
  <c r="E107" i="3"/>
  <c r="E209" i="3"/>
  <c r="E210" i="3"/>
  <c r="E94" i="3"/>
  <c r="E240" i="3"/>
  <c r="E255" i="3"/>
  <c r="E17" i="3"/>
  <c r="E236" i="3"/>
  <c r="E185" i="3"/>
  <c r="E151" i="3"/>
  <c r="E178" i="3"/>
  <c r="E9" i="3"/>
  <c r="E244" i="3"/>
  <c r="E217" i="3"/>
  <c r="E84" i="3"/>
  <c r="E43" i="3"/>
  <c r="E260" i="3"/>
  <c r="E223" i="3"/>
  <c r="E273" i="3"/>
  <c r="E35" i="3"/>
  <c r="E130" i="3"/>
  <c r="E100" i="3"/>
  <c r="E174" i="3"/>
  <c r="E267" i="3"/>
  <c r="E228" i="3"/>
  <c r="E189" i="3"/>
  <c r="E37" i="3"/>
  <c r="E12" i="3"/>
  <c r="E4" i="3"/>
  <c r="E95" i="3"/>
  <c r="E70" i="3"/>
  <c r="E90" i="3"/>
  <c r="E128" i="3"/>
  <c r="E36" i="3"/>
  <c r="E138" i="3"/>
  <c r="E14" i="3"/>
  <c r="E121" i="3"/>
  <c r="E34" i="3"/>
  <c r="E105" i="3"/>
  <c r="E264" i="3"/>
  <c r="E63" i="3"/>
  <c r="E112" i="3"/>
  <c r="E88" i="3"/>
  <c r="E211" i="3"/>
  <c r="E253" i="3"/>
  <c r="E122" i="3"/>
  <c r="E126" i="3"/>
  <c r="E46" i="3"/>
  <c r="E18" i="3"/>
  <c r="E89" i="3"/>
  <c r="E30" i="3"/>
  <c r="E235" i="3"/>
  <c r="E190" i="3"/>
  <c r="E143" i="3"/>
  <c r="E166" i="3"/>
  <c r="E203" i="3"/>
  <c r="E45" i="3"/>
  <c r="E188" i="3"/>
  <c r="E66" i="3"/>
  <c r="E213" i="3"/>
  <c r="E194" i="3"/>
  <c r="E239" i="3"/>
  <c r="E58" i="3"/>
  <c r="E56" i="3"/>
  <c r="E193" i="3"/>
  <c r="E237" i="3"/>
  <c r="E60" i="3"/>
  <c r="E231" i="3"/>
  <c r="E268" i="3"/>
  <c r="E25" i="3"/>
  <c r="E106" i="3"/>
  <c r="E123" i="3"/>
  <c r="E64" i="3"/>
  <c r="E243" i="3"/>
  <c r="E262" i="3"/>
  <c r="E163" i="3"/>
  <c r="E96" i="3"/>
  <c r="E29" i="3"/>
  <c r="E113" i="3"/>
  <c r="E161" i="3"/>
  <c r="E148" i="3"/>
  <c r="E251" i="3"/>
  <c r="E155" i="3"/>
  <c r="E225" i="3"/>
  <c r="E22" i="3"/>
  <c r="E8" i="3"/>
  <c r="E141" i="3"/>
  <c r="E158" i="3"/>
  <c r="E201" i="3"/>
  <c r="E32" i="3"/>
  <c r="E19" i="3"/>
  <c r="E216" i="3"/>
  <c r="E192" i="3"/>
  <c r="E132" i="3"/>
  <c r="E27" i="3"/>
  <c r="E212" i="3"/>
  <c r="E145" i="3"/>
  <c r="E20" i="3"/>
  <c r="E179" i="3"/>
  <c r="E252" i="3"/>
  <c r="E142" i="3"/>
  <c r="E31" i="3"/>
  <c r="E125" i="3"/>
  <c r="E117" i="3"/>
  <c r="E184" i="3"/>
  <c r="E168" i="3"/>
  <c r="E139" i="3"/>
  <c r="E180" i="3"/>
  <c r="E247" i="3"/>
  <c r="E53" i="3"/>
  <c r="E75" i="3"/>
  <c r="E265" i="3"/>
  <c r="E80" i="3"/>
  <c r="E74" i="3"/>
  <c r="E99" i="3"/>
  <c r="E116" i="3"/>
  <c r="E175" i="3"/>
  <c r="E44" i="3"/>
  <c r="E229" i="3"/>
  <c r="E150" i="3"/>
  <c r="E146" i="3"/>
  <c r="E15" i="3"/>
  <c r="E227" i="3"/>
  <c r="E118" i="3"/>
  <c r="E261" i="3"/>
  <c r="E119" i="3"/>
  <c r="E71" i="3"/>
  <c r="E233" i="3"/>
  <c r="E152" i="3"/>
  <c r="E127" i="3"/>
  <c r="E172" i="3"/>
  <c r="E238" i="3"/>
  <c r="E82" i="3"/>
  <c r="E259" i="3"/>
  <c r="E202" i="3"/>
  <c r="E181" i="3"/>
  <c r="E109" i="3"/>
  <c r="E182" i="3"/>
  <c r="E48" i="3"/>
  <c r="E200" i="3"/>
  <c r="E176" i="3"/>
  <c r="E133" i="3"/>
  <c r="E23" i="3"/>
  <c r="E79" i="3"/>
  <c r="E196" i="3"/>
  <c r="E214" i="3"/>
  <c r="E224" i="3"/>
  <c r="E83" i="3"/>
  <c r="E38" i="3"/>
  <c r="E47" i="3"/>
  <c r="E2" i="3"/>
  <c r="E270" i="3"/>
  <c r="E164" i="3"/>
  <c r="E177" i="3"/>
  <c r="E78" i="3"/>
  <c r="E101" i="3"/>
  <c r="E16" i="3"/>
  <c r="E13" i="3"/>
  <c r="E65" i="3"/>
  <c r="E7" i="3"/>
  <c r="E93" i="3"/>
  <c r="E87" i="3"/>
  <c r="E149" i="3"/>
  <c r="E205" i="3"/>
  <c r="E81" i="3"/>
  <c r="E249" i="3"/>
  <c r="E40" i="3"/>
  <c r="E5" i="3"/>
  <c r="E246" i="3"/>
  <c r="E154" i="3"/>
  <c r="E245" i="3"/>
  <c r="E208" i="3"/>
  <c r="E120" i="3"/>
  <c r="E11" i="3"/>
  <c r="E68" i="3"/>
  <c r="E26" i="3"/>
  <c r="E266" i="3"/>
  <c r="E220" i="3"/>
  <c r="E157" i="3"/>
  <c r="E241" i="3"/>
  <c r="E153" i="3"/>
  <c r="E160" i="3"/>
  <c r="E54" i="3"/>
  <c r="E207" i="3"/>
  <c r="E219" i="3"/>
  <c r="E76" i="3"/>
  <c r="E218" i="3"/>
  <c r="E50" i="3"/>
  <c r="E272" i="3"/>
  <c r="E52" i="3"/>
  <c r="E104" i="3"/>
  <c r="E144" i="3"/>
  <c r="E195" i="3"/>
  <c r="E186" i="3"/>
  <c r="E197" i="3"/>
  <c r="E39" i="3"/>
  <c r="E159" i="3"/>
  <c r="E28" i="3"/>
  <c r="E222" i="3"/>
  <c r="E69" i="3"/>
  <c r="E3" i="3"/>
  <c r="E187" i="3"/>
  <c r="E124" i="3"/>
  <c r="E167" i="3"/>
  <c r="E135" i="3"/>
  <c r="E57" i="3"/>
  <c r="E59" i="3"/>
  <c r="E221" i="3"/>
  <c r="E173" i="3"/>
  <c r="E49" i="3"/>
  <c r="E169" i="3"/>
  <c r="E21" i="3"/>
  <c r="E256" i="3"/>
  <c r="E199" i="3"/>
  <c r="E232" i="3"/>
  <c r="E250" i="3"/>
  <c r="E156" i="3"/>
  <c r="E131" i="3"/>
  <c r="E98" i="3"/>
  <c r="E204" i="3"/>
  <c r="E6" i="3"/>
  <c r="E191" i="3"/>
  <c r="E226" i="3"/>
  <c r="E183" i="3"/>
  <c r="E170" i="3"/>
  <c r="E242" i="3"/>
  <c r="E234" i="3"/>
  <c r="E165" i="3"/>
  <c r="E111" i="3"/>
  <c r="E86" i="3"/>
  <c r="E67" i="3"/>
  <c r="E92" i="3"/>
  <c r="E171" i="3"/>
  <c r="E73" i="3"/>
  <c r="E85" i="3"/>
  <c r="E91" i="3"/>
  <c r="E115" i="3"/>
  <c r="E162" i="3"/>
  <c r="E206" i="3"/>
  <c r="E24" i="3"/>
  <c r="E72" i="3"/>
  <c r="E254" i="3"/>
  <c r="E61" i="3"/>
  <c r="E134" i="3"/>
  <c r="E140" i="3"/>
  <c r="E136" i="3"/>
  <c r="E10" i="3"/>
  <c r="E263" i="3"/>
  <c r="E114" i="3"/>
  <c r="E41" i="3"/>
  <c r="E77" i="3"/>
  <c r="E102" i="3"/>
  <c r="E215" i="3"/>
  <c r="E198" i="3"/>
  <c r="E108" i="3"/>
  <c r="E62" i="3"/>
  <c r="E103" i="3"/>
  <c r="E33" i="3"/>
  <c r="E137" i="3"/>
  <c r="E51" i="3"/>
  <c r="E269" i="3"/>
  <c r="E110" i="3"/>
  <c r="E42" i="3"/>
  <c r="E97" i="3"/>
  <c r="E271" i="3"/>
  <c r="E258" i="3"/>
  <c r="E248" i="3"/>
  <c r="E129" i="3"/>
  <c r="E147" i="3"/>
  <c r="E230" i="3"/>
  <c r="E55" i="3"/>
</calcChain>
</file>

<file path=xl/sharedStrings.xml><?xml version="1.0" encoding="utf-8"?>
<sst xmlns="http://schemas.openxmlformats.org/spreadsheetml/2006/main" count="2173" uniqueCount="485">
  <si>
    <t>RMSE_Twitter</t>
  </si>
  <si>
    <t>RMSE_L4F</t>
  </si>
  <si>
    <t>RMSE_Just_Twitter</t>
  </si>
  <si>
    <t>Aarhus</t>
  </si>
  <si>
    <t>Aberdeen</t>
  </si>
  <si>
    <t>Accra</t>
  </si>
  <si>
    <t>Adelaide</t>
  </si>
  <si>
    <t>Ahmedabad</t>
  </si>
  <si>
    <t>Albuquerque</t>
  </si>
  <si>
    <t>Alexandria</t>
  </si>
  <si>
    <t>Alicante</t>
  </si>
  <si>
    <t>Almaty</t>
  </si>
  <si>
    <t>Almeria</t>
  </si>
  <si>
    <t>Amman</t>
  </si>
  <si>
    <t>Amritsar</t>
  </si>
  <si>
    <t>Amsterdam</t>
  </si>
  <si>
    <t>Anchorage</t>
  </si>
  <si>
    <t>Angeles</t>
  </si>
  <si>
    <t>Ankara</t>
  </si>
  <si>
    <t>Antalya</t>
  </si>
  <si>
    <t>Astana</t>
  </si>
  <si>
    <t>Asturias</t>
  </si>
  <si>
    <t>Asuncion</t>
  </si>
  <si>
    <t>Athens</t>
  </si>
  <si>
    <t>Atlanta</t>
  </si>
  <si>
    <t>Auckland</t>
  </si>
  <si>
    <t>Austin</t>
  </si>
  <si>
    <t>Baghdad</t>
  </si>
  <si>
    <t>Bahrain</t>
  </si>
  <si>
    <t>Baltimore</t>
  </si>
  <si>
    <t>Bangalore</t>
  </si>
  <si>
    <t>Bangkok</t>
  </si>
  <si>
    <t>Barcelona</t>
  </si>
  <si>
    <t>Bari</t>
  </si>
  <si>
    <t>Basel</t>
  </si>
  <si>
    <t>Beijing</t>
  </si>
  <si>
    <t>Beirut</t>
  </si>
  <si>
    <t>Belfast</t>
  </si>
  <si>
    <t>Bergen</t>
  </si>
  <si>
    <t>Berlin</t>
  </si>
  <si>
    <t>Bilbao</t>
  </si>
  <si>
    <t>Birmingham</t>
  </si>
  <si>
    <t>Bogota</t>
  </si>
  <si>
    <t>Boise</t>
  </si>
  <si>
    <t>Bologna</t>
  </si>
  <si>
    <t>Bordeaux</t>
  </si>
  <si>
    <t>Boston</t>
  </si>
  <si>
    <t>Bournemouth</t>
  </si>
  <si>
    <t>Brasilia</t>
  </si>
  <si>
    <t>Bremen</t>
  </si>
  <si>
    <t>Brisbane</t>
  </si>
  <si>
    <t>Bristol</t>
  </si>
  <si>
    <t>Brussels</t>
  </si>
  <si>
    <t>Bucharest</t>
  </si>
  <si>
    <t>Budapest</t>
  </si>
  <si>
    <t>Buffalo</t>
  </si>
  <si>
    <t>Busan</t>
  </si>
  <si>
    <t>Cairo</t>
  </si>
  <si>
    <t>Calgary</t>
  </si>
  <si>
    <t>Cali</t>
  </si>
  <si>
    <t>Cancun</t>
  </si>
  <si>
    <t>Cardiff</t>
  </si>
  <si>
    <t>Catania</t>
  </si>
  <si>
    <t>Cebu</t>
  </si>
  <si>
    <t>Charlotte</t>
  </si>
  <si>
    <t>Chengdu</t>
  </si>
  <si>
    <t>Chennai</t>
  </si>
  <si>
    <t>Chicago</t>
  </si>
  <si>
    <t>Christchurch</t>
  </si>
  <si>
    <t>Cleveland</t>
  </si>
  <si>
    <t>Cologne</t>
  </si>
  <si>
    <t>Columbus</t>
  </si>
  <si>
    <t>Constantine</t>
  </si>
  <si>
    <t>Copenhagen</t>
  </si>
  <si>
    <t>Corfu</t>
  </si>
  <si>
    <t>Cork</t>
  </si>
  <si>
    <t>Crete</t>
  </si>
  <si>
    <t>Curacao</t>
  </si>
  <si>
    <t>Curitiba</t>
  </si>
  <si>
    <t>Dakar</t>
  </si>
  <si>
    <t>Dallas</t>
  </si>
  <si>
    <t>Delhi</t>
  </si>
  <si>
    <t>Denver</t>
  </si>
  <si>
    <t>Detroit</t>
  </si>
  <si>
    <t>Doha</t>
  </si>
  <si>
    <t>Doncaster</t>
  </si>
  <si>
    <t>Dortmund</t>
  </si>
  <si>
    <t>Dresden</t>
  </si>
  <si>
    <t>Dubai</t>
  </si>
  <si>
    <t>Dublin</t>
  </si>
  <si>
    <t>Dubrovnik</t>
  </si>
  <si>
    <t>Durban</t>
  </si>
  <si>
    <t>Durham</t>
  </si>
  <si>
    <t>Dusseldorf</t>
  </si>
  <si>
    <t>Edinburgh</t>
  </si>
  <si>
    <t>Edmonton</t>
  </si>
  <si>
    <t>Exeter</t>
  </si>
  <si>
    <t>Florence</t>
  </si>
  <si>
    <t>Frankfurt</t>
  </si>
  <si>
    <t>Fukuoka</t>
  </si>
  <si>
    <t>Gdansk</t>
  </si>
  <si>
    <t>Geneva</t>
  </si>
  <si>
    <t>Genoa</t>
  </si>
  <si>
    <t>George</t>
  </si>
  <si>
    <t>Gibraltar</t>
  </si>
  <si>
    <t>Glasgow</t>
  </si>
  <si>
    <t>Goa</t>
  </si>
  <si>
    <t>Gothenburg</t>
  </si>
  <si>
    <t>Granada</t>
  </si>
  <si>
    <t>Grenoble</t>
  </si>
  <si>
    <t>Guangzhou</t>
  </si>
  <si>
    <t>Guernsey</t>
  </si>
  <si>
    <t>Halifax</t>
  </si>
  <si>
    <t>Hamburg</t>
  </si>
  <si>
    <t>Hanoi</t>
  </si>
  <si>
    <t>Hartford</t>
  </si>
  <si>
    <t>Havana</t>
  </si>
  <si>
    <t>Helsinki</t>
  </si>
  <si>
    <t>Honolulu</t>
  </si>
  <si>
    <t>Houston</t>
  </si>
  <si>
    <t>Hyderabad</t>
  </si>
  <si>
    <t>Ibiza</t>
  </si>
  <si>
    <t>Indianapolis</t>
  </si>
  <si>
    <t>Innsbruck</t>
  </si>
  <si>
    <t>Inverness</t>
  </si>
  <si>
    <t>Istanbul</t>
  </si>
  <si>
    <t>Jacksonville</t>
  </si>
  <si>
    <t>Jakarta</t>
  </si>
  <si>
    <t>Jerez</t>
  </si>
  <si>
    <t>Jersey</t>
  </si>
  <si>
    <t>Johannesburg</t>
  </si>
  <si>
    <t>Kabul</t>
  </si>
  <si>
    <t>Karachi</t>
  </si>
  <si>
    <t>Kathmandu</t>
  </si>
  <si>
    <t>Kazan</t>
  </si>
  <si>
    <t>Kerry</t>
  </si>
  <si>
    <t>Kiev</t>
  </si>
  <si>
    <t>Kilimanjaro</t>
  </si>
  <si>
    <t>Kingston</t>
  </si>
  <si>
    <t>Knock</t>
  </si>
  <si>
    <t>Kolkata</t>
  </si>
  <si>
    <t>Kos</t>
  </si>
  <si>
    <t>Krakow</t>
  </si>
  <si>
    <t>Kuwait</t>
  </si>
  <si>
    <t>Lagos</t>
  </si>
  <si>
    <t>Lahore</t>
  </si>
  <si>
    <t>Lanzarote</t>
  </si>
  <si>
    <t>Leeds</t>
  </si>
  <si>
    <t>Leipzig</t>
  </si>
  <si>
    <t>Liberia</t>
  </si>
  <si>
    <t>Lille</t>
  </si>
  <si>
    <t>Lima</t>
  </si>
  <si>
    <t>Lisbon</t>
  </si>
  <si>
    <t>Liverpool</t>
  </si>
  <si>
    <t>London</t>
  </si>
  <si>
    <t>Lourdes</t>
  </si>
  <si>
    <t>Luxembourg</t>
  </si>
  <si>
    <t>Lviv</t>
  </si>
  <si>
    <t>Lyon</t>
  </si>
  <si>
    <t>Madeira</t>
  </si>
  <si>
    <t>Madrid</t>
  </si>
  <si>
    <t>Malaga</t>
  </si>
  <si>
    <t>Male</t>
  </si>
  <si>
    <t>Manchester</t>
  </si>
  <si>
    <t>Manila</t>
  </si>
  <si>
    <t>Marseille</t>
  </si>
  <si>
    <t>Mauritius</t>
  </si>
  <si>
    <t>Medellin</t>
  </si>
  <si>
    <t>Melbourne</t>
  </si>
  <si>
    <t>Memphis</t>
  </si>
  <si>
    <t>Miami</t>
  </si>
  <si>
    <t>Milan</t>
  </si>
  <si>
    <t>Milwaukee</t>
  </si>
  <si>
    <t>Minneapolis</t>
  </si>
  <si>
    <t>Monterrey</t>
  </si>
  <si>
    <t>Montpellier</t>
  </si>
  <si>
    <t>Montreal</t>
  </si>
  <si>
    <t>Moscow</t>
  </si>
  <si>
    <t>Mumbai</t>
  </si>
  <si>
    <t>Munich</t>
  </si>
  <si>
    <t>Munster</t>
  </si>
  <si>
    <t>Murmansk</t>
  </si>
  <si>
    <t>Mykonos</t>
  </si>
  <si>
    <t>Nagoya</t>
  </si>
  <si>
    <t>Nairobi</t>
  </si>
  <si>
    <t>Nantes</t>
  </si>
  <si>
    <t>Naples</t>
  </si>
  <si>
    <t>Nashville</t>
  </si>
  <si>
    <t>Nassau</t>
  </si>
  <si>
    <t>Newcastle</t>
  </si>
  <si>
    <t>Newquay</t>
  </si>
  <si>
    <t>Nice</t>
  </si>
  <si>
    <t>Norwich</t>
  </si>
  <si>
    <t>Nottingham</t>
  </si>
  <si>
    <t>Novosibirsk</t>
  </si>
  <si>
    <t>Nuremberg</t>
  </si>
  <si>
    <t>Odessa</t>
  </si>
  <si>
    <t>Okinawa</t>
  </si>
  <si>
    <t>Oran</t>
  </si>
  <si>
    <t>Orlando</t>
  </si>
  <si>
    <t>Osaka</t>
  </si>
  <si>
    <t>Oslo</t>
  </si>
  <si>
    <t>Ottawa</t>
  </si>
  <si>
    <t>Palermo</t>
  </si>
  <si>
    <t>Paris</t>
  </si>
  <si>
    <t>Perm</t>
  </si>
  <si>
    <t>Perth</t>
  </si>
  <si>
    <t>Philadelphia</t>
  </si>
  <si>
    <t>Phoenix</t>
  </si>
  <si>
    <t>Phuket</t>
  </si>
  <si>
    <t>Pisa</t>
  </si>
  <si>
    <t>Pittsburgh</t>
  </si>
  <si>
    <t>Portland</t>
  </si>
  <si>
    <t>Porto</t>
  </si>
  <si>
    <t>Poznan</t>
  </si>
  <si>
    <t>Prague</t>
  </si>
  <si>
    <t>Quebec</t>
  </si>
  <si>
    <t>Rabat</t>
  </si>
  <si>
    <t>Recife</t>
  </si>
  <si>
    <t>Reno</t>
  </si>
  <si>
    <t>Reus</t>
  </si>
  <si>
    <t>Rhodes</t>
  </si>
  <si>
    <t>Riga</t>
  </si>
  <si>
    <t>Riyadh</t>
  </si>
  <si>
    <t>Rome</t>
  </si>
  <si>
    <t>Rotterdam</t>
  </si>
  <si>
    <t>Sacramento</t>
  </si>
  <si>
    <t>Salvador</t>
  </si>
  <si>
    <t>Santander</t>
  </si>
  <si>
    <t>Santiago</t>
  </si>
  <si>
    <t>Sanya</t>
  </si>
  <si>
    <t>Sapporo</t>
  </si>
  <si>
    <t>Seattle</t>
  </si>
  <si>
    <t>Seoul</t>
  </si>
  <si>
    <t>Seville</t>
  </si>
  <si>
    <t>Shanghai</t>
  </si>
  <si>
    <t>Shannon</t>
  </si>
  <si>
    <t>Singapore</t>
  </si>
  <si>
    <t>Sochi</t>
  </si>
  <si>
    <t>Sofia</t>
  </si>
  <si>
    <t>Southampton</t>
  </si>
  <si>
    <t>Split</t>
  </si>
  <si>
    <t>Stavanger</t>
  </si>
  <si>
    <t>Stockholm</t>
  </si>
  <si>
    <t>Stuttgart</t>
  </si>
  <si>
    <t>Surabaya</t>
  </si>
  <si>
    <t>Sydney</t>
  </si>
  <si>
    <t>Taipei</t>
  </si>
  <si>
    <t>Tallinn</t>
  </si>
  <si>
    <t>Tampa</t>
  </si>
  <si>
    <t>Tenerife</t>
  </si>
  <si>
    <t>Tijuana</t>
  </si>
  <si>
    <t>Tirana</t>
  </si>
  <si>
    <t>Tokyo</t>
  </si>
  <si>
    <t>Toronto</t>
  </si>
  <si>
    <t>Toulouse</t>
  </si>
  <si>
    <t>Trieste</t>
  </si>
  <si>
    <t>Tromso</t>
  </si>
  <si>
    <t>Turin</t>
  </si>
  <si>
    <t>Valencia</t>
  </si>
  <si>
    <t>Vancouver</t>
  </si>
  <si>
    <t>Venice</t>
  </si>
  <si>
    <t>Verona</t>
  </si>
  <si>
    <t>Vienna</t>
  </si>
  <si>
    <t>Vigo</t>
  </si>
  <si>
    <t>Vilnius</t>
  </si>
  <si>
    <t>Warsaw</t>
  </si>
  <si>
    <t>Washington</t>
  </si>
  <si>
    <t>Waterford</t>
  </si>
  <si>
    <t>Wellington</t>
  </si>
  <si>
    <t>Winnipeg</t>
  </si>
  <si>
    <t>Yerevan</t>
  </si>
  <si>
    <t>Zagreb</t>
  </si>
  <si>
    <t>Zaragoza</t>
  </si>
  <si>
    <t>Zurich</t>
  </si>
  <si>
    <t>City</t>
  </si>
  <si>
    <t xml:space="preserve">Best </t>
  </si>
  <si>
    <t>Row Labels</t>
  </si>
  <si>
    <t>Grand Total</t>
  </si>
  <si>
    <t>Total</t>
  </si>
  <si>
    <t>Adana</t>
  </si>
  <si>
    <t>Afghanistan</t>
  </si>
  <si>
    <t>Agadir</t>
  </si>
  <si>
    <t>Albania</t>
  </si>
  <si>
    <t>Algeria</t>
  </si>
  <si>
    <t>Algiers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</si>
  <si>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</si>
  <si>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</si>
  <si>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</si>
  <si>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</si>
  <si>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</si>
  <si>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</si>
  <si>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</si>
  <si>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</si>
  <si>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Baku</t>
  </si>
  <si>
    <t>Bangladesh</t>
  </si>
  <si>
    <t>Barbados</t>
  </si>
  <si>
    <t>Belarus</t>
  </si>
  <si>
    <t>Belgium</t>
  </si>
  <si>
    <t>Belgrade</t>
  </si>
  <si>
    <t>Belize</t>
  </si>
  <si>
    <t>Biarritz</t>
  </si>
  <si>
    <t>Bolivia</t>
  </si>
  <si>
    <t>Bratislava</t>
  </si>
  <si>
    <t>Brazil</t>
  </si>
  <si>
    <t>Brest</t>
  </si>
  <si>
    <t>Brno</t>
  </si>
  <si>
    <t>Bulgaria</t>
  </si>
  <si>
    <t>Cagliari</t>
  </si>
  <si>
    <t>Cairns</t>
  </si>
  <si>
    <t>Cambodia</t>
  </si>
  <si>
    <t>Cameroon</t>
  </si>
  <si>
    <t>Canada</t>
  </si>
  <si>
    <t>Caracas</t>
  </si>
  <si>
    <t>Casablanca</t>
  </si>
  <si>
    <t>Chelyabinsk</t>
  </si>
  <si>
    <t>Chile</t>
  </si>
  <si>
    <t>China</t>
  </si>
  <si>
    <t>Colombia</t>
  </si>
  <si>
    <t>Colombo</t>
  </si>
  <si>
    <t>Croatia</t>
  </si>
  <si>
    <t>Cuba</t>
  </si>
  <si>
    <t>Cyprus</t>
  </si>
  <si>
    <t>Denmark</t>
  </si>
  <si>
    <t>Derry</t>
  </si>
  <si>
    <t>Dhaka</t>
  </si>
  <si>
    <t>Donetsk</t>
  </si>
  <si>
    <t>Ecuador</t>
  </si>
  <si>
    <t>Egypt</t>
  </si>
  <si>
    <t>Eindhoven</t>
  </si>
  <si>
    <t>Erbil</t>
  </si>
  <si>
    <t>Estonia</t>
  </si>
  <si>
    <t>Ethiopia</t>
  </si>
  <si>
    <t>Faro</t>
  </si>
  <si>
    <t>Fes</t>
  </si>
  <si>
    <t>Fiji</t>
  </si>
  <si>
    <t>Finland</t>
  </si>
  <si>
    <t>France</t>
  </si>
  <si>
    <t>Gambia</t>
  </si>
  <si>
    <t>Georgia</t>
  </si>
  <si>
    <t>Germany</t>
  </si>
  <si>
    <t>Ghana</t>
  </si>
  <si>
    <t>Graz</t>
  </si>
  <si>
    <t>Greece</t>
  </si>
  <si>
    <t>Guadalajara</t>
  </si>
  <si>
    <t>Guadeloupe</t>
  </si>
  <si>
    <t>Guam</t>
  </si>
  <si>
    <t>Guatemala</t>
  </si>
  <si>
    <t>Guayaquil</t>
  </si>
  <si>
    <t>Haiti</t>
  </si>
  <si>
    <t>Hangzhou</t>
  </si>
  <si>
    <t>Hannover</t>
  </si>
  <si>
    <t>Harare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</si>
  <si>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</si>
  <si>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</si>
  <si>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</si>
  <si>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</si>
  <si>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</si>
  <si>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</si>
  <si>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</si>
  <si>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</si>
  <si>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Islamabad</t>
  </si>
  <si>
    <t>Israel</t>
  </si>
  <si>
    <t>Italy</t>
  </si>
  <si>
    <t>Izmir</t>
  </si>
  <si>
    <t>Jamaica</t>
  </si>
  <si>
    <t>Japan</t>
  </si>
  <si>
    <t>Jeddah</t>
  </si>
  <si>
    <t>Jeju</t>
  </si>
  <si>
    <t>Jordan</t>
  </si>
  <si>
    <t>Kazakhstan</t>
  </si>
  <si>
    <t>Kefalonia</t>
  </si>
  <si>
    <t>Kenya</t>
  </si>
  <si>
    <t>Kharkov</t>
  </si>
  <si>
    <t>Khartoum</t>
  </si>
  <si>
    <t>Kochi</t>
  </si>
  <si>
    <t>Kona</t>
  </si>
  <si>
    <t>Krabi</t>
  </si>
  <si>
    <t>Krasnodar</t>
  </si>
  <si>
    <t>Krasnoyarsk</t>
  </si>
  <si>
    <t>Kyrgyzstan</t>
  </si>
  <si>
    <t>Latvia</t>
  </si>
  <si>
    <t>Lebanon</t>
  </si>
  <si>
    <t>Limoges</t>
  </si>
  <si>
    <t>Lithuania</t>
  </si>
  <si>
    <t>Ljubljana</t>
  </si>
  <si>
    <t>Lusaka</t>
  </si>
  <si>
    <t>Maastricht</t>
  </si>
  <si>
    <t>Madagascar</t>
  </si>
  <si>
    <t>Makhachkala</t>
  </si>
  <si>
    <t>Malaysia</t>
  </si>
  <si>
    <t>Maldives</t>
  </si>
  <si>
    <t>Malmo</t>
  </si>
  <si>
    <t>Malta</t>
  </si>
  <si>
    <t>Manaus</t>
  </si>
  <si>
    <t>Mangalore</t>
  </si>
  <si>
    <t>Martinique</t>
  </si>
  <si>
    <t>Mexico</t>
  </si>
  <si>
    <t>Minsk</t>
  </si>
  <si>
    <t>Moldova</t>
  </si>
  <si>
    <t>Mombasa</t>
  </si>
  <si>
    <t>Mongolia</t>
  </si>
  <si>
    <t>Montenegro</t>
  </si>
  <si>
    <t>Montevideo</t>
  </si>
  <si>
    <t>Morocco</t>
  </si>
  <si>
    <t>Murcia</t>
  </si>
  <si>
    <t>Mus</t>
  </si>
  <si>
    <t>Muscat</t>
  </si>
  <si>
    <t>Myanmar</t>
  </si>
  <si>
    <t>Namibia</t>
  </si>
  <si>
    <t>Nepal</t>
  </si>
  <si>
    <t>Netherlands</t>
  </si>
  <si>
    <t>Nicaragua</t>
  </si>
  <si>
    <t>Nigeria</t>
  </si>
  <si>
    <t>Norway</t>
  </si>
  <si>
    <t>Oman</t>
  </si>
  <si>
    <t>Osh</t>
  </si>
  <si>
    <t>Pakistan</t>
  </si>
  <si>
    <t>Palma</t>
  </si>
  <si>
    <t>Panama</t>
  </si>
  <si>
    <t>Parma</t>
  </si>
  <si>
    <t>Perpignan</t>
  </si>
  <si>
    <t>Peru</t>
  </si>
  <si>
    <t>Perugia</t>
  </si>
  <si>
    <t>Philippines</t>
  </si>
  <si>
    <t>Poland</t>
  </si>
  <si>
    <t>Portugal</t>
  </si>
  <si>
    <t>Qatar</t>
  </si>
  <si>
    <t>Qingdao</t>
  </si>
  <si>
    <t>Quito</t>
  </si>
  <si>
    <t>Reunion</t>
  </si>
  <si>
    <t>Reykjavik</t>
  </si>
  <si>
    <t>Romania</t>
  </si>
  <si>
    <t>Russia</t>
  </si>
  <si>
    <t>Salzburg</t>
  </si>
  <si>
    <t>Samara</t>
  </si>
  <si>
    <t>Sarajevo</t>
  </si>
  <si>
    <t>Senegal</t>
  </si>
  <si>
    <t>Serbia</t>
  </si>
  <si>
    <t>Seychelles</t>
  </si>
  <si>
    <t>Slovakia</t>
  </si>
  <si>
    <t>Slovenia</t>
  </si>
  <si>
    <t>Spain</t>
  </si>
  <si>
    <t>Strasbourg</t>
  </si>
  <si>
    <t>Sudan</t>
  </si>
  <si>
    <t>Sweden</t>
  </si>
  <si>
    <t>Switzerland</t>
  </si>
  <si>
    <t>Taiwan</t>
  </si>
  <si>
    <t>Tajikistan</t>
  </si>
  <si>
    <t>Tampere</t>
  </si>
  <si>
    <t>Tanzania</t>
  </si>
  <si>
    <t>Tbilisi</t>
  </si>
  <si>
    <t>Thailand</t>
  </si>
  <si>
    <t>Thessaloniki</t>
  </si>
  <si>
    <t>Thiruvananthapuram</t>
  </si>
  <si>
    <t>Toulon</t>
  </si>
  <si>
    <t>Tours</t>
  </si>
  <si>
    <t>Trabzon</t>
  </si>
  <si>
    <t>Tunisia</t>
  </si>
  <si>
    <t>Turkey</t>
  </si>
  <si>
    <t>Uganda</t>
  </si>
  <si>
    <t>Ukraine</t>
  </si>
  <si>
    <t>Uruguay</t>
  </si>
  <si>
    <t>Uzbekistan</t>
  </si>
  <si>
    <t>Valladolid</t>
  </si>
  <si>
    <t>Van</t>
  </si>
  <si>
    <t>Venezuela</t>
  </si>
  <si>
    <t>Vietnam</t>
  </si>
  <si>
    <t>Volgograd</t>
  </si>
  <si>
    <t>Windhoek</t>
  </si>
  <si>
    <t>Xiamen</t>
  </si>
  <si>
    <t>Yangon</t>
  </si>
  <si>
    <t>Yemen</t>
  </si>
  <si>
    <t>Yogyakarta</t>
  </si>
  <si>
    <t>Zambia</t>
  </si>
  <si>
    <t>Zanzibar</t>
  </si>
  <si>
    <t>Zimbabwe</t>
  </si>
  <si>
    <t>Place</t>
  </si>
  <si>
    <t>Best</t>
  </si>
  <si>
    <t>F4</t>
  </si>
  <si>
    <t>F3</t>
  </si>
  <si>
    <t>F2</t>
  </si>
  <si>
    <t>F1</t>
  </si>
  <si>
    <t>Twitter</t>
  </si>
  <si>
    <t>Count of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</si>
</sst>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1" fontId="0" fillId="0" borderId="0" xfId="0" applyNumberFormat="1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fan Sabev" refreshedDate="40228.066801736109" createdVersion="4" refreshedVersion="4" minRefreshableVersion="3" recordCount="468">
  <cacheSource type="worksheet">
    <worksheetSource name="Table5"/>
  </cacheSource>
  <cacheFields count="4">
    <cacheField name="Place" numFmtId="0">
      <sharedItems count="468">
        <s v="Spain"/>
        <s v="London"/>
        <s v="Germany"/>
        <s v="Italy"/>
        <s v="Greece"/>
        <s v="Turkey"/>
        <s v="Barcelona"/>
        <s v="France"/>
        <s v="Russia"/>
        <s v="Switzerland"/>
        <s v="Berlin"/>
        <s v="Thailand"/>
        <s v="Paris"/>
        <s v="Portugal"/>
        <s v="Istanbul"/>
        <s v="Geneva"/>
        <s v="Palma"/>
        <s v="Milan"/>
        <s v="Cyprus"/>
        <s v="Amsterdam"/>
        <s v="Athens"/>
        <s v="Bangkok"/>
        <s v="Tenerife"/>
        <s v="Netherlands"/>
        <s v="India"/>
        <s v="Malaga"/>
        <s v="Alicante"/>
        <s v="Australia"/>
        <s v="Rome"/>
        <s v="Manchester"/>
        <s v="Ibiza"/>
        <s v="Faro"/>
        <s v="Vietnam"/>
        <s v="Munich"/>
        <s v="Madrid"/>
        <s v="Japan"/>
        <s v="Dubai"/>
        <s v="Orlando"/>
        <s v="Moscow"/>
        <s v="Dusseldorf"/>
        <s v="Lisbon"/>
        <s v="Naples"/>
        <s v="Edinburgh"/>
        <s v="Miami"/>
        <s v="Austria"/>
        <s v="China"/>
        <s v="Thessaloniki"/>
        <s v="Havana"/>
        <s v="Cuba"/>
        <s v="Morocco"/>
        <s v="Iceland"/>
        <s v="Egypt"/>
        <s v="Reykjavik"/>
        <s v="Lanzarote"/>
        <s v="Frankfurt"/>
        <s v="Croatia"/>
        <s v="Prague"/>
        <s v="Hamburg"/>
        <s v="Nice"/>
        <s v="Romania"/>
        <s v="Crete"/>
        <s v="Brazil"/>
        <s v="Canada"/>
        <s v="Ireland"/>
        <s v="Tokyo"/>
        <s v="Sydney"/>
        <s v="Pakistan"/>
        <s v="Bucharest"/>
        <s v="Dublin"/>
        <s v="Israel"/>
        <s v="Denmark"/>
        <s v="Glasgow"/>
        <s v="Copenhagen"/>
        <s v="Basel"/>
        <s v="Venice"/>
        <s v="Belfast"/>
        <s v="Belgium"/>
        <s v="Brussels"/>
        <s v="Vienna"/>
        <s v="Bulgaria"/>
        <s v="Zurich"/>
        <s v="Delhi"/>
        <s v="Bristol"/>
        <s v="Argentina"/>
        <s v="Sofia"/>
        <s v="Mexico"/>
        <s v="Cologne"/>
        <s v="Singapore"/>
        <s v="Cancun"/>
        <s v="Sweden"/>
        <s v="Phuket"/>
        <s v="Mykonos"/>
        <s v="Tunisia"/>
        <s v="Chicago"/>
        <s v="Liverpool"/>
        <s v="Budapest"/>
        <s v="Hungary"/>
        <s v="Hanoi"/>
        <s v="Philippines"/>
        <s v="Manila"/>
        <s v="Stuttgart"/>
        <s v="Auckland"/>
        <s v="Finland"/>
        <s v="Antalya"/>
        <s v="Islamabad"/>
        <s v="Taiwan"/>
        <s v="Indonesia"/>
        <s v="Mumbai"/>
        <s v="Colombo"/>
        <s v="Birmingham"/>
        <s v="Norway"/>
        <s v="Malta"/>
        <s v="Lyon"/>
        <s v="Split"/>
        <s v="Malaysia"/>
        <s v="Verona"/>
        <s v="Poland"/>
        <s v="Johannesburg"/>
        <s v="Taipei"/>
        <s v="Helsinki"/>
        <s v="Brisbane"/>
        <s v="Catania"/>
        <s v="Stockholm"/>
        <s v="Corfu"/>
        <s v="Ukraine"/>
        <s v="Turin"/>
        <s v="Kenya"/>
        <s v="Honolulu"/>
        <s v="Tanzania"/>
        <s v="Beijing"/>
        <s v="Albania"/>
        <s v="Tirana"/>
        <s v="Boston"/>
        <s v="Perth"/>
        <s v="Bordeaux"/>
        <s v="Casablanca"/>
        <s v="Kolkata"/>
        <s v="Agadir"/>
        <s v="Chile"/>
        <s v="Newcastle"/>
        <s v="Maldives"/>
        <s v="Male"/>
        <s v="Melbourne"/>
        <s v="Hannover"/>
        <s v="Zagreb"/>
        <s v="Peru"/>
        <s v="Lima"/>
        <s v="Seoul"/>
        <s v="Bilbao"/>
        <s v="Derry"/>
        <s v="Sochi"/>
        <s v="Shanghai"/>
        <s v="Jamaica"/>
        <s v="Rhodes"/>
        <s v="Innsbruck"/>
        <s v="Kiev"/>
        <s v="Valencia"/>
        <s v="Florence"/>
        <s v="Nepal"/>
        <s v="Izmir"/>
        <s v="Palermo"/>
        <s v="Madeira"/>
        <s v="Dubrovnik"/>
        <s v="Colombia"/>
        <s v="Nottingham"/>
        <s v="Moldova"/>
        <s v="Bari"/>
        <s v="Iran"/>
        <s v="Gibraltar"/>
        <s v="Jordan"/>
        <s v="Kathmandu"/>
        <s v="Amman"/>
        <s v="Toronto"/>
        <s v="Cairo"/>
        <s v="Dallas"/>
        <s v="Seattle"/>
        <s v="Panama"/>
        <s v="Maastricht"/>
        <s v="Goa"/>
        <s v="Guangzhou"/>
        <s v="Warsaw"/>
        <s v="Seville"/>
        <s v="Belgrade"/>
        <s v="Serbia"/>
        <s v="Grenoble"/>
        <s v="Chennai"/>
        <s v="Aberdeen"/>
        <s v="Toulouse"/>
        <s v="Zanzibar"/>
        <s v="Latvia"/>
        <s v="Riga"/>
        <s v="Jakarta"/>
        <s v="Lahore"/>
        <s v="Pisa"/>
        <s v="Osaka"/>
        <s v="Bologna"/>
        <s v="Kochi"/>
        <s v="Nairobi"/>
        <s v="Oslo"/>
        <s v="Vancouver"/>
        <s v="Krasnodar"/>
        <s v="Nigeria"/>
        <s v="Porto"/>
        <s v="Hyderabad"/>
        <s v="Barbados"/>
        <s v="Luxembourg"/>
        <s v="Lagos"/>
        <s v="Sapporo"/>
        <s v="Iraq"/>
        <s v="Denver"/>
        <s v="Jersey"/>
        <s v="Bangalore"/>
        <s v="Yerevan"/>
        <s v="Salvador"/>
        <s v="Christchurch"/>
        <s v="Krakow"/>
        <s v="Armenia"/>
        <s v="Phoenix"/>
        <s v="Gothenburg"/>
        <s v="Salzburg"/>
        <s v="Kos"/>
        <s v="Guadalajara"/>
        <s v="Kefalonia"/>
        <s v="Leeds"/>
        <s v="Nuremberg"/>
        <s v="Atlanta"/>
        <s v="Washington"/>
        <s v="Bergen"/>
        <s v="Mombasa"/>
        <s v="Karachi"/>
        <s v="Bogota"/>
        <s v="Doha"/>
        <s v="Qatar"/>
        <s v="Mauritius"/>
        <s v="Oman"/>
        <s v="Muscat"/>
        <s v="Seychelles"/>
        <s v="Rotterdam"/>
        <s v="Tallinn"/>
        <s v="Estonia"/>
        <s v="Dakar"/>
        <s v="Ecuador"/>
        <s v="Senegal"/>
        <s v="Montreal"/>
        <s v="Chelyabinsk"/>
        <s v="Durban"/>
        <s v="Almeria"/>
        <s v="Marseille"/>
        <s v="Gambia"/>
        <s v="Nantes"/>
        <s v="Cagliari"/>
        <s v="Bahamas"/>
        <s v="Adelaide"/>
        <s v="Guatemala"/>
        <s v="Tampa"/>
        <s v="Houston"/>
        <s v="Inverness"/>
        <s v="Liberia"/>
        <s v="Thiruvananthapuram"/>
        <s v="Quito"/>
        <s v="Guernsey"/>
        <s v="Fiji"/>
        <s v="Murcia"/>
        <s v="Jeddah"/>
        <s v="Lithuania"/>
        <s v="Calgary"/>
        <s v="Bremen"/>
        <s v="Granada"/>
        <s v="Philadelphia"/>
        <s v="Novosibirsk"/>
        <s v="Minsk"/>
        <s v="Belarus"/>
        <s v="Belize"/>
        <s v="Riyadh"/>
        <s v="Honduras"/>
        <s v="Algeria"/>
        <s v="Beirut"/>
        <s v="Lebanon"/>
        <s v="Vilnius"/>
        <s v="Ljubljana"/>
        <s v="Slovenia"/>
        <s v="Busan"/>
        <s v="Uzbekistan"/>
        <s v="Montpellier"/>
        <s v="Bangladesh"/>
        <s v="Venezuela"/>
        <s v="Minneapolis"/>
        <s v="Accra"/>
        <s v="Windhoek"/>
        <s v="Nashville"/>
        <s v="Namibia"/>
        <s v="Cardiff"/>
        <s v="Bolivia"/>
        <s v="Zambia"/>
        <s v="Ghana"/>
        <s v="Okinawa"/>
        <s v="Uganda"/>
        <s v="Portland"/>
        <s v="Jeju"/>
        <s v="Georgia"/>
        <s v="Zaragoza"/>
        <s v="Algiers"/>
        <s v="Dortmund"/>
        <s v="Nassau"/>
        <s v="Cambodia"/>
        <s v="Samara"/>
        <s v="Ankara"/>
        <s v="Martinique"/>
        <s v="Medellin"/>
        <s v="Stavanger"/>
        <s v="Austin"/>
        <s v="Adana"/>
        <s v="Haiti"/>
        <s v="Tromso"/>
        <s v="Dhaka"/>
        <s v="Tbilisi"/>
        <s v="Kazan"/>
        <s v="Gdansk"/>
        <s v="Montenegro"/>
        <s v="Kuwait"/>
        <s v="Zimbabwe"/>
        <s v="Ottawa"/>
        <s v="Asturias"/>
        <s v="Detroit"/>
        <s v="Kingston"/>
        <s v="Cairns"/>
        <s v="Knock"/>
        <s v="Durham"/>
        <s v="Trieste"/>
        <s v="Guayaquil"/>
        <s v="Cork"/>
        <s v="Nicaragua"/>
        <s v="Genoa"/>
        <s v="Erbil"/>
        <s v="Azerbaijan"/>
        <s v="Ethiopia"/>
        <s v="Myanmar"/>
        <s v="Curacao"/>
        <s v="Recife"/>
        <s v="Leipzig"/>
        <s v="Krasnoyarsk"/>
        <s v="Amritsar"/>
        <s v="Ahmedabad"/>
        <s v="Fukuoka"/>
        <s v="Sacramento"/>
        <s v="Harare"/>
        <s v="Kazakhstan"/>
        <s v="Dresden"/>
        <s v="Chengdu"/>
        <s v="Guadeloupe"/>
        <s v="Kyrgyzstan"/>
        <s v="Sarajevo"/>
        <s v="Cebu"/>
        <s v="Alexandria"/>
        <s v="Xiamen"/>
        <s v="Afghanistan"/>
        <s v="Mus"/>
        <s v="Kabul"/>
        <s v="Donetsk"/>
        <s v="Lviv"/>
        <s v="Mangalore"/>
        <s v="Indianapolis"/>
        <s v="Southampton"/>
        <s v="Wellington"/>
        <s v="Montevideo"/>
        <s v="Nagoya"/>
        <s v="Parma"/>
        <s v="Uruguay"/>
        <s v="Buffalo"/>
        <s v="Winnipeg"/>
        <s v="Baltimore"/>
        <s v="Odessa"/>
        <s v="Sudan"/>
        <s v="Yangon"/>
        <s v="Kona"/>
        <s v="Madagascar"/>
        <s v="Eindhoven"/>
        <s v="Jacksonville"/>
        <s v="Angeles"/>
        <s v="Pittsburgh"/>
        <s v="Memphis"/>
        <s v="Baku"/>
        <s v="Tours"/>
        <s v="Aruba"/>
        <s v="Halifax"/>
        <s v="Cameroon"/>
        <s v="Tajikistan"/>
        <s v="Reno"/>
        <s v="Lusaka"/>
        <s v="Perugia"/>
        <s v="Caracas"/>
        <s v="Reus"/>
        <s v="Albuquerque"/>
        <s v="Charlotte"/>
        <s v="Curitiba"/>
        <s v="Khartoum"/>
        <s v="Bahrain"/>
        <s v="Doncaster"/>
        <s v="Volgograd"/>
        <s v="Almaty"/>
        <s v="Cali"/>
        <s v="Edmonton"/>
        <s v="Anchorage"/>
        <s v="Astana"/>
        <s v="Fes"/>
        <s v="Krabi"/>
        <s v="Monterrey"/>
        <s v="Yemen"/>
        <s v="Kilimanjaro"/>
        <s v="Strasbourg"/>
        <s v="Qingdao"/>
        <s v="Baghdad"/>
        <s v="Sanya"/>
        <s v="Perm"/>
        <s v="Columbus"/>
        <s v="Shannon"/>
        <s v="Manaus"/>
        <s v="Oran"/>
        <s v="Angola"/>
        <s v="Brno"/>
        <s v="Mongolia"/>
        <s v="Kerry"/>
        <s v="Quebec"/>
        <s v="Graz"/>
        <s v="Trabzon"/>
        <s v="Kharkov"/>
        <s v="George"/>
        <s v="Limoges"/>
        <s v="Vigo"/>
        <s v="Santiago"/>
        <s v="Waterford"/>
        <s v="Surabaya"/>
        <s v="Makhachkala"/>
        <s v="Biarritz"/>
        <s v="Brasilia"/>
        <s v="Yogyakarta"/>
        <s v="Poznan"/>
        <s v="Reunion"/>
        <s v="Tampere"/>
        <s v="Milwaukee"/>
        <s v="Bournemouth"/>
        <s v="Osh"/>
        <s v="Murmansk"/>
        <s v="Malmo"/>
        <s v="Cleveland"/>
        <s v="Lourdes"/>
        <s v="Hangzhou"/>
        <s v="Lille"/>
        <s v="Hartford"/>
        <s v="Boise"/>
        <s v="Van"/>
        <s v="Slovakia"/>
        <s v="Aarhus"/>
        <s v="Brest"/>
        <s v="Rabat"/>
        <s v="Exeter"/>
        <s v="Jerez"/>
        <s v="Munster"/>
        <s v="Guam"/>
        <s v="Norwich"/>
        <s v="Santander"/>
        <s v="Perpignan"/>
        <s v="Bratislava"/>
        <s v="Newquay"/>
        <s v="Tijuana"/>
        <s v="Constantine"/>
        <s v="Toulon"/>
        <s v="Valladolid"/>
      </sharedItems>
    </cacheField>
    <cacheField name="RMSE_Twitter" numFmtId="0">
      <sharedItems containsSemiMixedTypes="0" containsString="0" containsNumber="1" minValue="1.6378495999999999E-2" maxValue="1235.4170300000001" count="468">
        <n v="1071.6796119999999"/>
        <n v="836.04265659999999"/>
        <n v="482.48689689999998"/>
        <n v="484.13988849999998"/>
        <n v="266.65308529999999"/>
        <n v="236.7872323"/>
        <n v="347.51926409999999"/>
        <n v="356.19174370000002"/>
        <n v="1235.4170300000001"/>
        <n v="267.08685079999998"/>
        <n v="268.6442816"/>
        <n v="173.56275289999999"/>
        <n v="159.53616270000001"/>
        <n v="110.31877710000001"/>
        <n v="105.9320622"/>
        <n v="134.0869185"/>
        <n v="79.970371360000001"/>
        <n v="111.3626644"/>
        <n v="79.23445701"/>
        <n v="246.54139810000001"/>
        <n v="111.2173952"/>
        <n v="183.54731469999999"/>
        <n v="107.70492520000001"/>
        <n v="243.88575159999999"/>
        <n v="363.3991264"/>
        <n v="107.9771356"/>
        <n v="86.812054399999994"/>
        <n v="88.184819919999995"/>
        <n v="111.39631749999999"/>
        <n v="191.6980776"/>
        <n v="57.427301649999997"/>
        <n v="54.750839710000001"/>
        <n v="65.851062110000001"/>
        <n v="66.655371340000002"/>
        <n v="72.058287370000002"/>
        <n v="106.39211520000001"/>
        <n v="45.946459840000003"/>
        <n v="74.865518089999995"/>
        <n v="352.02994080000002"/>
        <n v="66.95268523"/>
        <n v="73.122468960000006"/>
        <n v="57.631150409999996"/>
        <n v="130.57038410000001"/>
        <n v="78.500647970000003"/>
        <n v="52.223388630000002"/>
        <n v="52.054469640000001"/>
        <n v="47.572410060000003"/>
        <n v="50.317454920000003"/>
        <n v="40.940010090000001"/>
        <n v="46.777757950000002"/>
        <n v="46.778212809999999"/>
        <n v="63.166429770000001"/>
        <n v="35.790357350000001"/>
        <n v="35.06801188"/>
        <n v="54.27821101"/>
        <n v="81.700071640000004"/>
        <n v="66.004536639999998"/>
        <n v="47.231170499999998"/>
        <n v="73.600900890000005"/>
        <n v="55.685039809999999"/>
        <n v="61.672547780000002"/>
        <n v="50.021145660000002"/>
        <n v="41.163551519999999"/>
        <n v="51.180742000000002"/>
        <n v="112.6693611"/>
        <n v="32.809380189999999"/>
        <n v="41.895286480000003"/>
        <n v="46.85626946"/>
        <n v="50.675079699999998"/>
        <n v="29.166719440000001"/>
        <n v="54.663259570000001"/>
        <n v="57.45799822"/>
        <n v="57.857128500000002"/>
        <n v="48.826578929999997"/>
        <n v="63.520429300000004"/>
        <n v="56.01076999"/>
        <n v="43.873470310000002"/>
        <n v="71.584195469999997"/>
        <n v="43.74815006"/>
        <n v="43.682292320000002"/>
        <n v="59.509431360000001"/>
        <n v="50.712588449999998"/>
        <n v="33.443018729999999"/>
        <n v="33.87713505"/>
        <n v="35.637667440000001"/>
        <n v="47.568682260000003"/>
        <n v="40.108603330000001"/>
        <n v="33.350989159999997"/>
        <n v="31.932663030000001"/>
        <n v="48.79431452"/>
        <n v="40.227660980000003"/>
        <n v="85.627224319999996"/>
        <n v="26.913814779999999"/>
        <n v="28.380352630000001"/>
        <n v="38.644089309999998"/>
        <n v="29.87450917"/>
        <n v="29.971020630000002"/>
        <n v="31.550307660000001"/>
        <n v="26.327677250000001"/>
        <n v="21.628579030000001"/>
        <n v="52.226330869999998"/>
        <n v="29.63619443"/>
        <n v="16.873605640000001"/>
        <n v="81.431170530000003"/>
        <n v="20.635467240000001"/>
        <n v="26.050729159999999"/>
        <n v="29.503808039999999"/>
        <n v="34.240669830000002"/>
        <n v="29.722868340000002"/>
        <n v="31.766902219999999"/>
        <n v="28.943092159999999"/>
        <n v="27.94693178"/>
        <n v="25.48217189"/>
        <n v="27.60346667"/>
        <n v="27.67155837"/>
        <n v="31.439537810000001"/>
        <n v="92.623049260000002"/>
        <n v="27.59124946"/>
        <n v="21.806435220000001"/>
        <n v="16.9524048"/>
        <n v="24.069448170000001"/>
        <n v="23.66571441"/>
        <n v="28.18528341"/>
        <n v="37.445583509999999"/>
        <n v="90.795285640000003"/>
        <n v="23.627462739999999"/>
        <n v="22.08332841"/>
        <n v="20.904879990000001"/>
        <n v="22.918660769999999"/>
        <n v="24.527096449999998"/>
        <n v="19.543173169999999"/>
        <n v="19.79650049"/>
        <n v="22.456181189999999"/>
        <n v="22.542560229999999"/>
        <n v="24.62815861"/>
        <n v="18.865343249999999"/>
        <n v="19.39104129"/>
        <n v="21.406246020000001"/>
        <n v="19.208691340000001"/>
        <n v="32.339135980000002"/>
        <n v="20.433508289999999"/>
        <n v="18.588868080000001"/>
        <n v="20.014011579999998"/>
        <n v="15.575385969999999"/>
        <n v="24.098878809999999"/>
        <n v="19.383567759999998"/>
        <n v="20.420974919999999"/>
        <n v="18.690777629999999"/>
        <n v="21.656195369999999"/>
        <n v="0.54743826699999998"/>
        <n v="57.4879374"/>
        <n v="17.04646863"/>
        <n v="17.541083740000001"/>
        <n v="21.928765779999999"/>
        <n v="23.482893300000001"/>
        <n v="52.134084979999997"/>
        <n v="17.597278370000002"/>
        <n v="28.124318030000001"/>
        <n v="16.7022087"/>
        <n v="18.424158389999999"/>
        <n v="18.678021579999999"/>
        <n v="24.366824900000001"/>
        <n v="35.41033762"/>
        <n v="21.156142419999998"/>
        <n v="16.371278499999999"/>
        <n v="12.52865545"/>
        <n v="20.532263789999998"/>
        <n v="16.711354029999999"/>
        <n v="25.785740239999999"/>
        <n v="16.066786100000002"/>
        <n v="15.215504810000001"/>
        <n v="15.518593040000001"/>
        <n v="13.610509970000001"/>
        <n v="14.791505689999999"/>
        <n v="16.15871336"/>
        <n v="34.353803790000001"/>
        <n v="18.667926600000001"/>
        <n v="0.46483956399999998"/>
        <n v="15.826864309999999"/>
        <n v="14.41110626"/>
        <n v="23.199207149999999"/>
        <n v="14.89311837"/>
        <n v="16.379348889999999"/>
        <n v="16.32586847"/>
        <n v="16.158695529999999"/>
        <n v="20.213721029999999"/>
        <n v="18.57254545"/>
        <n v="13.145739320000001"/>
        <n v="14.888704239999999"/>
        <n v="16.075999230000001"/>
        <n v="32.959791920000001"/>
        <n v="15.03875176"/>
        <n v="14.804168219999999"/>
        <n v="15.978726480000001"/>
        <n v="14.4918435"/>
        <n v="15.478651320000001"/>
        <n v="11.38489569"/>
        <n v="15.19658141"/>
        <n v="19.4082939"/>
        <n v="17.029318360000001"/>
        <n v="57.144201639999999"/>
        <n v="13.26949119"/>
        <n v="17.066389650000001"/>
        <n v="11.10836288"/>
        <n v="15.618046270000001"/>
        <n v="13.61924262"/>
        <n v="11.73245601"/>
        <n v="11.615154459999999"/>
        <n v="13.57805381"/>
        <n v="19.556381089999999"/>
        <n v="13.443154979999999"/>
        <n v="21.48603365"/>
        <n v="22.376464940000002"/>
        <n v="11.55641166"/>
        <n v="9.3758208369999991"/>
        <n v="13.63567832"/>
        <n v="22.1212014"/>
        <n v="13.459829089999999"/>
        <n v="11.879224929999999"/>
        <n v="12.084046430000001"/>
        <n v="12.263708129999999"/>
        <n v="11.683975330000001"/>
        <n v="13.830720100000001"/>
        <n v="12.35674605"/>
        <n v="12.58461133"/>
        <n v="30.59064987"/>
        <n v="19.786749239999999"/>
        <n v="11.0788177"/>
        <n v="13.858086549999999"/>
        <n v="12.027252130000001"/>
        <n v="11.935882619999999"/>
        <n v="10.593043489999999"/>
        <n v="10.70770963"/>
        <n v="10.25623025"/>
        <n v="8.4644248869999998"/>
        <n v="8.5789275180000004"/>
        <n v="9.8276166269999994"/>
        <n v="12.23634592"/>
        <n v="12.272557450000001"/>
        <n v="12.136315659999999"/>
        <n v="11.544971350000001"/>
        <n v="10.211998360000001"/>
        <n v="10.31771522"/>
        <n v="11.674313939999999"/>
        <n v="28.417386350000001"/>
        <n v="10.098968429999999"/>
        <n v="11.968709779999999"/>
        <n v="13.17811728"/>
        <n v="9.5404267140000005"/>
        <n v="12.74840857"/>
        <n v="11.641700090000001"/>
        <n v="10.854028639999999"/>
        <n v="9.6362157760000002"/>
        <n v="9.3667578430000002"/>
        <n v="9.2968601119999992"/>
        <n v="9.7776593550000008"/>
        <n v="12.58823743"/>
        <n v="23.28190438"/>
        <n v="7.704451572"/>
        <n v="9.4213902100000002"/>
        <n v="11.817838780000001"/>
        <n v="9.0562605630000004"/>
        <n v="8.9675870539999991"/>
        <n v="11.458507389999999"/>
        <n v="13.37149123"/>
        <n v="8.7669056540000003"/>
        <n v="9.6103151909999998"/>
        <n v="11.892859400000001"/>
        <n v="9.0795888720000004"/>
        <n v="40.004762630000002"/>
        <n v="11.27752922"/>
        <n v="11.339525310000001"/>
        <n v="8.3026424609999996"/>
        <n v="9.0477601839999995"/>
        <n v="7.163090897"/>
        <n v="6.758186437"/>
        <n v="9.0071175179999994"/>
        <n v="9.0227605890000007"/>
        <n v="11.582086159999999"/>
        <n v="7.6143074329999996"/>
        <n v="7.6679219820000002"/>
        <n v="8.3680692909999994"/>
        <n v="17.822685419999999"/>
        <n v="7.6938763229999996"/>
        <n v="10.57313808"/>
        <n v="7.4373308549999999"/>
        <n v="7.8455097130000002"/>
        <n v="6.2815759870000001"/>
        <n v="8.4541960429999996"/>
        <n v="8.8911757340000008"/>
        <n v="8.2719889989999995"/>
        <n v="8.1048292049999997"/>
        <n v="6.8372815600000001"/>
        <n v="8.1657356760000006"/>
        <n v="6.1978031900000001"/>
        <n v="8.0152915240000002"/>
        <n v="6.3187406319999999"/>
        <n v="9.781299593"/>
        <n v="6.959248176"/>
        <n v="7.8666160390000002"/>
        <n v="6.5509545459999998"/>
        <n v="5.8851108160000001"/>
        <n v="6.933677909"/>
        <n v="7.0559444510000002"/>
        <n v="7.1608280659999997"/>
        <n v="13.626669189999999"/>
        <n v="7.3114617510000004"/>
        <n v="10.497013089999999"/>
        <n v="6.9144701839999998"/>
        <n v="8.4605230959999993"/>
        <n v="9.3072755859999994"/>
        <n v="5.9274508509999997"/>
        <n v="7.5047629819999999"/>
        <n v="7.889343105"/>
        <n v="9.1976672090000005"/>
        <n v="9.7600106540000002"/>
        <n v="12.029373639999999"/>
        <n v="6.3424223089999998"/>
        <n v="8.6773958039999997"/>
        <n v="5.3972911779999997"/>
        <n v="5.9499583090000003"/>
        <n v="6.5803833750000003"/>
        <n v="5.6695140610000001"/>
        <n v="6.7041889010000002"/>
        <n v="6.0955575409999998"/>
        <n v="5.9799160139999996"/>
        <n v="6.8264275630000002"/>
        <n v="5.5533000570000004"/>
        <n v="7.8982707330000004"/>
        <n v="6.5205664250000002"/>
        <n v="6.6927610929999997"/>
        <n v="6.5304611189999999"/>
        <n v="7.6101450389999998"/>
        <n v="6.5183760350000002"/>
        <n v="6.7185704790000003"/>
        <n v="6.1049244189999996"/>
        <n v="5.0854184619999998"/>
        <n v="5.3320760800000002"/>
        <n v="5.472499998"/>
        <n v="5.5941431689999996"/>
        <n v="24.714022700000001"/>
        <n v="4.5572697700000004"/>
        <n v="61.934633140000003"/>
        <n v="5.8060866190000002"/>
        <n v="5.7406940840000003"/>
        <n v="5.1167158519999996"/>
        <n v="6.52914438"/>
        <n v="5.3507663719999998"/>
        <n v="5.1780252679999998"/>
        <n v="12.276718860000001"/>
        <n v="22.403014349999999"/>
        <n v="5.4590718970000003"/>
        <n v="4.8522299240000004"/>
        <n v="5.4100446680000003"/>
        <n v="4.6332974189999998"/>
        <n v="4.6665170829999996"/>
        <n v="3.153363439"/>
        <n v="4.483217614"/>
        <n v="7.8246184510000001"/>
        <n v="11.80804633"/>
        <n v="4.8606272669999999"/>
        <n v="4.6225047840000002"/>
        <n v="7.7158648789999997"/>
        <n v="4.5174759519999999"/>
        <n v="4.622488648"/>
        <n v="4.2284842229999997"/>
        <n v="0.81210218300000003"/>
        <n v="4.6525983120000003"/>
        <n v="4.1853935179999997"/>
        <n v="4.0680397609999996"/>
        <n v="5.389378046"/>
        <n v="6.7681794289999999"/>
        <n v="4.8454993269999997"/>
        <n v="4.0332200340000002"/>
        <n v="2.9337273509999999"/>
        <n v="4.5539897439999999"/>
        <n v="5.7617488310000002"/>
        <n v="4.5316744099999999"/>
        <n v="4.4148150319999999"/>
        <n v="3.8390769790000001"/>
        <n v="3.073907809"/>
        <n v="5.5012560439999998"/>
        <n v="0.87700415499999995"/>
        <n v="3.7454099620000001"/>
        <n v="3.8405460680000001"/>
        <n v="4.7940635010000001"/>
        <n v="19.342621860000001"/>
        <n v="4.0228990629999997"/>
        <n v="4.0152507640000001"/>
        <n v="1.6378495999999999E-2"/>
        <n v="3.6782474070000002"/>
        <n v="5.2982059010000002"/>
        <n v="3.550640977"/>
        <n v="6.567415682"/>
        <n v="4.0565567849999997"/>
        <n v="3.7412673619999999"/>
        <n v="3.6389453170000001"/>
        <n v="4.1065313229999996"/>
        <n v="4.6810327970000003"/>
        <n v="3.4291458459999999"/>
        <n v="3.9335900829999999"/>
        <n v="4.5351279030000002"/>
        <n v="3.210865359"/>
        <n v="5.2232136760000003"/>
        <n v="4.7754296639999998"/>
        <n v="6.0113275499999999"/>
        <n v="3.4168792909999999"/>
        <n v="2.783851893"/>
        <n v="2.7808975509999998"/>
        <n v="3.3750995760000002"/>
        <n v="8.4714641969999995"/>
        <n v="2.973032216"/>
        <n v="3.4706133019999998"/>
        <n v="8.5015761429999994"/>
        <n v="3.2618962599999999"/>
        <n v="6.5127973600000004"/>
        <n v="3.0486839410000002"/>
        <n v="2.9771059310000001"/>
        <n v="2.5652665400000001"/>
        <n v="3.563482783"/>
        <n v="2.9360757839999998"/>
        <n v="3.0261506370000002"/>
        <n v="2.725729904"/>
        <n v="2.431137782"/>
        <n v="2.8447797850000001"/>
        <n v="2.7403486340000001"/>
        <n v="3.3831317859999999"/>
        <n v="2.658548991"/>
        <n v="2.3243582310000002"/>
        <n v="2.6357472070000001"/>
        <n v="2.18538393"/>
        <n v="2.5963431699999999"/>
        <n v="2.4295806249999998"/>
        <n v="2.4110395410000001"/>
        <n v="4.9295618440000002"/>
        <n v="2.485122633"/>
        <n v="2.9526268980000001"/>
        <n v="5.2651832519999999"/>
        <n v="1.9910528000000001"/>
        <n v="1.8691536500000001"/>
        <n v="2.0909771579999998"/>
        <n v="4.2278451170000002"/>
        <n v="6.0948477370000003"/>
        <n v="2.1398544789999998"/>
        <n v="1.8106083559999999"/>
        <n v="1.616264712"/>
        <n v="2.2645843800000001"/>
        <n v="1.943874938"/>
        <n v="1.8209082919999999"/>
        <n v="1.784436473"/>
        <n v="1.4095092300000001"/>
        <n v="1.7122775109999999"/>
        <n v="1.4763074570000001"/>
        <n v="1.498768334"/>
        <n v="3.5883826860000001"/>
        <n v="1.122285073"/>
        <n v="1.9845078970000001"/>
        <n v="1.306186337"/>
        <n v="1.2246419749999999"/>
        <n v="1.019596645"/>
        <n v="44.794908130000003"/>
        <n v="1.026161257"/>
        <n v="3.4207087309999999"/>
        <n v="0.95802895300000002"/>
        <n v="0.90163131200000002"/>
        <n v="0.67135909999999999"/>
        <n v="0.84212977099999997"/>
        <n v="0.783940462"/>
      </sharedItems>
    </cacheField>
    <cacheField name="RMSE_L4F" numFmtId="0">
      <sharedItems containsSemiMixedTypes="0" containsString="0" containsNumber="1" minValue="0.56415161599999997" maxValue="688.70097269999997"/>
    </cacheField>
    <cacheField name="Best" numFmtId="0">
      <sharedItems containsSemiMixedTypes="0" containsString="0" containsNumber="1" containsInteger="1" minValue="1" maxValue="2" count="2"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8">
  <r>
    <x v="0"/>
    <x v="0"/>
    <n v="688.70097269999997"/>
    <x v="0"/>
  </r>
  <r>
    <x v="1"/>
    <x v="1"/>
    <n v="510.93787049999997"/>
    <x v="0"/>
  </r>
  <r>
    <x v="2"/>
    <x v="2"/>
    <n v="383.65798530000001"/>
    <x v="0"/>
  </r>
  <r>
    <x v="3"/>
    <x v="3"/>
    <n v="330.26639660000001"/>
    <x v="0"/>
  </r>
  <r>
    <x v="4"/>
    <x v="4"/>
    <n v="259.14298009999999"/>
    <x v="0"/>
  </r>
  <r>
    <x v="5"/>
    <x v="5"/>
    <n v="242.8190731"/>
    <x v="1"/>
  </r>
  <r>
    <x v="6"/>
    <x v="6"/>
    <n v="194.2285258"/>
    <x v="0"/>
  </r>
  <r>
    <x v="7"/>
    <x v="7"/>
    <n v="191.65915000000001"/>
    <x v="0"/>
  </r>
  <r>
    <x v="8"/>
    <x v="8"/>
    <n v="175.80466939999999"/>
    <x v="0"/>
  </r>
  <r>
    <x v="9"/>
    <x v="9"/>
    <n v="157.12758030000001"/>
    <x v="0"/>
  </r>
  <r>
    <x v="10"/>
    <x v="10"/>
    <n v="149.76334439999999"/>
    <x v="0"/>
  </r>
  <r>
    <x v="11"/>
    <x v="11"/>
    <n v="132.29101199999999"/>
    <x v="0"/>
  </r>
  <r>
    <x v="12"/>
    <x v="12"/>
    <n v="129.13430779999999"/>
    <x v="0"/>
  </r>
  <r>
    <x v="13"/>
    <x v="13"/>
    <n v="126.5507325"/>
    <x v="1"/>
  </r>
  <r>
    <x v="14"/>
    <x v="14"/>
    <n v="115.86062269999999"/>
    <x v="1"/>
  </r>
  <r>
    <x v="15"/>
    <x v="15"/>
    <n v="114.8887965"/>
    <x v="0"/>
  </r>
  <r>
    <x v="16"/>
    <x v="16"/>
    <n v="113.8576425"/>
    <x v="1"/>
  </r>
  <r>
    <x v="17"/>
    <x v="17"/>
    <n v="112.51361"/>
    <x v="1"/>
  </r>
  <r>
    <x v="18"/>
    <x v="18"/>
    <n v="110.0974234"/>
    <x v="1"/>
  </r>
  <r>
    <x v="19"/>
    <x v="19"/>
    <n v="110.0332057"/>
    <x v="0"/>
  </r>
  <r>
    <x v="20"/>
    <x v="20"/>
    <n v="109.16794830000001"/>
    <x v="0"/>
  </r>
  <r>
    <x v="21"/>
    <x v="21"/>
    <n v="108.06273729999999"/>
    <x v="0"/>
  </r>
  <r>
    <x v="22"/>
    <x v="22"/>
    <n v="106.88216749999999"/>
    <x v="0"/>
  </r>
  <r>
    <x v="23"/>
    <x v="23"/>
    <n v="104.4885984"/>
    <x v="0"/>
  </r>
  <r>
    <x v="24"/>
    <x v="24"/>
    <n v="103.74518620000001"/>
    <x v="0"/>
  </r>
  <r>
    <x v="25"/>
    <x v="25"/>
    <n v="102.3176204"/>
    <x v="0"/>
  </r>
  <r>
    <x v="26"/>
    <x v="26"/>
    <n v="92.255613589999996"/>
    <x v="1"/>
  </r>
  <r>
    <x v="27"/>
    <x v="27"/>
    <n v="91.81646404"/>
    <x v="1"/>
  </r>
  <r>
    <x v="28"/>
    <x v="28"/>
    <n v="90.348458320000006"/>
    <x v="0"/>
  </r>
  <r>
    <x v="29"/>
    <x v="29"/>
    <n v="89.692642950000007"/>
    <x v="0"/>
  </r>
  <r>
    <x v="30"/>
    <x v="30"/>
    <n v="83.320095050000006"/>
    <x v="1"/>
  </r>
  <r>
    <x v="31"/>
    <x v="31"/>
    <n v="77.134520559999999"/>
    <x v="1"/>
  </r>
  <r>
    <x v="32"/>
    <x v="32"/>
    <n v="72.815481309999996"/>
    <x v="1"/>
  </r>
  <r>
    <x v="33"/>
    <x v="33"/>
    <n v="72.17779736"/>
    <x v="1"/>
  </r>
  <r>
    <x v="34"/>
    <x v="34"/>
    <n v="72.138712659999996"/>
    <x v="1"/>
  </r>
  <r>
    <x v="35"/>
    <x v="35"/>
    <n v="68.863558690000005"/>
    <x v="0"/>
  </r>
  <r>
    <x v="36"/>
    <x v="36"/>
    <n v="65.91411703"/>
    <x v="1"/>
  </r>
  <r>
    <x v="37"/>
    <x v="37"/>
    <n v="65.300966900000006"/>
    <x v="0"/>
  </r>
  <r>
    <x v="38"/>
    <x v="38"/>
    <n v="63.065696269999997"/>
    <x v="0"/>
  </r>
  <r>
    <x v="39"/>
    <x v="39"/>
    <n v="62.631232679999997"/>
    <x v="0"/>
  </r>
  <r>
    <x v="40"/>
    <x v="40"/>
    <n v="60.12061362"/>
    <x v="0"/>
  </r>
  <r>
    <x v="41"/>
    <x v="41"/>
    <n v="55.680349380000003"/>
    <x v="0"/>
  </r>
  <r>
    <x v="42"/>
    <x v="42"/>
    <n v="55.420213179999998"/>
    <x v="0"/>
  </r>
  <r>
    <x v="43"/>
    <x v="43"/>
    <n v="54.179182150000003"/>
    <x v="0"/>
  </r>
  <r>
    <x v="44"/>
    <x v="44"/>
    <n v="54.165222040000003"/>
    <x v="1"/>
  </r>
  <r>
    <x v="45"/>
    <x v="45"/>
    <n v="54.08611767"/>
    <x v="1"/>
  </r>
  <r>
    <x v="46"/>
    <x v="46"/>
    <n v="52.857803730000001"/>
    <x v="1"/>
  </r>
  <r>
    <x v="47"/>
    <x v="47"/>
    <n v="51.92765619"/>
    <x v="1"/>
  </r>
  <r>
    <x v="48"/>
    <x v="48"/>
    <n v="51.792560729999998"/>
    <x v="1"/>
  </r>
  <r>
    <x v="49"/>
    <x v="49"/>
    <n v="51.614902710000003"/>
    <x v="1"/>
  </r>
  <r>
    <x v="50"/>
    <x v="50"/>
    <n v="51.295346070000001"/>
    <x v="1"/>
  </r>
  <r>
    <x v="51"/>
    <x v="51"/>
    <n v="51.286260730000002"/>
    <x v="0"/>
  </r>
  <r>
    <x v="52"/>
    <x v="52"/>
    <n v="51.278418119999998"/>
    <x v="1"/>
  </r>
  <r>
    <x v="53"/>
    <x v="53"/>
    <n v="51.073815230000001"/>
    <x v="1"/>
  </r>
  <r>
    <x v="54"/>
    <x v="54"/>
    <n v="49.812462500000002"/>
    <x v="0"/>
  </r>
  <r>
    <x v="55"/>
    <x v="55"/>
    <n v="49.720548610000002"/>
    <x v="0"/>
  </r>
  <r>
    <x v="56"/>
    <x v="56"/>
    <n v="49.688300589999997"/>
    <x v="0"/>
  </r>
  <r>
    <x v="57"/>
    <x v="57"/>
    <n v="49.66875332"/>
    <x v="1"/>
  </r>
  <r>
    <x v="58"/>
    <x v="58"/>
    <n v="48.387838909999999"/>
    <x v="0"/>
  </r>
  <r>
    <x v="59"/>
    <x v="59"/>
    <n v="47.66012276"/>
    <x v="0"/>
  </r>
  <r>
    <x v="60"/>
    <x v="60"/>
    <n v="46.055918329999997"/>
    <x v="0"/>
  </r>
  <r>
    <x v="61"/>
    <x v="61"/>
    <n v="44.713475440000003"/>
    <x v="0"/>
  </r>
  <r>
    <x v="62"/>
    <x v="62"/>
    <n v="44.233843350000001"/>
    <x v="1"/>
  </r>
  <r>
    <x v="63"/>
    <x v="63"/>
    <n v="44.04513858"/>
    <x v="0"/>
  </r>
  <r>
    <x v="64"/>
    <x v="64"/>
    <n v="43.050193020000002"/>
    <x v="0"/>
  </r>
  <r>
    <x v="65"/>
    <x v="65"/>
    <n v="42.745310750000002"/>
    <x v="1"/>
  </r>
  <r>
    <x v="66"/>
    <x v="66"/>
    <n v="42.342186949999999"/>
    <x v="1"/>
  </r>
  <r>
    <x v="67"/>
    <x v="67"/>
    <n v="42.028002700000002"/>
    <x v="0"/>
  </r>
  <r>
    <x v="68"/>
    <x v="68"/>
    <n v="41.511427439999999"/>
    <x v="0"/>
  </r>
  <r>
    <x v="69"/>
    <x v="69"/>
    <n v="40.048576330000003"/>
    <x v="1"/>
  </r>
  <r>
    <x v="70"/>
    <x v="70"/>
    <n v="39.953364149999999"/>
    <x v="0"/>
  </r>
  <r>
    <x v="71"/>
    <x v="71"/>
    <n v="39.900166970000001"/>
    <x v="0"/>
  </r>
  <r>
    <x v="72"/>
    <x v="72"/>
    <n v="39.831372899999998"/>
    <x v="0"/>
  </r>
  <r>
    <x v="73"/>
    <x v="73"/>
    <n v="39.398961319999998"/>
    <x v="0"/>
  </r>
  <r>
    <x v="74"/>
    <x v="74"/>
    <n v="39.299404340000002"/>
    <x v="0"/>
  </r>
  <r>
    <x v="75"/>
    <x v="75"/>
    <n v="39.290054840000003"/>
    <x v="0"/>
  </r>
  <r>
    <x v="76"/>
    <x v="76"/>
    <n v="39.235456560000003"/>
    <x v="0"/>
  </r>
  <r>
    <x v="77"/>
    <x v="77"/>
    <n v="39.217736809999998"/>
    <x v="0"/>
  </r>
  <r>
    <x v="78"/>
    <x v="78"/>
    <n v="38.616717999999999"/>
    <x v="0"/>
  </r>
  <r>
    <x v="79"/>
    <x v="79"/>
    <n v="37.912752339999997"/>
    <x v="0"/>
  </r>
  <r>
    <x v="80"/>
    <x v="80"/>
    <n v="37.896396969999998"/>
    <x v="0"/>
  </r>
  <r>
    <x v="81"/>
    <x v="81"/>
    <n v="37.010377079999998"/>
    <x v="0"/>
  </r>
  <r>
    <x v="82"/>
    <x v="82"/>
    <n v="36.112023069999999"/>
    <x v="1"/>
  </r>
  <r>
    <x v="83"/>
    <x v="83"/>
    <n v="35.86026305"/>
    <x v="1"/>
  </r>
  <r>
    <x v="84"/>
    <x v="84"/>
    <n v="33.109027019999999"/>
    <x v="0"/>
  </r>
  <r>
    <x v="85"/>
    <x v="85"/>
    <n v="33.051276880000003"/>
    <x v="0"/>
  </r>
  <r>
    <x v="86"/>
    <x v="86"/>
    <n v="32.882046000000003"/>
    <x v="0"/>
  </r>
  <r>
    <x v="87"/>
    <x v="87"/>
    <n v="32.872540090000001"/>
    <x v="0"/>
  </r>
  <r>
    <x v="88"/>
    <x v="88"/>
    <n v="31.721801630000002"/>
    <x v="0"/>
  </r>
  <r>
    <x v="89"/>
    <x v="89"/>
    <n v="31.706472489999999"/>
    <x v="0"/>
  </r>
  <r>
    <x v="90"/>
    <x v="90"/>
    <n v="31.37993985"/>
    <x v="0"/>
  </r>
  <r>
    <x v="91"/>
    <x v="91"/>
    <n v="31.237744410000001"/>
    <x v="0"/>
  </r>
  <r>
    <x v="92"/>
    <x v="92"/>
    <n v="30.338948859999999"/>
    <x v="1"/>
  </r>
  <r>
    <x v="93"/>
    <x v="93"/>
    <n v="30.299092399999999"/>
    <x v="1"/>
  </r>
  <r>
    <x v="94"/>
    <x v="94"/>
    <n v="29.958845350000001"/>
    <x v="0"/>
  </r>
  <r>
    <x v="95"/>
    <x v="95"/>
    <n v="29.948525920000002"/>
    <x v="1"/>
  </r>
  <r>
    <x v="96"/>
    <x v="96"/>
    <n v="29.948525920000002"/>
    <x v="0"/>
  </r>
  <r>
    <x v="97"/>
    <x v="97"/>
    <n v="29.820816690000001"/>
    <x v="0"/>
  </r>
  <r>
    <x v="98"/>
    <x v="98"/>
    <n v="29.017290590000002"/>
    <x v="1"/>
  </r>
  <r>
    <x v="99"/>
    <x v="99"/>
    <n v="28.371181660000001"/>
    <x v="1"/>
  </r>
  <r>
    <x v="100"/>
    <x v="100"/>
    <n v="28.3595738"/>
    <x v="0"/>
  </r>
  <r>
    <x v="101"/>
    <x v="101"/>
    <n v="28.120775949999999"/>
    <x v="0"/>
  </r>
  <r>
    <x v="102"/>
    <x v="102"/>
    <n v="27.82981101"/>
    <x v="1"/>
  </r>
  <r>
    <x v="103"/>
    <x v="103"/>
    <n v="27.565354159999998"/>
    <x v="0"/>
  </r>
  <r>
    <x v="104"/>
    <x v="104"/>
    <n v="27.503910359999999"/>
    <x v="1"/>
  </r>
  <r>
    <x v="105"/>
    <x v="105"/>
    <n v="27.258774129999999"/>
    <x v="1"/>
  </r>
  <r>
    <x v="106"/>
    <x v="106"/>
    <n v="27.250409189999999"/>
    <x v="0"/>
  </r>
  <r>
    <x v="107"/>
    <x v="107"/>
    <n v="26.957821639999999"/>
    <x v="0"/>
  </r>
  <r>
    <x v="108"/>
    <x v="108"/>
    <n v="26.76794216"/>
    <x v="0"/>
  </r>
  <r>
    <x v="109"/>
    <x v="109"/>
    <n v="26.76158362"/>
    <x v="0"/>
  </r>
  <r>
    <x v="110"/>
    <x v="110"/>
    <n v="26.42549507"/>
    <x v="0"/>
  </r>
  <r>
    <x v="111"/>
    <x v="111"/>
    <n v="25.395648229999999"/>
    <x v="0"/>
  </r>
  <r>
    <x v="112"/>
    <x v="112"/>
    <n v="25.373858569999999"/>
    <x v="0"/>
  </r>
  <r>
    <x v="113"/>
    <x v="113"/>
    <n v="25.08686896"/>
    <x v="0"/>
  </r>
  <r>
    <x v="114"/>
    <x v="114"/>
    <n v="24.885040230000001"/>
    <x v="0"/>
  </r>
  <r>
    <x v="115"/>
    <x v="115"/>
    <n v="24.851058030000001"/>
    <x v="0"/>
  </r>
  <r>
    <x v="116"/>
    <x v="116"/>
    <n v="24.846718160000002"/>
    <x v="0"/>
  </r>
  <r>
    <x v="117"/>
    <x v="117"/>
    <n v="24.599154639999998"/>
    <x v="0"/>
  </r>
  <r>
    <x v="118"/>
    <x v="118"/>
    <n v="24.441632120000001"/>
    <x v="1"/>
  </r>
  <r>
    <x v="119"/>
    <x v="119"/>
    <n v="24.32423502"/>
    <x v="1"/>
  </r>
  <r>
    <x v="120"/>
    <x v="120"/>
    <n v="24.244843639999999"/>
    <x v="1"/>
  </r>
  <r>
    <x v="121"/>
    <x v="121"/>
    <n v="24.10936611"/>
    <x v="1"/>
  </r>
  <r>
    <x v="122"/>
    <x v="122"/>
    <n v="23.689422749999999"/>
    <x v="0"/>
  </r>
  <r>
    <x v="123"/>
    <x v="123"/>
    <n v="23.289259380000001"/>
    <x v="0"/>
  </r>
  <r>
    <x v="124"/>
    <x v="124"/>
    <n v="23.147241149999999"/>
    <x v="0"/>
  </r>
  <r>
    <x v="125"/>
    <x v="125"/>
    <n v="22.548046549999999"/>
    <x v="0"/>
  </r>
  <r>
    <x v="126"/>
    <x v="126"/>
    <n v="22.34350564"/>
    <x v="1"/>
  </r>
  <r>
    <x v="127"/>
    <x v="127"/>
    <n v="22.163533470000001"/>
    <x v="1"/>
  </r>
  <r>
    <x v="128"/>
    <x v="128"/>
    <n v="21.96533749"/>
    <x v="0"/>
  </r>
  <r>
    <x v="129"/>
    <x v="129"/>
    <n v="21.702619500000001"/>
    <x v="0"/>
  </r>
  <r>
    <x v="130"/>
    <x v="130"/>
    <n v="21.664989299999998"/>
    <x v="1"/>
  </r>
  <r>
    <x v="131"/>
    <x v="131"/>
    <n v="21.664989299999998"/>
    <x v="1"/>
  </r>
  <r>
    <x v="132"/>
    <x v="132"/>
    <n v="21.58089301"/>
    <x v="0"/>
  </r>
  <r>
    <x v="133"/>
    <x v="133"/>
    <n v="21.090973810000001"/>
    <x v="0"/>
  </r>
  <r>
    <x v="134"/>
    <x v="134"/>
    <n v="20.99405286"/>
    <x v="0"/>
  </r>
  <r>
    <x v="135"/>
    <x v="135"/>
    <n v="20.974234060000001"/>
    <x v="1"/>
  </r>
  <r>
    <x v="136"/>
    <x v="136"/>
    <n v="20.867660659999999"/>
    <x v="1"/>
  </r>
  <r>
    <x v="137"/>
    <x v="137"/>
    <n v="20.807010259999998"/>
    <x v="0"/>
  </r>
  <r>
    <x v="138"/>
    <x v="138"/>
    <n v="20.709944910000001"/>
    <x v="1"/>
  </r>
  <r>
    <x v="139"/>
    <x v="139"/>
    <n v="20.57706482"/>
    <x v="0"/>
  </r>
  <r>
    <x v="140"/>
    <x v="140"/>
    <n v="20.575298239999999"/>
    <x v="1"/>
  </r>
  <r>
    <x v="141"/>
    <x v="141"/>
    <n v="20.575298239999999"/>
    <x v="1"/>
  </r>
  <r>
    <x v="142"/>
    <x v="142"/>
    <n v="20.455676860000001"/>
    <x v="1"/>
  </r>
  <r>
    <x v="143"/>
    <x v="143"/>
    <n v="20.369169549999999"/>
    <x v="1"/>
  </r>
  <r>
    <x v="144"/>
    <x v="144"/>
    <n v="19.75954746"/>
    <x v="0"/>
  </r>
  <r>
    <x v="145"/>
    <x v="145"/>
    <n v="19.755629949999999"/>
    <x v="1"/>
  </r>
  <r>
    <x v="146"/>
    <x v="146"/>
    <n v="19.70567307"/>
    <x v="0"/>
  </r>
  <r>
    <x v="147"/>
    <x v="147"/>
    <n v="19.407597209999999"/>
    <x v="1"/>
  </r>
  <r>
    <x v="148"/>
    <x v="148"/>
    <n v="19.232020089999999"/>
    <x v="0"/>
  </r>
  <r>
    <x v="149"/>
    <x v="149"/>
    <n v="19.027777780000001"/>
    <x v="1"/>
  </r>
  <r>
    <x v="150"/>
    <x v="150"/>
    <n v="18.949719649999999"/>
    <x v="0"/>
  </r>
  <r>
    <x v="151"/>
    <x v="151"/>
    <n v="18.758082349999999"/>
    <x v="1"/>
  </r>
  <r>
    <x v="152"/>
    <x v="152"/>
    <n v="18.6144891"/>
    <x v="1"/>
  </r>
  <r>
    <x v="153"/>
    <x v="153"/>
    <n v="18.595413499999999"/>
    <x v="0"/>
  </r>
  <r>
    <x v="154"/>
    <x v="154"/>
    <n v="18.571856759999999"/>
    <x v="0"/>
  </r>
  <r>
    <x v="155"/>
    <x v="155"/>
    <n v="18.512385290000001"/>
    <x v="0"/>
  </r>
  <r>
    <x v="156"/>
    <x v="156"/>
    <n v="18.461574039999999"/>
    <x v="1"/>
  </r>
  <r>
    <x v="157"/>
    <x v="157"/>
    <n v="18.442713049999998"/>
    <x v="0"/>
  </r>
  <r>
    <x v="158"/>
    <x v="158"/>
    <n v="18.36523163"/>
    <x v="1"/>
  </r>
  <r>
    <x v="159"/>
    <x v="159"/>
    <n v="18.32224725"/>
    <x v="0"/>
  </r>
  <r>
    <x v="160"/>
    <x v="160"/>
    <n v="18.1225351"/>
    <x v="0"/>
  </r>
  <r>
    <x v="161"/>
    <x v="161"/>
    <n v="17.934940820000001"/>
    <x v="0"/>
  </r>
  <r>
    <x v="162"/>
    <x v="162"/>
    <n v="17.927689350000001"/>
    <x v="0"/>
  </r>
  <r>
    <x v="163"/>
    <x v="163"/>
    <n v="17.91651251"/>
    <x v="0"/>
  </r>
  <r>
    <x v="164"/>
    <x v="164"/>
    <n v="17.909733419999998"/>
    <x v="1"/>
  </r>
  <r>
    <x v="165"/>
    <x v="165"/>
    <n v="17.708920129999999"/>
    <x v="1"/>
  </r>
  <r>
    <x v="166"/>
    <x v="166"/>
    <n v="17.706654019999998"/>
    <x v="0"/>
  </r>
  <r>
    <x v="167"/>
    <x v="167"/>
    <n v="17.591387189999999"/>
    <x v="1"/>
  </r>
  <r>
    <x v="168"/>
    <x v="168"/>
    <n v="17.539838580000001"/>
    <x v="0"/>
  </r>
  <r>
    <x v="169"/>
    <x v="169"/>
    <n v="17.208256469999998"/>
    <x v="1"/>
  </r>
  <r>
    <x v="170"/>
    <x v="170"/>
    <n v="17.015622830000002"/>
    <x v="1"/>
  </r>
  <r>
    <x v="171"/>
    <x v="171"/>
    <n v="16.964056249999999"/>
    <x v="1"/>
  </r>
  <r>
    <x v="172"/>
    <x v="172"/>
    <n v="16.91376692"/>
    <x v="1"/>
  </r>
  <r>
    <x v="173"/>
    <x v="173"/>
    <n v="16.80453047"/>
    <x v="1"/>
  </r>
  <r>
    <x v="174"/>
    <x v="174"/>
    <n v="16.70769335"/>
    <x v="1"/>
  </r>
  <r>
    <x v="175"/>
    <x v="175"/>
    <n v="16.57745851"/>
    <x v="0"/>
  </r>
  <r>
    <x v="176"/>
    <x v="176"/>
    <n v="16.433118579999999"/>
    <x v="0"/>
  </r>
  <r>
    <x v="177"/>
    <x v="177"/>
    <n v="16.416666670000001"/>
    <x v="1"/>
  </r>
  <r>
    <x v="178"/>
    <x v="178"/>
    <n v="16.337356979999999"/>
    <x v="1"/>
  </r>
  <r>
    <x v="179"/>
    <x v="179"/>
    <n v="16.174505580000002"/>
    <x v="1"/>
  </r>
  <r>
    <x v="180"/>
    <x v="180"/>
    <n v="16.147416589999999"/>
    <x v="0"/>
  </r>
  <r>
    <x v="181"/>
    <x v="181"/>
    <n v="16.130627100000002"/>
    <x v="1"/>
  </r>
  <r>
    <x v="182"/>
    <x v="182"/>
    <n v="16.126173319999999"/>
    <x v="0"/>
  </r>
  <r>
    <x v="183"/>
    <x v="183"/>
    <n v="16.126173319999999"/>
    <x v="0"/>
  </r>
  <r>
    <x v="184"/>
    <x v="184"/>
    <n v="16.089276850000001"/>
    <x v="0"/>
  </r>
  <r>
    <x v="185"/>
    <x v="185"/>
    <n v="15.77885974"/>
    <x v="0"/>
  </r>
  <r>
    <x v="186"/>
    <x v="186"/>
    <n v="15.18785587"/>
    <x v="0"/>
  </r>
  <r>
    <x v="187"/>
    <x v="187"/>
    <n v="15.161007100000001"/>
    <x v="1"/>
  </r>
  <r>
    <x v="188"/>
    <x v="188"/>
    <n v="15.034301689999999"/>
    <x v="1"/>
  </r>
  <r>
    <x v="189"/>
    <x v="189"/>
    <n v="14.94094911"/>
    <x v="0"/>
  </r>
  <r>
    <x v="190"/>
    <x v="190"/>
    <n v="14.94094911"/>
    <x v="0"/>
  </r>
  <r>
    <x v="191"/>
    <x v="191"/>
    <n v="14.939094150000001"/>
    <x v="0"/>
  </r>
  <r>
    <x v="192"/>
    <x v="192"/>
    <n v="14.932740300000001"/>
    <x v="1"/>
  </r>
  <r>
    <x v="193"/>
    <x v="193"/>
    <n v="14.53624291"/>
    <x v="0"/>
  </r>
  <r>
    <x v="194"/>
    <x v="194"/>
    <n v="14.53449365"/>
    <x v="1"/>
  </r>
  <r>
    <x v="195"/>
    <x v="195"/>
    <n v="14.529250469999999"/>
    <x v="0"/>
  </r>
  <r>
    <x v="196"/>
    <x v="196"/>
    <n v="14.432165980000001"/>
    <x v="1"/>
  </r>
  <r>
    <x v="197"/>
    <x v="197"/>
    <n v="14.303924090000001"/>
    <x v="0"/>
  </r>
  <r>
    <x v="198"/>
    <x v="198"/>
    <n v="14.250105659999999"/>
    <x v="0"/>
  </r>
  <r>
    <x v="199"/>
    <x v="199"/>
    <n v="14.17457711"/>
    <x v="0"/>
  </r>
  <r>
    <x v="200"/>
    <x v="200"/>
    <n v="13.97523683"/>
    <x v="0"/>
  </r>
  <r>
    <x v="201"/>
    <x v="201"/>
    <n v="13.889137959999999"/>
    <x v="1"/>
  </r>
  <r>
    <x v="202"/>
    <x v="202"/>
    <n v="13.836500640000001"/>
    <x v="0"/>
  </r>
  <r>
    <x v="203"/>
    <x v="203"/>
    <n v="13.73718618"/>
    <x v="1"/>
  </r>
  <r>
    <x v="204"/>
    <x v="204"/>
    <n v="13.542733289999999"/>
    <x v="0"/>
  </r>
  <r>
    <x v="205"/>
    <x v="205"/>
    <n v="13.454946919999999"/>
    <x v="0"/>
  </r>
  <r>
    <x v="206"/>
    <x v="206"/>
    <n v="13.422382089999999"/>
    <x v="1"/>
  </r>
  <r>
    <x v="207"/>
    <x v="207"/>
    <n v="13.376149059999999"/>
    <x v="1"/>
  </r>
  <r>
    <x v="208"/>
    <x v="208"/>
    <n v="13.166143310000001"/>
    <x v="0"/>
  </r>
  <r>
    <x v="209"/>
    <x v="209"/>
    <n v="13.026254079999999"/>
    <x v="0"/>
  </r>
  <r>
    <x v="210"/>
    <x v="210"/>
    <n v="12.9676203"/>
    <x v="0"/>
  </r>
  <r>
    <x v="211"/>
    <x v="211"/>
    <n v="12.879978080000001"/>
    <x v="0"/>
  </r>
  <r>
    <x v="212"/>
    <x v="212"/>
    <n v="12.830675019999999"/>
    <x v="0"/>
  </r>
  <r>
    <x v="213"/>
    <x v="213"/>
    <n v="12.829500360000001"/>
    <x v="1"/>
  </r>
  <r>
    <x v="214"/>
    <x v="214"/>
    <n v="12.817045200000001"/>
    <x v="1"/>
  </r>
  <r>
    <x v="215"/>
    <x v="215"/>
    <n v="12.78821035"/>
    <x v="0"/>
  </r>
  <r>
    <x v="216"/>
    <x v="216"/>
    <n v="12.78379434"/>
    <x v="0"/>
  </r>
  <r>
    <x v="217"/>
    <x v="217"/>
    <n v="12.727731220000001"/>
    <x v="0"/>
  </r>
  <r>
    <x v="218"/>
    <x v="218"/>
    <n v="12.597685350000001"/>
    <x v="1"/>
  </r>
  <r>
    <x v="219"/>
    <x v="219"/>
    <n v="12.583003959999999"/>
    <x v="1"/>
  </r>
  <r>
    <x v="220"/>
    <x v="220"/>
    <n v="12.50117154"/>
    <x v="1"/>
  </r>
  <r>
    <x v="221"/>
    <x v="221"/>
    <n v="12.49872721"/>
    <x v="1"/>
  </r>
  <r>
    <x v="222"/>
    <x v="222"/>
    <n v="12.39144224"/>
    <x v="0"/>
  </r>
  <r>
    <x v="223"/>
    <x v="223"/>
    <n v="12.29208217"/>
    <x v="0"/>
  </r>
  <r>
    <x v="224"/>
    <x v="224"/>
    <n v="12.27555313"/>
    <x v="0"/>
  </r>
  <r>
    <x v="225"/>
    <x v="225"/>
    <n v="12.207271260000001"/>
    <x v="0"/>
  </r>
  <r>
    <x v="226"/>
    <x v="226"/>
    <n v="12.13531309"/>
    <x v="0"/>
  </r>
  <r>
    <x v="227"/>
    <x v="227"/>
    <n v="12.08198556"/>
    <x v="1"/>
  </r>
  <r>
    <x v="228"/>
    <x v="228"/>
    <n v="12.008203869999999"/>
    <x v="0"/>
  </r>
  <r>
    <x v="229"/>
    <x v="229"/>
    <n v="11.96349086"/>
    <x v="0"/>
  </r>
  <r>
    <x v="230"/>
    <x v="230"/>
    <n v="11.95012124"/>
    <x v="1"/>
  </r>
  <r>
    <x v="231"/>
    <x v="231"/>
    <n v="11.94933552"/>
    <x v="1"/>
  </r>
  <r>
    <x v="232"/>
    <x v="232"/>
    <n v="11.94933552"/>
    <x v="1"/>
  </r>
  <r>
    <x v="233"/>
    <x v="233"/>
    <n v="11.893833150000001"/>
    <x v="1"/>
  </r>
  <r>
    <x v="234"/>
    <x v="234"/>
    <n v="11.879564909999999"/>
    <x v="1"/>
  </r>
  <r>
    <x v="235"/>
    <x v="235"/>
    <n v="11.81799475"/>
    <x v="1"/>
  </r>
  <r>
    <x v="236"/>
    <x v="236"/>
    <n v="11.651790979999999"/>
    <x v="1"/>
  </r>
  <r>
    <x v="237"/>
    <x v="237"/>
    <n v="11.640635870000001"/>
    <x v="0"/>
  </r>
  <r>
    <x v="238"/>
    <x v="238"/>
    <n v="11.54881069"/>
    <x v="0"/>
  </r>
  <r>
    <x v="239"/>
    <x v="239"/>
    <n v="11.47781333"/>
    <x v="0"/>
  </r>
  <r>
    <x v="240"/>
    <x v="240"/>
    <n v="11.44085085"/>
    <x v="0"/>
  </r>
  <r>
    <x v="241"/>
    <x v="241"/>
    <n v="11.398023650000001"/>
    <x v="1"/>
  </r>
  <r>
    <x v="242"/>
    <x v="242"/>
    <n v="11.273535989999999"/>
    <x v="1"/>
  </r>
  <r>
    <x v="243"/>
    <x v="243"/>
    <n v="11.198226829999999"/>
    <x v="0"/>
  </r>
  <r>
    <x v="244"/>
    <x v="244"/>
    <n v="11.173991969999999"/>
    <x v="0"/>
  </r>
  <r>
    <x v="245"/>
    <x v="245"/>
    <n v="11.113280339999999"/>
    <x v="1"/>
  </r>
  <r>
    <x v="246"/>
    <x v="246"/>
    <n v="11.061617200000001"/>
    <x v="0"/>
  </r>
  <r>
    <x v="247"/>
    <x v="247"/>
    <n v="10.97353609"/>
    <x v="0"/>
  </r>
  <r>
    <x v="248"/>
    <x v="248"/>
    <n v="10.84516152"/>
    <x v="1"/>
  </r>
  <r>
    <x v="249"/>
    <x v="249"/>
    <n v="10.84042833"/>
    <x v="0"/>
  </r>
  <r>
    <x v="250"/>
    <x v="250"/>
    <n v="10.72351521"/>
    <x v="0"/>
  </r>
  <r>
    <x v="251"/>
    <x v="251"/>
    <n v="10.665808"/>
    <x v="0"/>
  </r>
  <r>
    <x v="252"/>
    <x v="252"/>
    <n v="10.66083796"/>
    <x v="1"/>
  </r>
  <r>
    <x v="253"/>
    <x v="253"/>
    <n v="10.652955199999999"/>
    <x v="1"/>
  </r>
  <r>
    <x v="254"/>
    <x v="254"/>
    <n v="10.637445919999999"/>
    <x v="1"/>
  </r>
  <r>
    <x v="255"/>
    <x v="255"/>
    <n v="10.570823109999999"/>
    <x v="1"/>
  </r>
  <r>
    <x v="256"/>
    <x v="256"/>
    <n v="10.44161255"/>
    <x v="0"/>
  </r>
  <r>
    <x v="257"/>
    <x v="257"/>
    <n v="10.28733362"/>
    <x v="0"/>
  </r>
  <r>
    <x v="258"/>
    <x v="258"/>
    <n v="10.187822779999999"/>
    <x v="1"/>
  </r>
  <r>
    <x v="259"/>
    <x v="259"/>
    <n v="10.136326439999999"/>
    <x v="1"/>
  </r>
  <r>
    <x v="260"/>
    <x v="260"/>
    <n v="10.06442316"/>
    <x v="0"/>
  </r>
  <r>
    <x v="261"/>
    <x v="261"/>
    <n v="10.02379839"/>
    <x v="1"/>
  </r>
  <r>
    <x v="262"/>
    <x v="262"/>
    <n v="9.9139608290000005"/>
    <x v="1"/>
  </r>
  <r>
    <x v="263"/>
    <x v="263"/>
    <n v="9.9079757239999999"/>
    <x v="0"/>
  </r>
  <r>
    <x v="264"/>
    <x v="264"/>
    <n v="9.7482326490000002"/>
    <x v="0"/>
  </r>
  <r>
    <x v="265"/>
    <x v="265"/>
    <n v="9.6188926899999991"/>
    <x v="1"/>
  </r>
  <r>
    <x v="266"/>
    <x v="266"/>
    <n v="9.6157098019999996"/>
    <x v="1"/>
  </r>
  <r>
    <x v="267"/>
    <x v="267"/>
    <n v="9.4039401799999993"/>
    <x v="0"/>
  </r>
  <r>
    <x v="268"/>
    <x v="268"/>
    <n v="9.224273191"/>
    <x v="1"/>
  </r>
  <r>
    <x v="269"/>
    <x v="269"/>
    <n v="9.2154098340000008"/>
    <x v="0"/>
  </r>
  <r>
    <x v="270"/>
    <x v="270"/>
    <n v="9.1351531309999991"/>
    <x v="0"/>
  </r>
  <r>
    <x v="271"/>
    <x v="271"/>
    <n v="9.0796428769999995"/>
    <x v="0"/>
  </r>
  <r>
    <x v="272"/>
    <x v="272"/>
    <n v="8.9910609019999992"/>
    <x v="1"/>
  </r>
  <r>
    <x v="273"/>
    <x v="273"/>
    <n v="8.9312319089999992"/>
    <x v="0"/>
  </r>
  <r>
    <x v="274"/>
    <x v="274"/>
    <n v="8.8880074330000003"/>
    <x v="1"/>
  </r>
  <r>
    <x v="275"/>
    <x v="275"/>
    <n v="8.8709513809999994"/>
    <x v="1"/>
  </r>
  <r>
    <x v="276"/>
    <x v="276"/>
    <n v="8.8398246589999996"/>
    <x v="0"/>
  </r>
  <r>
    <x v="277"/>
    <x v="277"/>
    <n v="8.8398246589999996"/>
    <x v="0"/>
  </r>
  <r>
    <x v="278"/>
    <x v="278"/>
    <n v="8.7274417010000001"/>
    <x v="0"/>
  </r>
  <r>
    <x v="279"/>
    <x v="279"/>
    <n v="8.6071917599999992"/>
    <x v="1"/>
  </r>
  <r>
    <x v="280"/>
    <x v="280"/>
    <n v="8.6071917599999992"/>
    <x v="1"/>
  </r>
  <r>
    <x v="281"/>
    <x v="281"/>
    <n v="8.4441396429999998"/>
    <x v="1"/>
  </r>
  <r>
    <x v="282"/>
    <x v="282"/>
    <n v="8.4352850630000002"/>
    <x v="0"/>
  </r>
  <r>
    <x v="283"/>
    <x v="283"/>
    <n v="8.3664780249999993"/>
    <x v="1"/>
  </r>
  <r>
    <x v="284"/>
    <x v="284"/>
    <n v="8.3349278780000002"/>
    <x v="0"/>
  </r>
  <r>
    <x v="285"/>
    <x v="285"/>
    <n v="8.3310362359999992"/>
    <x v="1"/>
  </r>
  <r>
    <x v="286"/>
    <x v="286"/>
    <n v="8.3106927289999994"/>
    <x v="1"/>
  </r>
  <r>
    <x v="287"/>
    <x v="287"/>
    <n v="8.3005442049999996"/>
    <x v="1"/>
  </r>
  <r>
    <x v="288"/>
    <x v="288"/>
    <n v="8.2211893630000006"/>
    <x v="0"/>
  </r>
  <r>
    <x v="289"/>
    <x v="289"/>
    <n v="8.2209906640000003"/>
    <x v="0"/>
  </r>
  <r>
    <x v="290"/>
    <x v="290"/>
    <n v="8.2077326349999993"/>
    <x v="0"/>
  </r>
  <r>
    <x v="291"/>
    <x v="291"/>
    <n v="8.1554307759999993"/>
    <x v="1"/>
  </r>
  <r>
    <x v="292"/>
    <x v="292"/>
    <n v="8.1296280529999994"/>
    <x v="1"/>
  </r>
  <r>
    <x v="293"/>
    <x v="293"/>
    <n v="8.018953046"/>
    <x v="0"/>
  </r>
  <r>
    <x v="294"/>
    <x v="294"/>
    <n v="7.9842476309999997"/>
    <x v="1"/>
  </r>
  <r>
    <x v="295"/>
    <x v="295"/>
    <n v="7.9783798770000001"/>
    <x v="0"/>
  </r>
  <r>
    <x v="296"/>
    <x v="296"/>
    <n v="7.9633910229999998"/>
    <x v="1"/>
  </r>
  <r>
    <x v="297"/>
    <x v="297"/>
    <n v="7.9537012540000003"/>
    <x v="0"/>
  </r>
  <r>
    <x v="298"/>
    <x v="298"/>
    <n v="7.9530779489999999"/>
    <x v="1"/>
  </r>
  <r>
    <x v="299"/>
    <x v="299"/>
    <n v="7.9344133230000002"/>
    <x v="1"/>
  </r>
  <r>
    <x v="300"/>
    <x v="300"/>
    <n v="7.9061683479999996"/>
    <x v="1"/>
  </r>
  <r>
    <x v="301"/>
    <x v="301"/>
    <n v="7.8691626990000003"/>
    <x v="1"/>
  </r>
  <r>
    <x v="302"/>
    <x v="302"/>
    <n v="7.8682095539999999"/>
    <x v="1"/>
  </r>
  <r>
    <x v="303"/>
    <x v="303"/>
    <n v="7.8154639829999999"/>
    <x v="1"/>
  </r>
  <r>
    <x v="304"/>
    <x v="304"/>
    <n v="7.8121990849999996"/>
    <x v="1"/>
  </r>
  <r>
    <x v="305"/>
    <x v="305"/>
    <n v="7.7931624309999998"/>
    <x v="0"/>
  </r>
  <r>
    <x v="306"/>
    <x v="306"/>
    <n v="7.7607476799999997"/>
    <x v="1"/>
  </r>
  <r>
    <x v="307"/>
    <x v="307"/>
    <n v="7.7417900059999996"/>
    <x v="0"/>
  </r>
  <r>
    <x v="308"/>
    <x v="308"/>
    <n v="7.7384352859999996"/>
    <x v="1"/>
  </r>
  <r>
    <x v="309"/>
    <x v="309"/>
    <n v="7.4892195250000002"/>
    <x v="0"/>
  </r>
  <r>
    <x v="310"/>
    <x v="310"/>
    <n v="7.4842125499999996"/>
    <x v="0"/>
  </r>
  <r>
    <x v="311"/>
    <x v="311"/>
    <n v="7.4826560820000001"/>
    <x v="1"/>
  </r>
  <r>
    <x v="312"/>
    <x v="312"/>
    <n v="7.449513788"/>
    <x v="0"/>
  </r>
  <r>
    <x v="313"/>
    <x v="313"/>
    <n v="7.4302476100000003"/>
    <x v="0"/>
  </r>
  <r>
    <x v="314"/>
    <x v="314"/>
    <n v="7.3781830570000002"/>
    <x v="0"/>
  </r>
  <r>
    <x v="315"/>
    <x v="315"/>
    <n v="7.3668637710000002"/>
    <x v="0"/>
  </r>
  <r>
    <x v="316"/>
    <x v="316"/>
    <n v="7.353933703"/>
    <x v="0"/>
  </r>
  <r>
    <x v="317"/>
    <x v="317"/>
    <n v="7.3469729389999996"/>
    <x v="1"/>
  </r>
  <r>
    <x v="318"/>
    <x v="318"/>
    <n v="7.3381997889999999"/>
    <x v="0"/>
  </r>
  <r>
    <x v="319"/>
    <x v="319"/>
    <n v="7.3211341799999996"/>
    <x v="1"/>
  </r>
  <r>
    <x v="320"/>
    <x v="320"/>
    <n v="7.3051935139999999"/>
    <x v="1"/>
  </r>
  <r>
    <x v="321"/>
    <x v="321"/>
    <n v="7.1803452529999996"/>
    <x v="1"/>
  </r>
  <r>
    <x v="322"/>
    <x v="322"/>
    <n v="7.0635387410000003"/>
    <x v="1"/>
  </r>
  <r>
    <x v="323"/>
    <x v="323"/>
    <n v="6.9696195440000004"/>
    <x v="1"/>
  </r>
  <r>
    <x v="324"/>
    <x v="324"/>
    <n v="6.9513896580000001"/>
    <x v="1"/>
  </r>
  <r>
    <x v="325"/>
    <x v="325"/>
    <n v="6.9134934760000002"/>
    <x v="1"/>
  </r>
  <r>
    <x v="326"/>
    <x v="326"/>
    <n v="6.8499383309999997"/>
    <x v="1"/>
  </r>
  <r>
    <x v="327"/>
    <x v="327"/>
    <n v="6.8007791160000002"/>
    <x v="1"/>
  </r>
  <r>
    <x v="328"/>
    <x v="328"/>
    <n v="6.7569303649999997"/>
    <x v="0"/>
  </r>
  <r>
    <x v="329"/>
    <x v="329"/>
    <n v="6.704444337"/>
    <x v="1"/>
  </r>
  <r>
    <x v="330"/>
    <x v="330"/>
    <n v="6.7033298200000004"/>
    <x v="1"/>
  </r>
  <r>
    <x v="331"/>
    <x v="331"/>
    <n v="6.6712600179999999"/>
    <x v="1"/>
  </r>
  <r>
    <x v="332"/>
    <x v="332"/>
    <n v="6.6505724290000003"/>
    <x v="0"/>
  </r>
  <r>
    <x v="333"/>
    <x v="333"/>
    <n v="6.560741106"/>
    <x v="1"/>
  </r>
  <r>
    <x v="334"/>
    <x v="334"/>
    <n v="6.5366971090000003"/>
    <x v="0"/>
  </r>
  <r>
    <x v="335"/>
    <x v="335"/>
    <n v="6.5228684259999996"/>
    <x v="1"/>
  </r>
  <r>
    <x v="336"/>
    <x v="336"/>
    <n v="6.4758993760000001"/>
    <x v="1"/>
  </r>
  <r>
    <x v="337"/>
    <x v="337"/>
    <n v="6.4609425329999999"/>
    <x v="1"/>
  </r>
  <r>
    <x v="338"/>
    <x v="338"/>
    <n v="6.3528514539999996"/>
    <x v="1"/>
  </r>
  <r>
    <x v="339"/>
    <x v="339"/>
    <n v="6.3381376319999996"/>
    <x v="1"/>
  </r>
  <r>
    <x v="340"/>
    <x v="340"/>
    <n v="6.1910469629999998"/>
    <x v="0"/>
  </r>
  <r>
    <x v="341"/>
    <x v="341"/>
    <n v="6.1740429880000001"/>
    <x v="1"/>
  </r>
  <r>
    <x v="342"/>
    <x v="342"/>
    <n v="6.1321919740000004"/>
    <x v="0"/>
  </r>
  <r>
    <x v="343"/>
    <x v="343"/>
    <n v="6.1247472119999999"/>
    <x v="1"/>
  </r>
  <r>
    <x v="344"/>
    <x v="344"/>
    <n v="6.0687420999999997"/>
    <x v="1"/>
  </r>
  <r>
    <x v="345"/>
    <x v="345"/>
    <n v="6.0502277380000002"/>
    <x v="1"/>
  </r>
  <r>
    <x v="346"/>
    <x v="346"/>
    <n v="6.0047116919999999"/>
    <x v="0"/>
  </r>
  <r>
    <x v="347"/>
    <x v="347"/>
    <n v="5.9728933140000002"/>
    <x v="1"/>
  </r>
  <r>
    <x v="348"/>
    <x v="348"/>
    <n v="5.9477531089999998"/>
    <x v="1"/>
  </r>
  <r>
    <x v="349"/>
    <x v="349"/>
    <n v="5.9453596309999996"/>
    <x v="0"/>
  </r>
  <r>
    <x v="350"/>
    <x v="350"/>
    <n v="5.9164231169999999"/>
    <x v="0"/>
  </r>
  <r>
    <x v="351"/>
    <x v="351"/>
    <n v="5.8128384549999996"/>
    <x v="1"/>
  </r>
  <r>
    <x v="352"/>
    <x v="352"/>
    <n v="5.7983050030000003"/>
    <x v="1"/>
  </r>
  <r>
    <x v="353"/>
    <x v="353"/>
    <n v="5.7570756860000003"/>
    <x v="1"/>
  </r>
  <r>
    <x v="354"/>
    <x v="354"/>
    <n v="5.7236600260000001"/>
    <x v="1"/>
  </r>
  <r>
    <x v="355"/>
    <x v="355"/>
    <n v="5.6837012790000001"/>
    <x v="1"/>
  </r>
  <r>
    <x v="356"/>
    <x v="356"/>
    <n v="5.6668089970000004"/>
    <x v="1"/>
  </r>
  <r>
    <x v="357"/>
    <x v="357"/>
    <n v="5.6592291880000003"/>
    <x v="1"/>
  </r>
  <r>
    <x v="358"/>
    <x v="358"/>
    <n v="5.647133223"/>
    <x v="0"/>
  </r>
  <r>
    <x v="359"/>
    <x v="359"/>
    <n v="5.6006619940000002"/>
    <x v="0"/>
  </r>
  <r>
    <x v="360"/>
    <x v="360"/>
    <n v="5.590111501"/>
    <x v="1"/>
  </r>
  <r>
    <x v="361"/>
    <x v="361"/>
    <n v="5.523470068"/>
    <x v="1"/>
  </r>
  <r>
    <x v="362"/>
    <x v="362"/>
    <n v="5.458664894"/>
    <x v="0"/>
  </r>
  <r>
    <x v="363"/>
    <x v="363"/>
    <n v="5.37597507"/>
    <x v="1"/>
  </r>
  <r>
    <x v="364"/>
    <x v="364"/>
    <n v="5.2360067839999997"/>
    <x v="1"/>
  </r>
  <r>
    <x v="365"/>
    <x v="365"/>
    <n v="5.2269271130000003"/>
    <x v="1"/>
  </r>
  <r>
    <x v="366"/>
    <x v="366"/>
    <n v="5.1666666670000003"/>
    <x v="1"/>
  </r>
  <r>
    <x v="367"/>
    <x v="367"/>
    <n v="5.1523053089999999"/>
    <x v="1"/>
  </r>
  <r>
    <x v="368"/>
    <x v="368"/>
    <n v="4.999775563"/>
    <x v="1"/>
  </r>
  <r>
    <x v="369"/>
    <x v="369"/>
    <n v="4.9941841179999997"/>
    <x v="1"/>
  </r>
  <r>
    <x v="370"/>
    <x v="370"/>
    <n v="4.9895914389999998"/>
    <x v="0"/>
  </r>
  <r>
    <x v="371"/>
    <x v="371"/>
    <n v="4.9763417560000001"/>
    <x v="0"/>
  </r>
  <r>
    <x v="372"/>
    <x v="372"/>
    <n v="4.9373777319999999"/>
    <x v="1"/>
  </r>
  <r>
    <x v="373"/>
    <x v="373"/>
    <n v="4.9257296410000002"/>
    <x v="1"/>
  </r>
  <r>
    <x v="374"/>
    <x v="374"/>
    <n v="4.8835676460000004"/>
    <x v="1"/>
  </r>
  <r>
    <x v="375"/>
    <x v="375"/>
    <n v="4.826760159"/>
    <x v="1"/>
  </r>
  <r>
    <x v="376"/>
    <x v="376"/>
    <n v="4.6572981579999997"/>
    <x v="0"/>
  </r>
  <r>
    <x v="377"/>
    <x v="377"/>
    <n v="4.6164170980000003"/>
    <x v="1"/>
  </r>
  <r>
    <x v="378"/>
    <x v="378"/>
    <n v="4.6100618710000001"/>
    <x v="1"/>
  </r>
  <r>
    <x v="379"/>
    <x v="379"/>
    <n v="4.6037966050000003"/>
    <x v="1"/>
  </r>
  <r>
    <x v="380"/>
    <x v="380"/>
    <n v="4.594741312"/>
    <x v="1"/>
  </r>
  <r>
    <x v="381"/>
    <x v="381"/>
    <n v="4.5668674610000002"/>
    <x v="0"/>
  </r>
  <r>
    <x v="382"/>
    <x v="382"/>
    <n v="4.5454545450000001"/>
    <x v="1"/>
  </r>
  <r>
    <x v="383"/>
    <x v="383"/>
    <n v="4.4666281520000002"/>
    <x v="1"/>
  </r>
  <r>
    <x v="384"/>
    <x v="384"/>
    <n v="4.4321256050000004"/>
    <x v="1"/>
  </r>
  <r>
    <x v="385"/>
    <x v="385"/>
    <n v="4.4222416930000001"/>
    <x v="0"/>
  </r>
  <r>
    <x v="386"/>
    <x v="386"/>
    <n v="4.3474914399999998"/>
    <x v="0"/>
  </r>
  <r>
    <x v="387"/>
    <x v="387"/>
    <n v="4.3258571139999997"/>
    <x v="1"/>
  </r>
  <r>
    <x v="388"/>
    <x v="388"/>
    <n v="4.297610991"/>
    <x v="1"/>
  </r>
  <r>
    <x v="389"/>
    <x v="389"/>
    <n v="4.25"/>
    <x v="1"/>
  </r>
  <r>
    <x v="390"/>
    <x v="390"/>
    <n v="4.2154747390000002"/>
    <x v="1"/>
  </r>
  <r>
    <x v="391"/>
    <x v="391"/>
    <n v="4.2082879540000002"/>
    <x v="0"/>
  </r>
  <r>
    <x v="392"/>
    <x v="392"/>
    <n v="4.180922582"/>
    <x v="1"/>
  </r>
  <r>
    <x v="393"/>
    <x v="393"/>
    <n v="4.1645180069999999"/>
    <x v="0"/>
  </r>
  <r>
    <x v="394"/>
    <x v="394"/>
    <n v="4.1400380160000001"/>
    <x v="1"/>
  </r>
  <r>
    <x v="395"/>
    <x v="395"/>
    <n v="4.1342733230000004"/>
    <x v="1"/>
  </r>
  <r>
    <x v="396"/>
    <x v="396"/>
    <n v="4.1177036019999997"/>
    <x v="1"/>
  </r>
  <r>
    <x v="397"/>
    <x v="397"/>
    <n v="4.0943766869999996"/>
    <x v="0"/>
  </r>
  <r>
    <x v="398"/>
    <x v="398"/>
    <n v="4.0039362729999999"/>
    <x v="0"/>
  </r>
  <r>
    <x v="399"/>
    <x v="399"/>
    <n v="3.9090294659999998"/>
    <x v="1"/>
  </r>
  <r>
    <x v="400"/>
    <x v="400"/>
    <n v="3.872312118"/>
    <x v="0"/>
  </r>
  <r>
    <x v="401"/>
    <x v="401"/>
    <n v="3.8673788689999999"/>
    <x v="0"/>
  </r>
  <r>
    <x v="402"/>
    <x v="402"/>
    <n v="3.8582666560000001"/>
    <x v="1"/>
  </r>
  <r>
    <x v="403"/>
    <x v="403"/>
    <n v="3.8436377479999999"/>
    <x v="0"/>
  </r>
  <r>
    <x v="404"/>
    <x v="404"/>
    <n v="3.818956902"/>
    <x v="0"/>
  </r>
  <r>
    <x v="405"/>
    <x v="405"/>
    <n v="3.7624943370000001"/>
    <x v="0"/>
  </r>
  <r>
    <x v="406"/>
    <x v="406"/>
    <n v="3.7204594050000002"/>
    <x v="1"/>
  </r>
  <r>
    <x v="407"/>
    <x v="407"/>
    <n v="3.7185843159999998"/>
    <x v="1"/>
  </r>
  <r>
    <x v="408"/>
    <x v="408"/>
    <n v="3.6230166989999999"/>
    <x v="1"/>
  </r>
  <r>
    <x v="409"/>
    <x v="409"/>
    <n v="3.5615170100000002"/>
    <x v="1"/>
  </r>
  <r>
    <x v="410"/>
    <x v="410"/>
    <n v="3.5375140539999999"/>
    <x v="0"/>
  </r>
  <r>
    <x v="411"/>
    <x v="411"/>
    <n v="3.5158690570000002"/>
    <x v="1"/>
  </r>
  <r>
    <x v="412"/>
    <x v="412"/>
    <n v="3.4946550099999998"/>
    <x v="1"/>
  </r>
  <r>
    <x v="413"/>
    <x v="413"/>
    <n v="3.4864714189999999"/>
    <x v="0"/>
  </r>
  <r>
    <x v="414"/>
    <x v="414"/>
    <n v="3.4240667280000001"/>
    <x v="1"/>
  </r>
  <r>
    <x v="415"/>
    <x v="415"/>
    <n v="3.3238762629999998"/>
    <x v="0"/>
  </r>
  <r>
    <x v="416"/>
    <x v="416"/>
    <n v="3.2806465899999999"/>
    <x v="1"/>
  </r>
  <r>
    <x v="417"/>
    <x v="417"/>
    <n v="3.279898668"/>
    <x v="1"/>
  </r>
  <r>
    <x v="418"/>
    <x v="418"/>
    <n v="3.2617924170000001"/>
    <x v="1"/>
  </r>
  <r>
    <x v="419"/>
    <x v="419"/>
    <n v="3.229347497"/>
    <x v="0"/>
  </r>
  <r>
    <x v="420"/>
    <x v="420"/>
    <n v="3.150982891"/>
    <x v="1"/>
  </r>
  <r>
    <x v="421"/>
    <x v="421"/>
    <n v="3.1070870849999999"/>
    <x v="1"/>
  </r>
  <r>
    <x v="422"/>
    <x v="422"/>
    <n v="3.1046793859999999"/>
    <x v="1"/>
  </r>
  <r>
    <x v="423"/>
    <x v="423"/>
    <n v="3.0673315319999999"/>
    <x v="1"/>
  </r>
  <r>
    <x v="424"/>
    <x v="424"/>
    <n v="2.980056818"/>
    <x v="1"/>
  </r>
  <r>
    <x v="425"/>
    <x v="425"/>
    <n v="2.9423871340000001"/>
    <x v="1"/>
  </r>
  <r>
    <x v="426"/>
    <x v="426"/>
    <n v="2.9177065249999998"/>
    <x v="0"/>
  </r>
  <r>
    <x v="427"/>
    <x v="427"/>
    <n v="2.8630532409999998"/>
    <x v="1"/>
  </r>
  <r>
    <x v="428"/>
    <x v="428"/>
    <n v="2.8546114999999999"/>
    <x v="1"/>
  </r>
  <r>
    <x v="429"/>
    <x v="429"/>
    <n v="2.7896826959999999"/>
    <x v="1"/>
  </r>
  <r>
    <x v="430"/>
    <x v="430"/>
    <n v="2.7561538030000001"/>
    <x v="1"/>
  </r>
  <r>
    <x v="431"/>
    <x v="431"/>
    <n v="2.7179433230000001"/>
    <x v="1"/>
  </r>
  <r>
    <x v="432"/>
    <x v="432"/>
    <n v="2.6941962030000002"/>
    <x v="1"/>
  </r>
  <r>
    <x v="433"/>
    <x v="433"/>
    <n v="2.6651528610000002"/>
    <x v="1"/>
  </r>
  <r>
    <x v="434"/>
    <x v="434"/>
    <n v="2.5709588769999998"/>
    <x v="0"/>
  </r>
  <r>
    <x v="435"/>
    <x v="435"/>
    <n v="2.527541475"/>
    <x v="1"/>
  </r>
  <r>
    <x v="436"/>
    <x v="436"/>
    <n v="2.497151787"/>
    <x v="0"/>
  </r>
  <r>
    <x v="437"/>
    <x v="437"/>
    <n v="2.4597844969999998"/>
    <x v="0"/>
  </r>
  <r>
    <x v="438"/>
    <x v="438"/>
    <n v="2.3477201220000001"/>
    <x v="1"/>
  </r>
  <r>
    <x v="439"/>
    <x v="439"/>
    <n v="1.9762294789999999"/>
    <x v="1"/>
  </r>
  <r>
    <x v="440"/>
    <x v="440"/>
    <n v="1.9442733510000001"/>
    <x v="0"/>
  </r>
  <r>
    <x v="441"/>
    <x v="441"/>
    <n v="1.9433964530000001"/>
    <x v="0"/>
  </r>
  <r>
    <x v="442"/>
    <x v="442"/>
    <n v="1.9028238580000001"/>
    <x v="0"/>
  </r>
  <r>
    <x v="443"/>
    <x v="443"/>
    <n v="1.8694387219999999"/>
    <x v="0"/>
  </r>
  <r>
    <x v="444"/>
    <x v="444"/>
    <n v="1.8472876309999999"/>
    <x v="1"/>
  </r>
  <r>
    <x v="445"/>
    <x v="445"/>
    <n v="1.8406165590000001"/>
    <x v="1"/>
  </r>
  <r>
    <x v="446"/>
    <x v="446"/>
    <n v="1.793145091"/>
    <x v="0"/>
  </r>
  <r>
    <x v="447"/>
    <x v="447"/>
    <n v="1.773623025"/>
    <x v="0"/>
  </r>
  <r>
    <x v="448"/>
    <x v="448"/>
    <n v="1.6331874159999999"/>
    <x v="0"/>
  </r>
  <r>
    <x v="449"/>
    <x v="449"/>
    <n v="1.54592573"/>
    <x v="0"/>
  </r>
  <r>
    <x v="450"/>
    <x v="450"/>
    <n v="1.503812036"/>
    <x v="1"/>
  </r>
  <r>
    <x v="451"/>
    <x v="451"/>
    <n v="1.474152299"/>
    <x v="0"/>
  </r>
  <r>
    <x v="452"/>
    <x v="452"/>
    <n v="1.4650473150000001"/>
    <x v="0"/>
  </r>
  <r>
    <x v="453"/>
    <x v="453"/>
    <n v="1.4376630340000001"/>
    <x v="0"/>
  </r>
  <r>
    <x v="454"/>
    <x v="454"/>
    <n v="1.389029665"/>
    <x v="0"/>
  </r>
  <r>
    <x v="455"/>
    <x v="455"/>
    <n v="1.2990162359999999"/>
    <x v="1"/>
  </r>
  <r>
    <x v="456"/>
    <x v="456"/>
    <n v="1.2926254989999999"/>
    <x v="0"/>
  </r>
  <r>
    <x v="457"/>
    <x v="457"/>
    <n v="1.271821949"/>
    <x v="0"/>
  </r>
  <r>
    <x v="458"/>
    <x v="458"/>
    <n v="1.238458077"/>
    <x v="1"/>
  </r>
  <r>
    <x v="459"/>
    <x v="459"/>
    <n v="1.10200483"/>
    <x v="1"/>
  </r>
  <r>
    <x v="460"/>
    <x v="460"/>
    <n v="0.982503181"/>
    <x v="0"/>
  </r>
  <r>
    <x v="461"/>
    <x v="461"/>
    <n v="0.93999880099999999"/>
    <x v="0"/>
  </r>
  <r>
    <x v="462"/>
    <x v="462"/>
    <n v="0.91812556099999998"/>
    <x v="0"/>
  </r>
  <r>
    <x v="463"/>
    <x v="463"/>
    <n v="0.86595979300000003"/>
    <x v="0"/>
  </r>
  <r>
    <x v="464"/>
    <x v="464"/>
    <n v="0.77610369300000004"/>
    <x v="0"/>
  </r>
  <r>
    <x v="465"/>
    <x v="465"/>
    <n v="0.70006087400000006"/>
    <x v="1"/>
  </r>
  <r>
    <x v="466"/>
    <x v="466"/>
    <n v="0.66134152099999999"/>
    <x v="0"/>
  </r>
  <r>
    <x v="467"/>
    <x v="467"/>
    <n v="0.5641516159999999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7" firstHeaderRow="2" firstDataRow="2" firstDataCol="1"/>
  <pivotFields count="4">
    <pivotField dataField="1" showAll="0">
      <items count="469">
        <item x="452"/>
        <item x="186"/>
        <item x="287"/>
        <item x="311"/>
        <item x="252"/>
        <item x="355"/>
        <item x="137"/>
        <item x="342"/>
        <item x="130"/>
        <item x="392"/>
        <item x="353"/>
        <item x="275"/>
        <item x="301"/>
        <item x="26"/>
        <item x="399"/>
        <item x="246"/>
        <item x="171"/>
        <item x="341"/>
        <item x="19"/>
        <item x="402"/>
        <item x="378"/>
        <item x="418"/>
        <item x="306"/>
        <item x="103"/>
        <item x="83"/>
        <item x="216"/>
        <item x="383"/>
        <item x="403"/>
        <item x="322"/>
        <item x="20"/>
        <item x="225"/>
        <item x="101"/>
        <item x="310"/>
        <item x="27"/>
        <item x="44"/>
        <item x="334"/>
        <item x="411"/>
        <item x="251"/>
        <item x="396"/>
        <item x="381"/>
        <item x="370"/>
        <item x="211"/>
        <item x="21"/>
        <item x="284"/>
        <item x="204"/>
        <item x="6"/>
        <item x="166"/>
        <item x="73"/>
        <item x="129"/>
        <item x="276"/>
        <item x="271"/>
        <item x="75"/>
        <item x="76"/>
        <item x="182"/>
        <item x="272"/>
        <item x="227"/>
        <item x="10"/>
        <item x="433"/>
        <item x="148"/>
        <item x="109"/>
        <item x="230"/>
        <item x="449"/>
        <item x="292"/>
        <item x="195"/>
        <item x="134"/>
        <item x="132"/>
        <item x="440"/>
        <item x="434"/>
        <item x="462"/>
        <item x="61"/>
        <item x="266"/>
        <item x="453"/>
        <item x="120"/>
        <item x="82"/>
        <item x="419"/>
        <item x="77"/>
        <item x="67"/>
        <item x="95"/>
        <item x="368"/>
        <item x="79"/>
        <item x="281"/>
        <item x="250"/>
        <item x="325"/>
        <item x="173"/>
        <item x="265"/>
        <item x="400"/>
        <item x="304"/>
        <item x="385"/>
        <item x="62"/>
        <item x="88"/>
        <item x="390"/>
        <item x="291"/>
        <item x="135"/>
        <item x="121"/>
        <item x="352"/>
        <item x="393"/>
        <item x="244"/>
        <item x="348"/>
        <item x="185"/>
        <item x="93"/>
        <item x="138"/>
        <item x="45"/>
        <item x="214"/>
        <item x="444"/>
        <item x="86"/>
        <item x="163"/>
        <item x="108"/>
        <item x="414"/>
        <item x="465"/>
        <item x="72"/>
        <item x="123"/>
        <item x="330"/>
        <item x="60"/>
        <item x="55"/>
        <item x="48"/>
        <item x="337"/>
        <item x="394"/>
        <item x="18"/>
        <item x="240"/>
        <item x="174"/>
        <item x="81"/>
        <item x="70"/>
        <item x="209"/>
        <item x="149"/>
        <item x="323"/>
        <item x="314"/>
        <item x="231"/>
        <item x="397"/>
        <item x="358"/>
        <item x="302"/>
        <item x="347"/>
        <item x="36"/>
        <item x="68"/>
        <item x="162"/>
        <item x="245"/>
        <item x="327"/>
        <item x="39"/>
        <item x="241"/>
        <item x="42"/>
        <item x="401"/>
        <item x="51"/>
        <item x="376"/>
        <item x="333"/>
        <item x="239"/>
        <item x="335"/>
        <item x="455"/>
        <item x="31"/>
        <item x="404"/>
        <item x="261"/>
        <item x="102"/>
        <item x="157"/>
        <item x="7"/>
        <item x="54"/>
        <item x="343"/>
        <item x="248"/>
        <item x="317"/>
        <item x="15"/>
        <item x="332"/>
        <item x="426"/>
        <item x="299"/>
        <item x="2"/>
        <item x="294"/>
        <item x="168"/>
        <item x="71"/>
        <item x="178"/>
        <item x="218"/>
        <item x="267"/>
        <item x="423"/>
        <item x="4"/>
        <item x="184"/>
        <item x="221"/>
        <item x="349"/>
        <item x="458"/>
        <item x="179"/>
        <item x="253"/>
        <item x="329"/>
        <item x="260"/>
        <item x="312"/>
        <item x="384"/>
        <item x="57"/>
        <item x="446"/>
        <item x="143"/>
        <item x="97"/>
        <item x="345"/>
        <item x="448"/>
        <item x="47"/>
        <item x="119"/>
        <item x="274"/>
        <item x="127"/>
        <item x="255"/>
        <item x="96"/>
        <item x="203"/>
        <item x="30"/>
        <item x="50"/>
        <item x="24"/>
        <item x="361"/>
        <item x="106"/>
        <item x="154"/>
        <item x="256"/>
        <item x="167"/>
        <item x="208"/>
        <item x="63"/>
        <item x="104"/>
        <item x="69"/>
        <item x="14"/>
        <item x="3"/>
        <item x="159"/>
        <item x="377"/>
        <item x="191"/>
        <item x="152"/>
        <item x="35"/>
        <item x="263"/>
        <item x="298"/>
        <item x="456"/>
        <item x="210"/>
        <item x="117"/>
        <item x="169"/>
        <item x="357"/>
        <item x="229"/>
        <item x="170"/>
        <item x="346"/>
        <item x="316"/>
        <item x="222"/>
        <item x="126"/>
        <item x="421"/>
        <item x="425"/>
        <item x="395"/>
        <item x="155"/>
        <item x="408"/>
        <item x="324"/>
        <item x="326"/>
        <item x="196"/>
        <item x="136"/>
        <item x="374"/>
        <item x="220"/>
        <item x="405"/>
        <item x="215"/>
        <item x="200"/>
        <item x="340"/>
        <item x="319"/>
        <item x="350"/>
        <item x="206"/>
        <item x="192"/>
        <item x="53"/>
        <item x="189"/>
        <item x="277"/>
        <item x="223"/>
        <item x="339"/>
        <item x="257"/>
        <item x="447"/>
        <item x="146"/>
        <item x="427"/>
        <item x="40"/>
        <item x="264"/>
        <item x="94"/>
        <item x="279"/>
        <item x="1"/>
        <item x="445"/>
        <item x="388"/>
        <item x="205"/>
        <item x="359"/>
        <item x="112"/>
        <item x="177"/>
        <item x="375"/>
        <item x="161"/>
        <item x="34"/>
        <item x="432"/>
        <item x="25"/>
        <item x="114"/>
        <item x="140"/>
        <item x="141"/>
        <item x="443"/>
        <item x="111"/>
        <item x="416"/>
        <item x="29"/>
        <item x="360"/>
        <item x="99"/>
        <item x="247"/>
        <item x="307"/>
        <item x="233"/>
        <item x="308"/>
        <item x="142"/>
        <item x="380"/>
        <item x="85"/>
        <item x="43"/>
        <item x="17"/>
        <item x="439"/>
        <item x="286"/>
        <item x="270"/>
        <item x="165"/>
        <item x="228"/>
        <item x="420"/>
        <item x="318"/>
        <item x="406"/>
        <item x="364"/>
        <item x="283"/>
        <item x="243"/>
        <item x="49"/>
        <item x="38"/>
        <item x="107"/>
        <item x="33"/>
        <item x="457"/>
        <item x="262"/>
        <item x="442"/>
        <item x="356"/>
        <item x="235"/>
        <item x="336"/>
        <item x="91"/>
        <item x="365"/>
        <item x="197"/>
        <item x="290"/>
        <item x="249"/>
        <item x="41"/>
        <item x="289"/>
        <item x="303"/>
        <item x="158"/>
        <item x="23"/>
        <item x="139"/>
        <item x="463"/>
        <item x="331"/>
        <item x="58"/>
        <item x="201"/>
        <item x="110"/>
        <item x="459"/>
        <item x="164"/>
        <item x="269"/>
        <item x="224"/>
        <item x="371"/>
        <item x="295"/>
        <item x="234"/>
        <item x="417"/>
        <item x="37"/>
        <item x="194"/>
        <item x="441"/>
        <item x="198"/>
        <item x="321"/>
        <item x="66"/>
        <item x="160"/>
        <item x="16"/>
        <item x="176"/>
        <item x="12"/>
        <item x="366"/>
        <item x="413"/>
        <item x="461"/>
        <item x="133"/>
        <item x="145"/>
        <item x="389"/>
        <item x="268"/>
        <item x="98"/>
        <item x="217"/>
        <item x="90"/>
        <item x="193"/>
        <item x="379"/>
        <item x="116"/>
        <item x="297"/>
        <item x="202"/>
        <item x="13"/>
        <item x="436"/>
        <item x="56"/>
        <item x="232"/>
        <item x="410"/>
        <item x="422"/>
        <item x="259"/>
        <item x="454"/>
        <item x="338"/>
        <item x="387"/>
        <item x="437"/>
        <item x="391"/>
        <item x="52"/>
        <item x="153"/>
        <item x="190"/>
        <item x="273"/>
        <item x="59"/>
        <item x="28"/>
        <item x="237"/>
        <item x="8"/>
        <item x="344"/>
        <item x="213"/>
        <item x="219"/>
        <item x="305"/>
        <item x="460"/>
        <item x="429"/>
        <item x="412"/>
        <item x="207"/>
        <item x="351"/>
        <item x="175"/>
        <item x="242"/>
        <item x="147"/>
        <item x="183"/>
        <item x="181"/>
        <item x="236"/>
        <item x="151"/>
        <item x="415"/>
        <item x="87"/>
        <item x="451"/>
        <item x="280"/>
        <item x="150"/>
        <item x="84"/>
        <item x="362"/>
        <item x="0"/>
        <item x="113"/>
        <item x="309"/>
        <item x="122"/>
        <item x="409"/>
        <item x="100"/>
        <item x="372"/>
        <item x="431"/>
        <item x="89"/>
        <item x="9"/>
        <item x="65"/>
        <item x="118"/>
        <item x="105"/>
        <item x="386"/>
        <item x="238"/>
        <item x="254"/>
        <item x="438"/>
        <item x="128"/>
        <item x="315"/>
        <item x="22"/>
        <item x="11"/>
        <item x="46"/>
        <item x="258"/>
        <item x="464"/>
        <item x="131"/>
        <item x="64"/>
        <item x="172"/>
        <item x="466"/>
        <item x="187"/>
        <item x="382"/>
        <item x="424"/>
        <item x="328"/>
        <item x="313"/>
        <item x="92"/>
        <item x="125"/>
        <item x="5"/>
        <item x="296"/>
        <item x="124"/>
        <item x="367"/>
        <item x="282"/>
        <item x="156"/>
        <item x="467"/>
        <item x="450"/>
        <item x="199"/>
        <item x="285"/>
        <item x="74"/>
        <item x="115"/>
        <item x="78"/>
        <item x="32"/>
        <item x="428"/>
        <item x="278"/>
        <item x="398"/>
        <item x="180"/>
        <item x="226"/>
        <item x="430"/>
        <item x="363"/>
        <item x="288"/>
        <item x="369"/>
        <item x="354"/>
        <item x="373"/>
        <item x="407"/>
        <item x="212"/>
        <item x="435"/>
        <item x="144"/>
        <item x="293"/>
        <item x="188"/>
        <item x="300"/>
        <item x="320"/>
        <item x="80"/>
        <item t="default"/>
      </items>
    </pivotField>
    <pivotField showAll="0">
      <items count="469">
        <item x="389"/>
        <item x="177"/>
        <item x="149"/>
        <item x="465"/>
        <item x="467"/>
        <item x="366"/>
        <item x="466"/>
        <item x="382"/>
        <item x="464"/>
        <item x="463"/>
        <item x="459"/>
        <item x="461"/>
        <item x="455"/>
        <item x="458"/>
        <item x="457"/>
        <item x="450"/>
        <item x="452"/>
        <item x="453"/>
        <item x="445"/>
        <item x="451"/>
        <item x="449"/>
        <item x="444"/>
        <item x="448"/>
        <item x="439"/>
        <item x="447"/>
        <item x="456"/>
        <item x="438"/>
        <item x="440"/>
        <item x="443"/>
        <item x="430"/>
        <item x="446"/>
        <item x="428"/>
        <item x="433"/>
        <item x="432"/>
        <item x="423"/>
        <item x="435"/>
        <item x="418"/>
        <item x="431"/>
        <item x="429"/>
        <item x="427"/>
        <item x="422"/>
        <item x="425"/>
        <item x="408"/>
        <item x="407"/>
        <item x="424"/>
        <item x="374"/>
        <item x="420"/>
        <item x="436"/>
        <item x="411"/>
        <item x="417"/>
        <item x="421"/>
        <item x="416"/>
        <item x="380"/>
        <item x="356"/>
        <item x="402"/>
        <item x="414"/>
        <item x="409"/>
        <item x="426"/>
        <item x="406"/>
        <item x="462"/>
        <item x="399"/>
        <item x="412"/>
        <item x="392"/>
        <item x="419"/>
        <item x="454"/>
        <item x="396"/>
        <item x="390"/>
        <item x="395"/>
        <item x="383"/>
        <item x="379"/>
        <item x="384"/>
        <item x="400"/>
        <item x="388"/>
        <item x="387"/>
        <item x="373"/>
        <item x="394"/>
        <item x="369"/>
        <item x="397"/>
        <item x="368"/>
        <item x="441"/>
        <item x="365"/>
        <item x="378"/>
        <item x="357"/>
        <item x="363"/>
        <item x="377"/>
        <item x="401"/>
        <item x="375"/>
        <item x="341"/>
        <item x="364"/>
        <item x="361"/>
        <item x="354"/>
        <item x="367"/>
        <item x="355"/>
        <item x="398"/>
        <item x="404"/>
        <item x="385"/>
        <item x="372"/>
        <item x="352"/>
        <item x="360"/>
        <item x="434"/>
        <item x="336"/>
        <item x="345"/>
        <item x="348"/>
        <item x="403"/>
        <item x="437"/>
        <item x="391"/>
        <item x="337"/>
        <item x="347"/>
        <item x="370"/>
        <item x="319"/>
        <item x="353"/>
        <item x="351"/>
        <item x="338"/>
        <item x="381"/>
        <item x="327"/>
        <item x="339"/>
        <item x="322"/>
        <item x="344"/>
        <item x="376"/>
        <item x="343"/>
        <item x="301"/>
        <item x="311"/>
        <item x="320"/>
        <item x="325"/>
        <item x="405"/>
        <item x="442"/>
        <item x="324"/>
        <item x="335"/>
        <item x="294"/>
        <item x="287"/>
        <item x="296"/>
        <item x="317"/>
        <item x="415"/>
        <item x="333"/>
        <item x="329"/>
        <item x="346"/>
        <item x="331"/>
        <item x="300"/>
        <item x="393"/>
        <item x="321"/>
        <item x="330"/>
        <item x="323"/>
        <item x="334"/>
        <item x="275"/>
        <item x="371"/>
        <item x="326"/>
        <item x="292"/>
        <item x="308"/>
        <item x="302"/>
        <item x="298"/>
        <item x="303"/>
        <item x="304"/>
        <item x="274"/>
        <item x="306"/>
        <item x="285"/>
        <item x="312"/>
        <item x="332"/>
        <item x="279"/>
        <item x="280"/>
        <item x="283"/>
        <item x="258"/>
        <item x="362"/>
        <item x="358"/>
        <item x="286"/>
        <item x="299"/>
        <item x="313"/>
        <item x="328"/>
        <item x="295"/>
        <item x="291"/>
        <item x="293"/>
        <item x="290"/>
        <item x="272"/>
        <item x="281"/>
        <item x="288"/>
        <item x="309"/>
        <item x="234"/>
        <item x="410"/>
        <item x="413"/>
        <item x="235"/>
        <item x="318"/>
        <item x="265"/>
        <item x="289"/>
        <item x="262"/>
        <item x="276"/>
        <item x="277"/>
        <item x="273"/>
        <item x="261"/>
        <item x="268"/>
        <item x="314"/>
        <item x="254"/>
        <item x="310"/>
        <item x="253"/>
        <item x="214"/>
        <item x="259"/>
        <item x="248"/>
        <item x="266"/>
        <item x="252"/>
        <item x="315"/>
        <item x="255"/>
        <item x="297"/>
        <item x="236"/>
        <item x="245"/>
        <item x="241"/>
        <item x="233"/>
        <item x="242"/>
        <item x="307"/>
        <item x="284"/>
        <item x="231"/>
        <item x="232"/>
        <item x="251"/>
        <item x="227"/>
        <item x="203"/>
        <item x="270"/>
        <item x="271"/>
        <item x="196"/>
        <item x="263"/>
        <item x="240"/>
        <item x="213"/>
        <item x="278"/>
        <item x="207"/>
        <item x="250"/>
        <item x="243"/>
        <item x="221"/>
        <item x="206"/>
        <item x="359"/>
        <item x="260"/>
        <item x="218"/>
        <item x="267"/>
        <item x="230"/>
        <item x="246"/>
        <item x="229"/>
        <item x="316"/>
        <item x="219"/>
        <item x="239"/>
        <item x="237"/>
        <item x="220"/>
        <item x="238"/>
        <item x="349"/>
        <item x="223"/>
        <item x="165"/>
        <item x="224"/>
        <item x="256"/>
        <item x="249"/>
        <item x="187"/>
        <item x="247"/>
        <item x="201"/>
        <item x="264"/>
        <item x="210"/>
        <item x="217"/>
        <item x="208"/>
        <item x="172"/>
        <item x="205"/>
        <item x="305"/>
        <item x="215"/>
        <item x="222"/>
        <item x="228"/>
        <item x="179"/>
        <item x="194"/>
        <item x="173"/>
        <item x="192"/>
        <item x="188"/>
        <item x="181"/>
        <item x="191"/>
        <item x="197"/>
        <item x="170"/>
        <item x="195"/>
        <item x="171"/>
        <item x="143"/>
        <item x="204"/>
        <item x="178"/>
        <item x="193"/>
        <item x="169"/>
        <item x="189"/>
        <item x="184"/>
        <item x="174"/>
        <item x="183"/>
        <item x="164"/>
        <item x="182"/>
        <item x="158"/>
        <item x="167"/>
        <item x="102"/>
        <item x="119"/>
        <item x="199"/>
        <item x="151"/>
        <item x="202"/>
        <item x="152"/>
        <item x="156"/>
        <item x="282"/>
        <item x="159"/>
        <item x="186"/>
        <item x="141"/>
        <item x="176"/>
        <item x="160"/>
        <item x="147"/>
        <item x="135"/>
        <item x="138"/>
        <item x="386"/>
        <item x="145"/>
        <item x="136"/>
        <item x="198"/>
        <item x="130"/>
        <item x="209"/>
        <item x="226"/>
        <item x="131"/>
        <item x="142"/>
        <item x="185"/>
        <item x="146"/>
        <item x="140"/>
        <item x="166"/>
        <item x="104"/>
        <item x="127"/>
        <item x="163"/>
        <item x="137"/>
        <item x="211"/>
        <item x="99"/>
        <item x="148"/>
        <item x="118"/>
        <item x="153"/>
        <item x="126"/>
        <item x="216"/>
        <item x="212"/>
        <item x="350"/>
        <item x="132"/>
        <item x="133"/>
        <item x="128"/>
        <item x="180"/>
        <item x="257"/>
        <item x="154"/>
        <item x="125"/>
        <item x="121"/>
        <item x="120"/>
        <item x="144"/>
        <item x="161"/>
        <item x="129"/>
        <item x="134"/>
        <item x="340"/>
        <item x="112"/>
        <item x="168"/>
        <item x="105"/>
        <item x="98"/>
        <item x="92"/>
        <item x="117"/>
        <item x="113"/>
        <item x="114"/>
        <item x="111"/>
        <item x="157"/>
        <item x="122"/>
        <item x="93"/>
        <item x="244"/>
        <item x="110"/>
        <item x="69"/>
        <item x="106"/>
        <item x="101"/>
        <item x="108"/>
        <item x="95"/>
        <item x="96"/>
        <item x="225"/>
        <item x="115"/>
        <item x="97"/>
        <item x="109"/>
        <item x="88"/>
        <item x="139"/>
        <item x="65"/>
        <item x="190"/>
        <item x="87"/>
        <item x="82"/>
        <item x="83"/>
        <item x="107"/>
        <item x="175"/>
        <item x="53"/>
        <item x="162"/>
        <item x="84"/>
        <item x="52"/>
        <item x="123"/>
        <item x="94"/>
        <item x="269"/>
        <item x="86"/>
        <item x="90"/>
        <item x="48"/>
        <item x="62"/>
        <item x="66"/>
        <item x="79"/>
        <item x="78"/>
        <item x="76"/>
        <item x="460"/>
        <item x="36"/>
        <item x="49"/>
        <item x="50"/>
        <item x="67"/>
        <item x="57"/>
        <item x="85"/>
        <item x="46"/>
        <item x="89"/>
        <item x="73"/>
        <item x="61"/>
        <item x="47"/>
        <item x="68"/>
        <item x="81"/>
        <item x="63"/>
        <item x="45"/>
        <item x="155"/>
        <item x="44"/>
        <item x="100"/>
        <item x="54"/>
        <item x="70"/>
        <item x="31"/>
        <item x="59"/>
        <item x="75"/>
        <item x="200"/>
        <item x="30"/>
        <item x="71"/>
        <item x="150"/>
        <item x="41"/>
        <item x="72"/>
        <item x="80"/>
        <item x="60"/>
        <item x="342"/>
        <item x="51"/>
        <item x="74"/>
        <item x="32"/>
        <item x="56"/>
        <item x="33"/>
        <item x="39"/>
        <item x="77"/>
        <item x="34"/>
        <item x="40"/>
        <item x="58"/>
        <item x="37"/>
        <item x="43"/>
        <item x="18"/>
        <item x="16"/>
        <item x="103"/>
        <item x="55"/>
        <item x="91"/>
        <item x="26"/>
        <item x="27"/>
        <item x="124"/>
        <item x="116"/>
        <item x="14"/>
        <item x="35"/>
        <item x="22"/>
        <item x="25"/>
        <item x="13"/>
        <item x="20"/>
        <item x="17"/>
        <item x="28"/>
        <item x="64"/>
        <item x="42"/>
        <item x="15"/>
        <item x="12"/>
        <item x="11"/>
        <item x="21"/>
        <item x="29"/>
        <item x="5"/>
        <item x="23"/>
        <item x="19"/>
        <item x="4"/>
        <item x="9"/>
        <item x="10"/>
        <item x="6"/>
        <item x="38"/>
        <item x="7"/>
        <item x="24"/>
        <item x="2"/>
        <item x="3"/>
        <item x="1"/>
        <item x="0"/>
        <item x="8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Plac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273" totalsRowShown="0">
  <autoFilter ref="A1:E273">
    <filterColumn colId="4">
      <filters>
        <filter val="1"/>
      </filters>
    </filterColumn>
  </autoFilter>
  <sortState ref="A2:E273">
    <sortCondition descending="1" ref="C1:C273"/>
  </sortState>
  <tableColumns count="5">
    <tableColumn id="1" name="City"/>
    <tableColumn id="2" name="RMSE_Twitter"/>
    <tableColumn id="3" name="RMSE_L4F"/>
    <tableColumn id="4" name="RMSE_Just_Twitter"/>
    <tableColumn id="5" name="Best " dataDxfId="7">
      <calculatedColumnFormula>IF(Table1[RMSE_Twitter]&lt;Table1[RMSE_L4F], 1, 2)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469" totalsRowShown="0">
  <autoFilter ref="A1:D469"/>
  <sortState ref="A2:C469">
    <sortCondition descending="1" ref="C1:C469"/>
  </sortState>
  <tableColumns count="4">
    <tableColumn id="1" name="Place"/>
    <tableColumn id="2" name="RMSE_Twitter"/>
    <tableColumn id="3" name="RMSE_L4F"/>
    <tableColumn id="4" name="Best" dataDxfId="6">
      <calculatedColumnFormula>IF(Table2[RMSE_Twitter]&lt;Table2[RMSE_L4F], 1, 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F469" totalsRowShown="0">
  <autoFilter ref="A1:F469"/>
  <sortState ref="A2:F469">
    <sortCondition descending="1" ref="B1:B469"/>
  </sortState>
  <tableColumns count="6">
    <tableColumn id="1" name="Place"/>
    <tableColumn id="2" name="Twitter"/>
    <tableColumn id="3" name="F1"/>
    <tableColumn id="4" name="F2"/>
    <tableColumn id="5" name="F3"/>
    <tableColumn id="6" name="F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D469" totalsRowShown="0" headerRowDxfId="5" dataDxfId="4">
  <autoFilter ref="A1:D469"/>
  <sortState ref="A2:D469">
    <sortCondition descending="1" ref="C1:C469"/>
  </sortState>
  <tableColumns count="4">
    <tableColumn id="1" name="Place" dataDxfId="3"/>
    <tableColumn id="2" name="RMSE_Twitter" dataDxfId="2"/>
    <tableColumn id="3" name="RMSE_L4F" dataDxfId="1"/>
    <tableColumn id="4" name="Best" dataDxfId="0">
      <calculatedColumnFormula>IF(Table5[RMSE_Twitter]&lt;Table5[RMSE_L4F], 1, 2)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469" totalsRowShown="0">
  <autoFilter ref="A1:F469"/>
  <sortState ref="A2:F469">
    <sortCondition descending="1" ref="C1:C469"/>
  </sortState>
  <tableColumns count="6">
    <tableColumn id="1" name="Place"/>
    <tableColumn id="2" name="F1"/>
    <tableColumn id="3" name="Twitter"/>
    <tableColumn id="4" name="F3"/>
    <tableColumn id="5" name="F4"/>
    <tableColumn id="6" name="F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"/>
  <sheetViews>
    <sheetView workbookViewId="0">
      <selection activeCell="E115" sqref="E115"/>
    </sheetView>
  </sheetViews>
  <sheetFormatPr baseColWidth="10" defaultRowHeight="15" x14ac:dyDescent="0"/>
  <cols>
    <col min="2" max="2" width="15.33203125" customWidth="1"/>
    <col min="3" max="3" width="12.1640625" customWidth="1"/>
    <col min="4" max="4" width="19.5" customWidth="1"/>
  </cols>
  <sheetData>
    <row r="1" spans="1:5">
      <c r="A1" t="s">
        <v>275</v>
      </c>
      <c r="B1" t="s">
        <v>0</v>
      </c>
      <c r="C1" t="s">
        <v>1</v>
      </c>
      <c r="D1" t="s">
        <v>2</v>
      </c>
      <c r="E1" t="s">
        <v>276</v>
      </c>
    </row>
    <row r="2" spans="1:5" hidden="1">
      <c r="A2" t="s">
        <v>154</v>
      </c>
      <c r="B2">
        <v>3335.8695251167001</v>
      </c>
      <c r="C2">
        <v>3160.0588597419501</v>
      </c>
      <c r="D2">
        <v>5314.4125647024503</v>
      </c>
      <c r="E2">
        <f>IF(Table1[RMSE_Twitter]&lt;Table1[RMSE_L4F], 1, 2)</f>
        <v>2</v>
      </c>
    </row>
    <row r="3" spans="1:5" hidden="1">
      <c r="A3" t="s">
        <v>204</v>
      </c>
      <c r="B3">
        <v>939.10572759105798</v>
      </c>
      <c r="C3">
        <v>921.67856378322006</v>
      </c>
      <c r="D3">
        <v>1462.87365631288</v>
      </c>
      <c r="E3">
        <f>IF(Table1[RMSE_Twitter]&lt;Table1[RMSE_L4F], 1, 2)</f>
        <v>2</v>
      </c>
    </row>
    <row r="4" spans="1:5" hidden="1">
      <c r="A4" t="s">
        <v>32</v>
      </c>
      <c r="B4">
        <v>920.68310659728797</v>
      </c>
      <c r="C4">
        <v>897.64730973957205</v>
      </c>
      <c r="D4">
        <v>1374.34200702055</v>
      </c>
      <c r="E4">
        <f>IF(Table1[RMSE_Twitter]&lt;Table1[RMSE_L4F], 1, 2)</f>
        <v>2</v>
      </c>
    </row>
    <row r="5" spans="1:5">
      <c r="A5" t="s">
        <v>171</v>
      </c>
      <c r="B5">
        <v>760.34365912205897</v>
      </c>
      <c r="C5">
        <v>760.92867180947405</v>
      </c>
      <c r="D5">
        <v>1081.54831809347</v>
      </c>
      <c r="E5">
        <f>IF(Table1[RMSE_Twitter]&lt;Table1[RMSE_L4F], 1, 2)</f>
        <v>1</v>
      </c>
    </row>
    <row r="6" spans="1:5" hidden="1">
      <c r="A6" t="s">
        <v>224</v>
      </c>
      <c r="B6">
        <v>710.70525173514602</v>
      </c>
      <c r="C6">
        <v>705.83885105500804</v>
      </c>
      <c r="D6">
        <v>1061.26056426185</v>
      </c>
      <c r="E6">
        <f>IF(Table1[RMSE_Twitter]&lt;Table1[RMSE_L4F], 1, 2)</f>
        <v>2</v>
      </c>
    </row>
    <row r="7" spans="1:5" hidden="1">
      <c r="A7" t="s">
        <v>163</v>
      </c>
      <c r="B7">
        <v>574.84314223385798</v>
      </c>
      <c r="C7">
        <v>572.41162011383506</v>
      </c>
      <c r="D7">
        <v>755.20294538053997</v>
      </c>
      <c r="E7">
        <f>IF(Table1[RMSE_Twitter]&lt;Table1[RMSE_L4F], 1, 2)</f>
        <v>2</v>
      </c>
    </row>
    <row r="8" spans="1:5">
      <c r="A8" t="s">
        <v>89</v>
      </c>
      <c r="B8">
        <v>514.58423098452204</v>
      </c>
      <c r="C8">
        <v>527.88440903106505</v>
      </c>
      <c r="D8">
        <v>499.58076879119301</v>
      </c>
      <c r="E8">
        <f>IF(Table1[RMSE_Twitter]&lt;Table1[RMSE_L4F], 1, 2)</f>
        <v>1</v>
      </c>
    </row>
    <row r="9" spans="1:5" hidden="1">
      <c r="A9" t="s">
        <v>15</v>
      </c>
      <c r="B9">
        <v>550.22547807191199</v>
      </c>
      <c r="C9">
        <v>516.20545961240396</v>
      </c>
      <c r="D9">
        <v>985.76340594842998</v>
      </c>
      <c r="E9">
        <f>IF(Table1[RMSE_Twitter]&lt;Table1[RMSE_L4F], 1, 2)</f>
        <v>2</v>
      </c>
    </row>
    <row r="10" spans="1:5" hidden="1">
      <c r="A10" t="s">
        <v>250</v>
      </c>
      <c r="B10">
        <v>544.61875287264797</v>
      </c>
      <c r="C10">
        <v>502.02707225691103</v>
      </c>
      <c r="D10">
        <v>817.30704236249301</v>
      </c>
      <c r="E10">
        <f>IF(Table1[RMSE_Twitter]&lt;Table1[RMSE_L4F], 1, 2)</f>
        <v>2</v>
      </c>
    </row>
    <row r="11" spans="1:5" hidden="1">
      <c r="A11" t="s">
        <v>177</v>
      </c>
      <c r="B11">
        <v>499.18032660008703</v>
      </c>
      <c r="C11">
        <v>495.21394064061599</v>
      </c>
      <c r="D11">
        <v>616.71104621963798</v>
      </c>
      <c r="E11">
        <f>IF(Table1[RMSE_Twitter]&lt;Table1[RMSE_L4F], 1, 2)</f>
        <v>2</v>
      </c>
    </row>
    <row r="12" spans="1:5" hidden="1">
      <c r="A12" t="s">
        <v>31</v>
      </c>
      <c r="B12">
        <v>507.79060027591697</v>
      </c>
      <c r="C12">
        <v>493.75592269573298</v>
      </c>
      <c r="D12">
        <v>871.34219077982505</v>
      </c>
      <c r="E12">
        <f>IF(Table1[RMSE_Twitter]&lt;Table1[RMSE_L4F], 1, 2)</f>
        <v>2</v>
      </c>
    </row>
    <row r="13" spans="1:5" hidden="1">
      <c r="A13" t="s">
        <v>161</v>
      </c>
      <c r="B13">
        <v>484.55635688192399</v>
      </c>
      <c r="C13">
        <v>480.64562370976199</v>
      </c>
      <c r="D13">
        <v>677.68948592180004</v>
      </c>
      <c r="E13">
        <f>IF(Table1[RMSE_Twitter]&lt;Table1[RMSE_L4F], 1, 2)</f>
        <v>2</v>
      </c>
    </row>
    <row r="14" spans="1:5" hidden="1">
      <c r="A14" t="s">
        <v>39</v>
      </c>
      <c r="B14">
        <v>532.99336175334395</v>
      </c>
      <c r="C14">
        <v>478.282960030742</v>
      </c>
      <c r="D14">
        <v>856.28353566911596</v>
      </c>
      <c r="E14">
        <f>IF(Table1[RMSE_Twitter]&lt;Table1[RMSE_L4F], 1, 2)</f>
        <v>2</v>
      </c>
    </row>
    <row r="15" spans="1:5">
      <c r="A15" t="s">
        <v>125</v>
      </c>
      <c r="B15">
        <v>449.69244809492602</v>
      </c>
      <c r="C15">
        <v>450.63894984809298</v>
      </c>
      <c r="D15">
        <v>577.03126721162801</v>
      </c>
      <c r="E15">
        <f>IF(Table1[RMSE_Twitter]&lt;Table1[RMSE_L4F], 1, 2)</f>
        <v>1</v>
      </c>
    </row>
    <row r="16" spans="1:5">
      <c r="A16" t="s">
        <v>160</v>
      </c>
      <c r="B16">
        <v>417.58543590411</v>
      </c>
      <c r="C16">
        <v>418.91212579659498</v>
      </c>
      <c r="D16">
        <v>571.98399403998201</v>
      </c>
      <c r="E16">
        <f>IF(Table1[RMSE_Twitter]&lt;Table1[RMSE_L4F], 1, 2)</f>
        <v>1</v>
      </c>
    </row>
    <row r="17" spans="1:5" hidden="1">
      <c r="A17" t="s">
        <v>10</v>
      </c>
      <c r="B17">
        <v>352.87809025409098</v>
      </c>
      <c r="C17">
        <v>347.28616591170697</v>
      </c>
      <c r="D17">
        <v>522.61852005085598</v>
      </c>
      <c r="E17">
        <f>IF(Table1[RMSE_Twitter]&lt;Table1[RMSE_L4F], 1, 2)</f>
        <v>2</v>
      </c>
    </row>
    <row r="18" spans="1:5">
      <c r="A18" t="s">
        <v>52</v>
      </c>
      <c r="B18">
        <v>338.76406240938599</v>
      </c>
      <c r="C18">
        <v>346.37067261266998</v>
      </c>
      <c r="D18">
        <v>371.19962214444001</v>
      </c>
      <c r="E18">
        <f>IF(Table1[RMSE_Twitter]&lt;Table1[RMSE_L4F], 1, 2)</f>
        <v>1</v>
      </c>
    </row>
    <row r="19" spans="1:5" hidden="1">
      <c r="A19" t="s">
        <v>94</v>
      </c>
      <c r="B19">
        <v>315.22477773833202</v>
      </c>
      <c r="C19">
        <v>304.26864008066599</v>
      </c>
      <c r="D19">
        <v>432.99925164986797</v>
      </c>
      <c r="E19">
        <f>IF(Table1[RMSE_Twitter]&lt;Table1[RMSE_L4F], 1, 2)</f>
        <v>2</v>
      </c>
    </row>
    <row r="20" spans="1:5">
      <c r="A20" t="s">
        <v>101</v>
      </c>
      <c r="B20">
        <v>274.30756031717499</v>
      </c>
      <c r="C20">
        <v>275.49501725739702</v>
      </c>
      <c r="D20">
        <v>587.928887638417</v>
      </c>
      <c r="E20">
        <f>IF(Table1[RMSE_Twitter]&lt;Table1[RMSE_L4F], 1, 2)</f>
        <v>1</v>
      </c>
    </row>
    <row r="21" spans="1:5" hidden="1">
      <c r="A21" t="s">
        <v>215</v>
      </c>
      <c r="B21">
        <v>276.18800698686101</v>
      </c>
      <c r="C21">
        <v>256.31178754144702</v>
      </c>
      <c r="D21">
        <v>419.19691292112401</v>
      </c>
      <c r="E21">
        <f>IF(Table1[RMSE_Twitter]&lt;Table1[RMSE_L4F], 1, 2)</f>
        <v>2</v>
      </c>
    </row>
    <row r="22" spans="1:5" hidden="1">
      <c r="A22" t="s">
        <v>88</v>
      </c>
      <c r="B22">
        <v>236.89271628875301</v>
      </c>
      <c r="C22">
        <v>224.15959306588101</v>
      </c>
      <c r="D22">
        <v>423.20341996450998</v>
      </c>
      <c r="E22">
        <f>IF(Table1[RMSE_Twitter]&lt;Table1[RMSE_L4F], 1, 2)</f>
        <v>2</v>
      </c>
    </row>
    <row r="23" spans="1:5" hidden="1">
      <c r="A23" t="s">
        <v>146</v>
      </c>
      <c r="B23">
        <v>257.96246095517398</v>
      </c>
      <c r="C23">
        <v>223.802941867307</v>
      </c>
      <c r="D23">
        <v>400.08868540621501</v>
      </c>
      <c r="E23">
        <f>IF(Table1[RMSE_Twitter]&lt;Table1[RMSE_L4F], 1, 2)</f>
        <v>2</v>
      </c>
    </row>
    <row r="24" spans="1:5">
      <c r="A24" t="s">
        <v>243</v>
      </c>
      <c r="B24">
        <v>218.545726353356</v>
      </c>
      <c r="C24">
        <v>221.71518072830401</v>
      </c>
      <c r="D24">
        <v>228.00068590831199</v>
      </c>
      <c r="E24">
        <f>IF(Table1[RMSE_Twitter]&lt;Table1[RMSE_L4F], 1, 2)</f>
        <v>1</v>
      </c>
    </row>
    <row r="25" spans="1:5" hidden="1">
      <c r="A25" t="s">
        <v>73</v>
      </c>
      <c r="B25">
        <v>229.696923320563</v>
      </c>
      <c r="C25">
        <v>215.82091228118799</v>
      </c>
      <c r="D25">
        <v>335.08789306094098</v>
      </c>
      <c r="E25">
        <f>IF(Table1[RMSE_Twitter]&lt;Table1[RMSE_L4F], 1, 2)</f>
        <v>2</v>
      </c>
    </row>
    <row r="26" spans="1:5" hidden="1">
      <c r="A26" t="s">
        <v>179</v>
      </c>
      <c r="B26">
        <v>225.77673656202401</v>
      </c>
      <c r="C26">
        <v>212.180032841307</v>
      </c>
      <c r="D26">
        <v>331.09567956884001</v>
      </c>
      <c r="E26">
        <f>IF(Table1[RMSE_Twitter]&lt;Table1[RMSE_L4F], 1, 2)</f>
        <v>2</v>
      </c>
    </row>
    <row r="27" spans="1:5">
      <c r="A27" t="s">
        <v>98</v>
      </c>
      <c r="B27">
        <v>210.595007578859</v>
      </c>
      <c r="C27">
        <v>211.691124943413</v>
      </c>
      <c r="D27">
        <v>251.278219497431</v>
      </c>
      <c r="E27">
        <f>IF(Table1[RMSE_Twitter]&lt;Table1[RMSE_L4F], 1, 2)</f>
        <v>1</v>
      </c>
    </row>
    <row r="28" spans="1:5">
      <c r="A28" t="s">
        <v>201</v>
      </c>
      <c r="B28">
        <v>193.188722005778</v>
      </c>
      <c r="C28">
        <v>198.104369321402</v>
      </c>
      <c r="D28">
        <v>221.164813801017</v>
      </c>
      <c r="E28">
        <f>IF(Table1[RMSE_Twitter]&lt;Table1[RMSE_L4F], 1, 2)</f>
        <v>1</v>
      </c>
    </row>
    <row r="29" spans="1:5" hidden="1">
      <c r="A29" t="s">
        <v>81</v>
      </c>
      <c r="B29">
        <v>205.67655403277499</v>
      </c>
      <c r="C29">
        <v>196.99591312629099</v>
      </c>
      <c r="D29">
        <v>251.80625259656401</v>
      </c>
      <c r="E29">
        <f>IF(Table1[RMSE_Twitter]&lt;Table1[RMSE_L4F], 1, 2)</f>
        <v>2</v>
      </c>
    </row>
    <row r="30" spans="1:5">
      <c r="A30" t="s">
        <v>54</v>
      </c>
      <c r="B30">
        <v>191.903379837561</v>
      </c>
      <c r="C30">
        <v>195.40272320409599</v>
      </c>
      <c r="D30">
        <v>243.980902830491</v>
      </c>
      <c r="E30">
        <f>IF(Table1[RMSE_Twitter]&lt;Table1[RMSE_L4F], 1, 2)</f>
        <v>1</v>
      </c>
    </row>
    <row r="31" spans="1:5" hidden="1">
      <c r="A31" t="s">
        <v>105</v>
      </c>
      <c r="B31">
        <v>202.42420284363399</v>
      </c>
      <c r="C31">
        <v>195.37415840903401</v>
      </c>
      <c r="D31">
        <v>303.59829949178999</v>
      </c>
      <c r="E31">
        <f>IF(Table1[RMSE_Twitter]&lt;Table1[RMSE_L4F], 1, 2)</f>
        <v>2</v>
      </c>
    </row>
    <row r="32" spans="1:5">
      <c r="A32" t="s">
        <v>93</v>
      </c>
      <c r="B32">
        <v>192.50200344134899</v>
      </c>
      <c r="C32">
        <v>193.46381893154299</v>
      </c>
      <c r="D32">
        <v>229.31710826586601</v>
      </c>
      <c r="E32">
        <f>IF(Table1[RMSE_Twitter]&lt;Table1[RMSE_L4F], 1, 2)</f>
        <v>1</v>
      </c>
    </row>
    <row r="33" spans="1:5" hidden="1">
      <c r="A33" t="s">
        <v>261</v>
      </c>
      <c r="B33">
        <v>205.21843624379699</v>
      </c>
      <c r="C33">
        <v>192.302992008904</v>
      </c>
      <c r="D33">
        <v>314.68562195982599</v>
      </c>
      <c r="E33">
        <f>IF(Table1[RMSE_Twitter]&lt;Table1[RMSE_L4F], 1, 2)</f>
        <v>2</v>
      </c>
    </row>
    <row r="34" spans="1:5">
      <c r="A34" t="s">
        <v>41</v>
      </c>
      <c r="B34">
        <v>188.92024179585599</v>
      </c>
      <c r="C34">
        <v>189.74104822048301</v>
      </c>
      <c r="D34">
        <v>218.55154999358001</v>
      </c>
      <c r="E34">
        <f>IF(Table1[RMSE_Twitter]&lt;Table1[RMSE_L4F], 1, 2)</f>
        <v>1</v>
      </c>
    </row>
    <row r="35" spans="1:5" hidden="1">
      <c r="A35" t="s">
        <v>23</v>
      </c>
      <c r="B35">
        <v>205.04654521576899</v>
      </c>
      <c r="C35">
        <v>186.911421341459</v>
      </c>
      <c r="D35">
        <v>384.07585379927002</v>
      </c>
      <c r="E35">
        <f>IF(Table1[RMSE_Twitter]&lt;Table1[RMSE_L4F], 1, 2)</f>
        <v>2</v>
      </c>
    </row>
    <row r="36" spans="1:5" hidden="1">
      <c r="A36" t="s">
        <v>37</v>
      </c>
      <c r="B36">
        <v>194.42445247046101</v>
      </c>
      <c r="C36">
        <v>182.698796651967</v>
      </c>
      <c r="D36">
        <v>263.28207399206298</v>
      </c>
      <c r="E36">
        <f>IF(Table1[RMSE_Twitter]&lt;Table1[RMSE_L4F], 1, 2)</f>
        <v>2</v>
      </c>
    </row>
    <row r="37" spans="1:5">
      <c r="A37" t="s">
        <v>30</v>
      </c>
      <c r="B37">
        <v>153.73861632159699</v>
      </c>
      <c r="C37">
        <v>182.30916901178901</v>
      </c>
      <c r="D37">
        <v>164.58790931523799</v>
      </c>
      <c r="E37">
        <f>IF(Table1[RMSE_Twitter]&lt;Table1[RMSE_L4F], 1, 2)</f>
        <v>1</v>
      </c>
    </row>
    <row r="38" spans="1:5" hidden="1">
      <c r="A38" t="s">
        <v>152</v>
      </c>
      <c r="B38">
        <v>191.06334518793</v>
      </c>
      <c r="C38">
        <v>172.215854031525</v>
      </c>
      <c r="D38">
        <v>303.12347049466899</v>
      </c>
      <c r="E38">
        <f>IF(Table1[RMSE_Twitter]&lt;Table1[RMSE_L4F], 1, 2)</f>
        <v>2</v>
      </c>
    </row>
    <row r="39" spans="1:5" hidden="1">
      <c r="A39" t="s">
        <v>199</v>
      </c>
      <c r="B39">
        <v>177.65229548075399</v>
      </c>
      <c r="C39">
        <v>170.53803565706099</v>
      </c>
      <c r="D39">
        <v>251.82994712861299</v>
      </c>
      <c r="E39">
        <f>IF(Table1[RMSE_Twitter]&lt;Table1[RMSE_L4F], 1, 2)</f>
        <v>2</v>
      </c>
    </row>
    <row r="40" spans="1:5" hidden="1">
      <c r="A40" t="s">
        <v>170</v>
      </c>
      <c r="B40">
        <v>172.51058002773701</v>
      </c>
      <c r="C40">
        <v>161.012110479782</v>
      </c>
      <c r="D40">
        <v>300.63235732567398</v>
      </c>
      <c r="E40">
        <f>IF(Table1[RMSE_Twitter]&lt;Table1[RMSE_L4F], 1, 2)</f>
        <v>2</v>
      </c>
    </row>
    <row r="41" spans="1:5" hidden="1">
      <c r="A41" t="s">
        <v>253</v>
      </c>
      <c r="B41">
        <v>183.872114409852</v>
      </c>
      <c r="C41">
        <v>155.698753592288</v>
      </c>
      <c r="D41">
        <v>211.919871342606</v>
      </c>
      <c r="E41">
        <f>IF(Table1[RMSE_Twitter]&lt;Table1[RMSE_L4F], 1, 2)</f>
        <v>2</v>
      </c>
    </row>
    <row r="42" spans="1:5">
      <c r="A42" t="s">
        <v>266</v>
      </c>
      <c r="B42">
        <v>149.63428618457399</v>
      </c>
      <c r="C42">
        <v>152.28275356603501</v>
      </c>
      <c r="D42">
        <v>183.43169343580001</v>
      </c>
      <c r="E42">
        <f>IF(Table1[RMSE_Twitter]&lt;Table1[RMSE_L4F], 1, 2)</f>
        <v>1</v>
      </c>
    </row>
    <row r="43" spans="1:5" hidden="1">
      <c r="A43" t="s">
        <v>19</v>
      </c>
      <c r="B43">
        <v>151.850718599217</v>
      </c>
      <c r="C43">
        <v>149.929899805773</v>
      </c>
      <c r="D43">
        <v>202.669087609624</v>
      </c>
      <c r="E43">
        <f>IF(Table1[RMSE_Twitter]&lt;Table1[RMSE_L4F], 1, 2)</f>
        <v>2</v>
      </c>
    </row>
    <row r="44" spans="1:5">
      <c r="A44" t="s">
        <v>121</v>
      </c>
      <c r="B44">
        <v>130.578419412616</v>
      </c>
      <c r="C44">
        <v>131.99836193258</v>
      </c>
      <c r="D44">
        <v>226.93651634533401</v>
      </c>
      <c r="E44">
        <f>IF(Table1[RMSE_Twitter]&lt;Table1[RMSE_L4F], 1, 2)</f>
        <v>1</v>
      </c>
    </row>
    <row r="45" spans="1:5" hidden="1">
      <c r="A45" t="s">
        <v>60</v>
      </c>
      <c r="B45">
        <v>138.839746764323</v>
      </c>
      <c r="C45">
        <v>128.86220370329301</v>
      </c>
      <c r="D45">
        <v>208.41677668851599</v>
      </c>
      <c r="E45">
        <f>IF(Table1[RMSE_Twitter]&lt;Table1[RMSE_L4F], 1, 2)</f>
        <v>2</v>
      </c>
    </row>
    <row r="46" spans="1:5" hidden="1">
      <c r="A46" t="s">
        <v>51</v>
      </c>
      <c r="B46">
        <v>130.09893429291199</v>
      </c>
      <c r="C46">
        <v>127.64638950948699</v>
      </c>
      <c r="D46">
        <v>168.55863276797101</v>
      </c>
      <c r="E46">
        <f>IF(Table1[RMSE_Twitter]&lt;Table1[RMSE_L4F], 1, 2)</f>
        <v>2</v>
      </c>
    </row>
    <row r="47" spans="1:5">
      <c r="A47" t="s">
        <v>153</v>
      </c>
      <c r="B47">
        <v>124.58932215265099</v>
      </c>
      <c r="C47">
        <v>125.939402896484</v>
      </c>
      <c r="D47">
        <v>155.78336643889699</v>
      </c>
      <c r="E47">
        <f>IF(Table1[RMSE_Twitter]&lt;Table1[RMSE_L4F], 1, 2)</f>
        <v>1</v>
      </c>
    </row>
    <row r="48" spans="1:5">
      <c r="A48" t="s">
        <v>142</v>
      </c>
      <c r="B48">
        <v>121.031399636353</v>
      </c>
      <c r="C48">
        <v>123.15842285524801</v>
      </c>
      <c r="D48">
        <v>140.46296357199299</v>
      </c>
      <c r="E48">
        <f>IF(Table1[RMSE_Twitter]&lt;Table1[RMSE_L4F], 1, 2)</f>
        <v>1</v>
      </c>
    </row>
    <row r="49" spans="1:5">
      <c r="A49" t="s">
        <v>213</v>
      </c>
      <c r="B49">
        <v>118.234117583543</v>
      </c>
      <c r="C49">
        <v>120.69579791614601</v>
      </c>
      <c r="D49">
        <v>140.37633164154201</v>
      </c>
      <c r="E49">
        <f>IF(Table1[RMSE_Twitter]&lt;Table1[RMSE_L4F], 1, 2)</f>
        <v>1</v>
      </c>
    </row>
    <row r="50" spans="1:5" hidden="1">
      <c r="A50" t="s">
        <v>191</v>
      </c>
      <c r="B50">
        <v>149.16591807734599</v>
      </c>
      <c r="C50">
        <v>117.943867658599</v>
      </c>
      <c r="D50">
        <v>252.20563047911</v>
      </c>
      <c r="E50">
        <f>IF(Table1[RMSE_Twitter]&lt;Table1[RMSE_L4F], 1, 2)</f>
        <v>2</v>
      </c>
    </row>
    <row r="51" spans="1:5" hidden="1">
      <c r="A51" t="s">
        <v>263</v>
      </c>
      <c r="B51">
        <v>122.135235841396</v>
      </c>
      <c r="C51">
        <v>116.39881011072301</v>
      </c>
      <c r="D51">
        <v>200.12271445516399</v>
      </c>
      <c r="E51">
        <f>IF(Table1[RMSE_Twitter]&lt;Table1[RMSE_L4F], 1, 2)</f>
        <v>2</v>
      </c>
    </row>
    <row r="52" spans="1:5">
      <c r="A52" t="s">
        <v>193</v>
      </c>
      <c r="B52">
        <v>111.571392086708</v>
      </c>
      <c r="C52">
        <v>113.20435771545699</v>
      </c>
      <c r="D52">
        <v>136.24874026350199</v>
      </c>
      <c r="E52">
        <f>IF(Table1[RMSE_Twitter]&lt;Table1[RMSE_L4F], 1, 2)</f>
        <v>1</v>
      </c>
    </row>
    <row r="53" spans="1:5" hidden="1">
      <c r="A53" t="s">
        <v>113</v>
      </c>
      <c r="B53">
        <v>111.96767713910501</v>
      </c>
      <c r="C53">
        <v>108.44603472287601</v>
      </c>
      <c r="D53">
        <v>187.81080511233299</v>
      </c>
      <c r="E53">
        <f>IF(Table1[RMSE_Twitter]&lt;Table1[RMSE_L4F], 1, 2)</f>
        <v>2</v>
      </c>
    </row>
    <row r="54" spans="1:5" hidden="1">
      <c r="A54" t="s">
        <v>186</v>
      </c>
      <c r="B54">
        <v>128.06576465119201</v>
      </c>
      <c r="C54">
        <v>102.736722541912</v>
      </c>
      <c r="D54">
        <v>191.91981461812301</v>
      </c>
      <c r="E54">
        <f>IF(Table1[RMSE_Twitter]&lt;Table1[RMSE_L4F], 1, 2)</f>
        <v>2</v>
      </c>
    </row>
    <row r="55" spans="1:5" hidden="1">
      <c r="A55" t="s">
        <v>274</v>
      </c>
      <c r="B55">
        <v>106.148474644942</v>
      </c>
      <c r="C55">
        <v>101.44619206562299</v>
      </c>
      <c r="D55">
        <v>196.68988311244499</v>
      </c>
      <c r="E55">
        <f>IF(Table1[RMSE_Twitter]&lt;Table1[RMSE_L4F], 1, 2)</f>
        <v>2</v>
      </c>
    </row>
    <row r="56" spans="1:5">
      <c r="A56" t="s">
        <v>67</v>
      </c>
      <c r="B56">
        <v>97.976573296838396</v>
      </c>
      <c r="C56">
        <v>98.866050066588699</v>
      </c>
      <c r="D56">
        <v>151.943511753704</v>
      </c>
      <c r="E56">
        <f>IF(Table1[RMSE_Twitter]&lt;Table1[RMSE_L4F], 1, 2)</f>
        <v>1</v>
      </c>
    </row>
    <row r="57" spans="1:5">
      <c r="A57" t="s">
        <v>209</v>
      </c>
      <c r="B57">
        <v>96.668699560854904</v>
      </c>
      <c r="C57">
        <v>98.794447275643904</v>
      </c>
      <c r="D57">
        <v>147.675578678927</v>
      </c>
      <c r="E57">
        <f>IF(Table1[RMSE_Twitter]&lt;Table1[RMSE_L4F], 1, 2)</f>
        <v>1</v>
      </c>
    </row>
    <row r="58" spans="1:5" hidden="1">
      <c r="A58" t="s">
        <v>66</v>
      </c>
      <c r="B58">
        <v>99.9754841596787</v>
      </c>
      <c r="C58">
        <v>97.168289902107404</v>
      </c>
      <c r="D58">
        <v>113.250333856178</v>
      </c>
      <c r="E58">
        <f>IF(Table1[RMSE_Twitter]&lt;Table1[RMSE_L4F], 1, 2)</f>
        <v>2</v>
      </c>
    </row>
    <row r="59" spans="1:5">
      <c r="A59" t="s">
        <v>210</v>
      </c>
      <c r="B59">
        <v>95.256360045731896</v>
      </c>
      <c r="C59">
        <v>96.870836511027093</v>
      </c>
      <c r="D59">
        <v>113.314726662501</v>
      </c>
      <c r="E59">
        <f>IF(Table1[RMSE_Twitter]&lt;Table1[RMSE_L4F], 1, 2)</f>
        <v>1</v>
      </c>
    </row>
    <row r="60" spans="1:5" hidden="1">
      <c r="A60" t="s">
        <v>70</v>
      </c>
      <c r="B60">
        <v>99.383143485116506</v>
      </c>
      <c r="C60">
        <v>95.756141673885494</v>
      </c>
      <c r="D60">
        <v>150.383321033676</v>
      </c>
      <c r="E60">
        <f>IF(Table1[RMSE_Twitter]&lt;Table1[RMSE_L4F], 1, 2)</f>
        <v>2</v>
      </c>
    </row>
    <row r="61" spans="1:5" hidden="1">
      <c r="A61" t="s">
        <v>246</v>
      </c>
      <c r="B61">
        <v>130.229952519363</v>
      </c>
      <c r="C61">
        <v>94.719206940628098</v>
      </c>
      <c r="D61">
        <v>180.55206673608001</v>
      </c>
      <c r="E61">
        <f>IF(Table1[RMSE_Twitter]&lt;Table1[RMSE_L4F], 1, 2)</f>
        <v>2</v>
      </c>
    </row>
    <row r="62" spans="1:5">
      <c r="A62" t="s">
        <v>259</v>
      </c>
      <c r="B62">
        <v>92.073443355923303</v>
      </c>
      <c r="C62">
        <v>93.369336894482501</v>
      </c>
      <c r="D62">
        <v>110.777793345823</v>
      </c>
      <c r="E62">
        <f>IF(Table1[RMSE_Twitter]&lt;Table1[RMSE_L4F], 1, 2)</f>
        <v>1</v>
      </c>
    </row>
    <row r="63" spans="1:5">
      <c r="A63" t="s">
        <v>44</v>
      </c>
      <c r="B63">
        <v>92.047493507149298</v>
      </c>
      <c r="C63">
        <v>93.223852954141407</v>
      </c>
      <c r="D63">
        <v>109.55446208149201</v>
      </c>
      <c r="E63">
        <f>IF(Table1[RMSE_Twitter]&lt;Table1[RMSE_L4F], 1, 2)</f>
        <v>1</v>
      </c>
    </row>
    <row r="64" spans="1:5" hidden="1">
      <c r="A64" t="s">
        <v>76</v>
      </c>
      <c r="B64">
        <v>95.204018535031906</v>
      </c>
      <c r="C64">
        <v>91.502422361798196</v>
      </c>
      <c r="D64">
        <v>150.33773943731799</v>
      </c>
      <c r="E64">
        <f>IF(Table1[RMSE_Twitter]&lt;Table1[RMSE_L4F], 1, 2)</f>
        <v>2</v>
      </c>
    </row>
    <row r="65" spans="1:5" hidden="1">
      <c r="A65" t="s">
        <v>162</v>
      </c>
      <c r="B65">
        <v>102.505647876591</v>
      </c>
      <c r="C65">
        <v>89.677006770237497</v>
      </c>
      <c r="D65">
        <v>107.109294464494</v>
      </c>
      <c r="E65">
        <f>IF(Table1[RMSE_Twitter]&lt;Table1[RMSE_L4F], 1, 2)</f>
        <v>2</v>
      </c>
    </row>
    <row r="66" spans="1:5" hidden="1">
      <c r="A66" t="s">
        <v>62</v>
      </c>
      <c r="B66">
        <v>99.921683159419601</v>
      </c>
      <c r="C66">
        <v>87.506760453121501</v>
      </c>
      <c r="D66">
        <v>152.870777078874</v>
      </c>
      <c r="E66">
        <f>IF(Table1[RMSE_Twitter]&lt;Table1[RMSE_L4F], 1, 2)</f>
        <v>2</v>
      </c>
    </row>
    <row r="67" spans="1:5">
      <c r="A67" t="s">
        <v>234</v>
      </c>
      <c r="B67">
        <v>85.940569180374595</v>
      </c>
      <c r="C67">
        <v>87.296892071737602</v>
      </c>
      <c r="D67">
        <v>106.796906838555</v>
      </c>
      <c r="E67">
        <f>IF(Table1[RMSE_Twitter]&lt;Table1[RMSE_L4F], 1, 2)</f>
        <v>1</v>
      </c>
    </row>
    <row r="68" spans="1:5" hidden="1">
      <c r="A68" t="s">
        <v>178</v>
      </c>
      <c r="B68">
        <v>100.399676009392</v>
      </c>
      <c r="C68">
        <v>85.085267074135203</v>
      </c>
      <c r="D68">
        <v>120.02517031835499</v>
      </c>
      <c r="E68">
        <f>IF(Table1[RMSE_Twitter]&lt;Table1[RMSE_L4F], 1, 2)</f>
        <v>2</v>
      </c>
    </row>
    <row r="69" spans="1:5">
      <c r="A69" t="s">
        <v>203</v>
      </c>
      <c r="B69">
        <v>75.511436571773103</v>
      </c>
      <c r="C69">
        <v>75.908392822938396</v>
      </c>
      <c r="D69">
        <v>111.892876852771</v>
      </c>
      <c r="E69">
        <f>IF(Table1[RMSE_Twitter]&lt;Table1[RMSE_L4F], 1, 2)</f>
        <v>1</v>
      </c>
    </row>
    <row r="70" spans="1:5" hidden="1">
      <c r="A70" t="s">
        <v>34</v>
      </c>
      <c r="B70">
        <v>86.506928802676299</v>
      </c>
      <c r="C70">
        <v>75.1863451378793</v>
      </c>
      <c r="D70">
        <v>131.63628501063701</v>
      </c>
      <c r="E70">
        <f>IF(Table1[RMSE_Twitter]&lt;Table1[RMSE_L4F], 1, 2)</f>
        <v>2</v>
      </c>
    </row>
    <row r="71" spans="1:5" hidden="1">
      <c r="A71" t="s">
        <v>130</v>
      </c>
      <c r="B71">
        <v>85.345429310383494</v>
      </c>
      <c r="C71">
        <v>71.811041911286907</v>
      </c>
      <c r="D71">
        <v>119.719302241774</v>
      </c>
      <c r="E71">
        <f>IF(Table1[RMSE_Twitter]&lt;Table1[RMSE_L4F], 1, 2)</f>
        <v>2</v>
      </c>
    </row>
    <row r="72" spans="1:5" hidden="1">
      <c r="A72" t="s">
        <v>244</v>
      </c>
      <c r="B72">
        <v>76.943039963882796</v>
      </c>
      <c r="C72">
        <v>71.398698544484304</v>
      </c>
      <c r="D72">
        <v>120.515892698822</v>
      </c>
      <c r="E72">
        <f>IF(Table1[RMSE_Twitter]&lt;Table1[RMSE_L4F], 1, 2)</f>
        <v>2</v>
      </c>
    </row>
    <row r="73" spans="1:5" hidden="1">
      <c r="A73" t="s">
        <v>237</v>
      </c>
      <c r="B73">
        <v>86.327859020605104</v>
      </c>
      <c r="C73">
        <v>70.273355787622904</v>
      </c>
      <c r="D73">
        <v>130.21173296126199</v>
      </c>
      <c r="E73">
        <f>IF(Table1[RMSE_Twitter]&lt;Table1[RMSE_L4F], 1, 2)</f>
        <v>2</v>
      </c>
    </row>
    <row r="74" spans="1:5" hidden="1">
      <c r="A74" t="s">
        <v>117</v>
      </c>
      <c r="B74">
        <v>70.464977317712695</v>
      </c>
      <c r="C74">
        <v>68.943861394894697</v>
      </c>
      <c r="D74">
        <v>95.289434813438206</v>
      </c>
      <c r="E74">
        <f>IF(Table1[RMSE_Twitter]&lt;Table1[RMSE_L4F], 1, 2)</f>
        <v>2</v>
      </c>
    </row>
    <row r="75" spans="1:5" hidden="1">
      <c r="A75" t="s">
        <v>114</v>
      </c>
      <c r="B75">
        <v>86.472371835345299</v>
      </c>
      <c r="C75">
        <v>68.7815453502552</v>
      </c>
      <c r="D75">
        <v>134.80222250829101</v>
      </c>
      <c r="E75">
        <f>IF(Table1[RMSE_Twitter]&lt;Table1[RMSE_L4F], 1, 2)</f>
        <v>2</v>
      </c>
    </row>
    <row r="76" spans="1:5" hidden="1">
      <c r="A76" t="s">
        <v>189</v>
      </c>
      <c r="B76">
        <v>75.955478798174994</v>
      </c>
      <c r="C76">
        <v>68.360859457508496</v>
      </c>
      <c r="D76">
        <v>113.810865426205</v>
      </c>
      <c r="E76">
        <f>IF(Table1[RMSE_Twitter]&lt;Table1[RMSE_L4F], 1, 2)</f>
        <v>2</v>
      </c>
    </row>
    <row r="77" spans="1:5" hidden="1">
      <c r="A77" t="s">
        <v>254</v>
      </c>
      <c r="B77">
        <v>70.184616959263806</v>
      </c>
      <c r="C77">
        <v>67.297729666529094</v>
      </c>
      <c r="D77">
        <v>109.954665498536</v>
      </c>
      <c r="E77">
        <f>IF(Table1[RMSE_Twitter]&lt;Table1[RMSE_L4F], 1, 2)</f>
        <v>2</v>
      </c>
    </row>
    <row r="78" spans="1:5" hidden="1">
      <c r="A78" t="s">
        <v>158</v>
      </c>
      <c r="B78">
        <v>70.506502084273095</v>
      </c>
      <c r="C78">
        <v>67.0636580120823</v>
      </c>
      <c r="D78">
        <v>106.689837404033</v>
      </c>
      <c r="E78">
        <f>IF(Table1[RMSE_Twitter]&lt;Table1[RMSE_L4F], 1, 2)</f>
        <v>2</v>
      </c>
    </row>
    <row r="79" spans="1:5">
      <c r="A79" t="s">
        <v>147</v>
      </c>
      <c r="B79">
        <v>65.972432849747193</v>
      </c>
      <c r="C79">
        <v>66.893475700894399</v>
      </c>
      <c r="D79">
        <v>61.654548372144802</v>
      </c>
      <c r="E79">
        <f>IF(Table1[RMSE_Twitter]&lt;Table1[RMSE_L4F], 1, 2)</f>
        <v>1</v>
      </c>
    </row>
    <row r="80" spans="1:5">
      <c r="A80" t="s">
        <v>116</v>
      </c>
      <c r="B80">
        <v>65.351241804410606</v>
      </c>
      <c r="C80">
        <v>65.918088192555601</v>
      </c>
      <c r="D80">
        <v>167.38110697395501</v>
      </c>
      <c r="E80">
        <f>IF(Table1[RMSE_Twitter]&lt;Table1[RMSE_L4F], 1, 2)</f>
        <v>1</v>
      </c>
    </row>
    <row r="81" spans="1:5" hidden="1">
      <c r="A81" t="s">
        <v>168</v>
      </c>
      <c r="B81">
        <v>81.218989382777906</v>
      </c>
      <c r="C81">
        <v>65.127869529281199</v>
      </c>
      <c r="D81">
        <v>116.211933039071</v>
      </c>
      <c r="E81">
        <f>IF(Table1[RMSE_Twitter]&lt;Table1[RMSE_L4F], 1, 2)</f>
        <v>2</v>
      </c>
    </row>
    <row r="82" spans="1:5" hidden="1">
      <c r="A82" t="s">
        <v>136</v>
      </c>
      <c r="B82">
        <v>73.616679249056105</v>
      </c>
      <c r="C82">
        <v>64.893924022207202</v>
      </c>
      <c r="D82">
        <v>97.480357315041104</v>
      </c>
      <c r="E82">
        <f>IF(Table1[RMSE_Twitter]&lt;Table1[RMSE_L4F], 1, 2)</f>
        <v>2</v>
      </c>
    </row>
    <row r="83" spans="1:5" hidden="1">
      <c r="A83" t="s">
        <v>151</v>
      </c>
      <c r="B83">
        <v>71.480243417461594</v>
      </c>
      <c r="C83">
        <v>62.314604913911801</v>
      </c>
      <c r="D83">
        <v>104.15971596703299</v>
      </c>
      <c r="E83">
        <f>IF(Table1[RMSE_Twitter]&lt;Table1[RMSE_L4F], 1, 2)</f>
        <v>2</v>
      </c>
    </row>
    <row r="84" spans="1:5">
      <c r="A84" t="s">
        <v>18</v>
      </c>
      <c r="B84">
        <v>60.073987629000698</v>
      </c>
      <c r="C84">
        <v>62.118698953015603</v>
      </c>
      <c r="D84">
        <v>59.027313630497602</v>
      </c>
      <c r="E84">
        <f>IF(Table1[RMSE_Twitter]&lt;Table1[RMSE_L4F], 1, 2)</f>
        <v>1</v>
      </c>
    </row>
    <row r="85" spans="1:5" hidden="1">
      <c r="A85" t="s">
        <v>238</v>
      </c>
      <c r="B85">
        <v>67.443338435690706</v>
      </c>
      <c r="C85">
        <v>61.652003718451802</v>
      </c>
      <c r="D85">
        <v>74.302812996411404</v>
      </c>
      <c r="E85">
        <f>IF(Table1[RMSE_Twitter]&lt;Table1[RMSE_L4F], 1, 2)</f>
        <v>2</v>
      </c>
    </row>
    <row r="86" spans="1:5" hidden="1">
      <c r="A86" t="s">
        <v>233</v>
      </c>
      <c r="B86">
        <v>65.220074848969602</v>
      </c>
      <c r="C86">
        <v>60.902242759006199</v>
      </c>
      <c r="D86">
        <v>95.783548206386797</v>
      </c>
      <c r="E86">
        <f>IF(Table1[RMSE_Twitter]&lt;Table1[RMSE_L4F], 1, 2)</f>
        <v>2</v>
      </c>
    </row>
    <row r="87" spans="1:5">
      <c r="A87" t="s">
        <v>165</v>
      </c>
      <c r="B87">
        <v>59.3774185436219</v>
      </c>
      <c r="C87">
        <v>60.3262612240244</v>
      </c>
      <c r="D87">
        <v>71.543759727805096</v>
      </c>
      <c r="E87">
        <f>IF(Table1[RMSE_Twitter]&lt;Table1[RMSE_L4F], 1, 2)</f>
        <v>1</v>
      </c>
    </row>
    <row r="88" spans="1:5" hidden="1">
      <c r="A88" t="s">
        <v>46</v>
      </c>
      <c r="B88">
        <v>60.303458153482502</v>
      </c>
      <c r="C88">
        <v>59.736561330690797</v>
      </c>
      <c r="D88">
        <v>86.411025410598299</v>
      </c>
      <c r="E88">
        <f>IF(Table1[RMSE_Twitter]&lt;Table1[RMSE_L4F], 1, 2)</f>
        <v>2</v>
      </c>
    </row>
    <row r="89" spans="1:5" hidden="1">
      <c r="A89" t="s">
        <v>53</v>
      </c>
      <c r="B89">
        <v>70.014511090570593</v>
      </c>
      <c r="C89">
        <v>59.167007763552697</v>
      </c>
      <c r="D89">
        <v>103.886024894898</v>
      </c>
      <c r="E89">
        <f>IF(Table1[RMSE_Twitter]&lt;Table1[RMSE_L4F], 1, 2)</f>
        <v>2</v>
      </c>
    </row>
    <row r="90" spans="1:5" hidden="1">
      <c r="A90" t="s">
        <v>35</v>
      </c>
      <c r="B90">
        <v>62.481072590756298</v>
      </c>
      <c r="C90">
        <v>58.385443803031201</v>
      </c>
      <c r="D90">
        <v>97.002649865489701</v>
      </c>
      <c r="E90">
        <f>IF(Table1[RMSE_Twitter]&lt;Table1[RMSE_L4F], 1, 2)</f>
        <v>2</v>
      </c>
    </row>
    <row r="91" spans="1:5" hidden="1">
      <c r="A91" t="s">
        <v>239</v>
      </c>
      <c r="B91">
        <v>65.380168159728797</v>
      </c>
      <c r="C91">
        <v>57.983228758906499</v>
      </c>
      <c r="D91">
        <v>115.696694849282</v>
      </c>
      <c r="E91">
        <f>IF(Table1[RMSE_Twitter]&lt;Table1[RMSE_L4F], 1, 2)</f>
        <v>2</v>
      </c>
    </row>
    <row r="92" spans="1:5" hidden="1">
      <c r="A92" t="s">
        <v>235</v>
      </c>
      <c r="B92">
        <v>56.706920347883496</v>
      </c>
      <c r="C92">
        <v>56.311748159413703</v>
      </c>
      <c r="D92">
        <v>75.580895065233406</v>
      </c>
      <c r="E92">
        <f>IF(Table1[RMSE_Twitter]&lt;Table1[RMSE_L4F], 1, 2)</f>
        <v>2</v>
      </c>
    </row>
    <row r="93" spans="1:5" hidden="1">
      <c r="A93" t="s">
        <v>164</v>
      </c>
      <c r="B93">
        <v>67.801188073259496</v>
      </c>
      <c r="C93">
        <v>56.2991959226635</v>
      </c>
      <c r="D93">
        <v>101.246696944427</v>
      </c>
      <c r="E93">
        <f>IF(Table1[RMSE_Twitter]&lt;Table1[RMSE_L4F], 1, 2)</f>
        <v>2</v>
      </c>
    </row>
    <row r="94" spans="1:5">
      <c r="A94" t="s">
        <v>7</v>
      </c>
      <c r="B94">
        <v>43.6092316885887</v>
      </c>
      <c r="C94">
        <v>53.257901047998999</v>
      </c>
      <c r="D94">
        <v>43.657653258946397</v>
      </c>
      <c r="E94">
        <f>IF(Table1[RMSE_Twitter]&lt;Table1[RMSE_L4F], 1, 2)</f>
        <v>1</v>
      </c>
    </row>
    <row r="95" spans="1:5">
      <c r="A95" t="s">
        <v>33</v>
      </c>
      <c r="B95">
        <v>51.734760404526497</v>
      </c>
      <c r="C95">
        <v>52.594226156489803</v>
      </c>
      <c r="D95">
        <v>64.596036341041199</v>
      </c>
      <c r="E95">
        <f>IF(Table1[RMSE_Twitter]&lt;Table1[RMSE_L4F], 1, 2)</f>
        <v>1</v>
      </c>
    </row>
    <row r="96" spans="1:5" hidden="1">
      <c r="A96" t="s">
        <v>80</v>
      </c>
      <c r="B96">
        <v>54.697852868189003</v>
      </c>
      <c r="C96">
        <v>52.2144275762493</v>
      </c>
      <c r="D96">
        <v>83.361905262593993</v>
      </c>
      <c r="E96">
        <f>IF(Table1[RMSE_Twitter]&lt;Table1[RMSE_L4F], 1, 2)</f>
        <v>2</v>
      </c>
    </row>
    <row r="97" spans="1:5" hidden="1">
      <c r="A97" t="s">
        <v>267</v>
      </c>
      <c r="B97">
        <v>52.351184884627799</v>
      </c>
      <c r="C97">
        <v>51.780536976893003</v>
      </c>
      <c r="D97">
        <v>68.020644614651602</v>
      </c>
      <c r="E97">
        <f>IF(Table1[RMSE_Twitter]&lt;Table1[RMSE_L4F], 1, 2)</f>
        <v>2</v>
      </c>
    </row>
    <row r="98" spans="1:5">
      <c r="A98" t="s">
        <v>222</v>
      </c>
      <c r="B98">
        <v>49.172971704419403</v>
      </c>
      <c r="C98">
        <v>49.993312966297303</v>
      </c>
      <c r="D98">
        <v>47.004330071445601</v>
      </c>
      <c r="E98">
        <f>IF(Table1[RMSE_Twitter]&lt;Table1[RMSE_L4F], 1, 2)</f>
        <v>1</v>
      </c>
    </row>
    <row r="99" spans="1:5" hidden="1">
      <c r="A99" t="s">
        <v>118</v>
      </c>
      <c r="B99">
        <v>55.975834388259301</v>
      </c>
      <c r="C99">
        <v>47.919342338895902</v>
      </c>
      <c r="D99">
        <v>75.037794507617406</v>
      </c>
      <c r="E99">
        <f>IF(Table1[RMSE_Twitter]&lt;Table1[RMSE_L4F], 1, 2)</f>
        <v>2</v>
      </c>
    </row>
    <row r="100" spans="1:5" hidden="1">
      <c r="A100" t="s">
        <v>25</v>
      </c>
      <c r="B100">
        <v>67.427706919773001</v>
      </c>
      <c r="C100">
        <v>47.177879431914903</v>
      </c>
      <c r="D100">
        <v>95.777644292026807</v>
      </c>
      <c r="E100">
        <f>IF(Table1[RMSE_Twitter]&lt;Table1[RMSE_L4F], 1, 2)</f>
        <v>2</v>
      </c>
    </row>
    <row r="101" spans="1:5" hidden="1">
      <c r="A101" t="s">
        <v>159</v>
      </c>
      <c r="B101">
        <v>54.231137559733199</v>
      </c>
      <c r="C101">
        <v>44.900668414161203</v>
      </c>
      <c r="D101">
        <v>89.226082919962806</v>
      </c>
      <c r="E101">
        <f>IF(Table1[RMSE_Twitter]&lt;Table1[RMSE_L4F], 1, 2)</f>
        <v>2</v>
      </c>
    </row>
    <row r="102" spans="1:5" hidden="1">
      <c r="A102" t="s">
        <v>255</v>
      </c>
      <c r="B102">
        <v>49.863332907835698</v>
      </c>
      <c r="C102">
        <v>44.392229861940699</v>
      </c>
      <c r="D102">
        <v>71.491834159501494</v>
      </c>
      <c r="E102">
        <f>IF(Table1[RMSE_Twitter]&lt;Table1[RMSE_L4F], 1, 2)</f>
        <v>2</v>
      </c>
    </row>
    <row r="103" spans="1:5" hidden="1">
      <c r="A103" t="s">
        <v>260</v>
      </c>
      <c r="B103">
        <v>50.356752655532901</v>
      </c>
      <c r="C103">
        <v>44.272504653218199</v>
      </c>
      <c r="D103">
        <v>74.782523449271693</v>
      </c>
      <c r="E103">
        <f>IF(Table1[RMSE_Twitter]&lt;Table1[RMSE_L4F], 1, 2)</f>
        <v>2</v>
      </c>
    </row>
    <row r="104" spans="1:5" hidden="1">
      <c r="A104" t="s">
        <v>194</v>
      </c>
      <c r="B104">
        <v>42.930174338916103</v>
      </c>
      <c r="C104">
        <v>42.561263762685897</v>
      </c>
      <c r="D104">
        <v>49.686035895169802</v>
      </c>
      <c r="E104">
        <f>IF(Table1[RMSE_Twitter]&lt;Table1[RMSE_L4F], 1, 2)</f>
        <v>2</v>
      </c>
    </row>
    <row r="105" spans="1:5" hidden="1">
      <c r="A105" t="s">
        <v>42</v>
      </c>
      <c r="B105">
        <v>45.8249475375166</v>
      </c>
      <c r="C105">
        <v>42.3245151387557</v>
      </c>
      <c r="D105">
        <v>65.392560425101607</v>
      </c>
      <c r="E105">
        <f>IF(Table1[RMSE_Twitter]&lt;Table1[RMSE_L4F], 1, 2)</f>
        <v>2</v>
      </c>
    </row>
    <row r="106" spans="1:5" hidden="1">
      <c r="A106" t="s">
        <v>74</v>
      </c>
      <c r="B106">
        <v>43.057005978724803</v>
      </c>
      <c r="C106">
        <v>41.816026498405897</v>
      </c>
      <c r="D106">
        <v>69.480273763556099</v>
      </c>
      <c r="E106">
        <f>IF(Table1[RMSE_Twitter]&lt;Table1[RMSE_L4F], 1, 2)</f>
        <v>2</v>
      </c>
    </row>
    <row r="107" spans="1:5" hidden="1">
      <c r="A107" t="s">
        <v>4</v>
      </c>
      <c r="B107">
        <v>44.780345207067597</v>
      </c>
      <c r="C107">
        <v>41.793835577841897</v>
      </c>
      <c r="D107">
        <v>62.133417808079102</v>
      </c>
      <c r="E107">
        <f>IF(Table1[RMSE_Twitter]&lt;Table1[RMSE_L4F], 1, 2)</f>
        <v>2</v>
      </c>
    </row>
    <row r="108" spans="1:5" hidden="1">
      <c r="A108" t="s">
        <v>258</v>
      </c>
      <c r="B108">
        <v>42.891546266215201</v>
      </c>
      <c r="C108">
        <v>41.660385167538799</v>
      </c>
      <c r="D108">
        <v>64.182774982522403</v>
      </c>
      <c r="E108">
        <f>IF(Table1[RMSE_Twitter]&lt;Table1[RMSE_L4F], 1, 2)</f>
        <v>2</v>
      </c>
    </row>
    <row r="109" spans="1:5">
      <c r="A109" t="s">
        <v>140</v>
      </c>
      <c r="B109">
        <v>37.8102038212906</v>
      </c>
      <c r="C109">
        <v>39.901833387606402</v>
      </c>
      <c r="D109">
        <v>43.648795793333001</v>
      </c>
      <c r="E109">
        <f>IF(Table1[RMSE_Twitter]&lt;Table1[RMSE_L4F], 1, 2)</f>
        <v>1</v>
      </c>
    </row>
    <row r="110" spans="1:5">
      <c r="A110" t="s">
        <v>265</v>
      </c>
      <c r="B110">
        <v>39.0682970428131</v>
      </c>
      <c r="C110">
        <v>39.671148751570399</v>
      </c>
      <c r="D110">
        <v>44.9310767342714</v>
      </c>
      <c r="E110">
        <f>IF(Table1[RMSE_Twitter]&lt;Table1[RMSE_L4F], 1, 2)</f>
        <v>1</v>
      </c>
    </row>
    <row r="111" spans="1:5" hidden="1">
      <c r="A111" t="s">
        <v>232</v>
      </c>
      <c r="B111">
        <v>42.411380256991798</v>
      </c>
      <c r="C111">
        <v>39.236527575128797</v>
      </c>
      <c r="D111">
        <v>66.642688850950194</v>
      </c>
      <c r="E111">
        <f>IF(Table1[RMSE_Twitter]&lt;Table1[RMSE_L4F], 1, 2)</f>
        <v>2</v>
      </c>
    </row>
    <row r="112" spans="1:5" hidden="1">
      <c r="A112" t="s">
        <v>45</v>
      </c>
      <c r="B112">
        <v>43.287033827036304</v>
      </c>
      <c r="C112">
        <v>39.1665250270215</v>
      </c>
      <c r="D112">
        <v>63.477110697779899</v>
      </c>
      <c r="E112">
        <f>IF(Table1[RMSE_Twitter]&lt;Table1[RMSE_L4F], 1, 2)</f>
        <v>2</v>
      </c>
    </row>
    <row r="113" spans="1:5" hidden="1">
      <c r="A113" t="s">
        <v>82</v>
      </c>
      <c r="B113">
        <v>38.572360143468401</v>
      </c>
      <c r="C113">
        <v>38.069175144122099</v>
      </c>
      <c r="D113">
        <v>55.3726264962811</v>
      </c>
      <c r="E113">
        <f>IF(Table1[RMSE_Twitter]&lt;Table1[RMSE_L4F], 1, 2)</f>
        <v>2</v>
      </c>
    </row>
    <row r="114" spans="1:5" hidden="1">
      <c r="A114" t="s">
        <v>252</v>
      </c>
      <c r="B114">
        <v>50.803922547642301</v>
      </c>
      <c r="C114">
        <v>37.590525478758998</v>
      </c>
      <c r="D114">
        <v>71.801753350394407</v>
      </c>
      <c r="E114">
        <f>IF(Table1[RMSE_Twitter]&lt;Table1[RMSE_L4F], 1, 2)</f>
        <v>2</v>
      </c>
    </row>
    <row r="115" spans="1:5">
      <c r="A115" t="s">
        <v>240</v>
      </c>
      <c r="B115">
        <v>36.243943740547998</v>
      </c>
      <c r="C115">
        <v>37.272054196655901</v>
      </c>
      <c r="D115">
        <v>37.685051541169699</v>
      </c>
      <c r="E115">
        <f>IF(Table1[RMSE_Twitter]&lt;Table1[RMSE_L4F], 1, 2)</f>
        <v>1</v>
      </c>
    </row>
    <row r="116" spans="1:5">
      <c r="A116" t="s">
        <v>119</v>
      </c>
      <c r="B116">
        <v>36.744079303138797</v>
      </c>
      <c r="C116">
        <v>37.169357468422596</v>
      </c>
      <c r="D116">
        <v>51.573462873045202</v>
      </c>
      <c r="E116">
        <f>IF(Table1[RMSE_Twitter]&lt;Table1[RMSE_L4F], 1, 2)</f>
        <v>1</v>
      </c>
    </row>
    <row r="117" spans="1:5">
      <c r="A117" t="s">
        <v>107</v>
      </c>
      <c r="B117">
        <v>36.499197800794001</v>
      </c>
      <c r="C117">
        <v>36.875060560576003</v>
      </c>
      <c r="D117">
        <v>41.725255771146799</v>
      </c>
      <c r="E117">
        <f>IF(Table1[RMSE_Twitter]&lt;Table1[RMSE_L4F], 1, 2)</f>
        <v>1</v>
      </c>
    </row>
    <row r="118" spans="1:5" hidden="1">
      <c r="A118" t="s">
        <v>127</v>
      </c>
      <c r="B118">
        <v>41.147159858084002</v>
      </c>
      <c r="C118">
        <v>36.819276149237901</v>
      </c>
      <c r="D118">
        <v>59.359357429436599</v>
      </c>
      <c r="E118">
        <f>IF(Table1[RMSE_Twitter]&lt;Table1[RMSE_L4F], 1, 2)</f>
        <v>2</v>
      </c>
    </row>
    <row r="119" spans="1:5" hidden="1">
      <c r="A119" t="s">
        <v>129</v>
      </c>
      <c r="B119">
        <v>39.5804894197206</v>
      </c>
      <c r="C119">
        <v>36.757693987894399</v>
      </c>
      <c r="D119">
        <v>49.409217337240896</v>
      </c>
      <c r="E119">
        <f>IF(Table1[RMSE_Twitter]&lt;Table1[RMSE_L4F], 1, 2)</f>
        <v>2</v>
      </c>
    </row>
    <row r="120" spans="1:5">
      <c r="A120" t="s">
        <v>176</v>
      </c>
      <c r="B120">
        <v>35.9848318618387</v>
      </c>
      <c r="C120">
        <v>36.0629178418667</v>
      </c>
      <c r="D120">
        <v>47.744886488137503</v>
      </c>
      <c r="E120">
        <f>IF(Table1[RMSE_Twitter]&lt;Table1[RMSE_L4F], 1, 2)</f>
        <v>1</v>
      </c>
    </row>
    <row r="121" spans="1:5" hidden="1">
      <c r="A121" t="s">
        <v>40</v>
      </c>
      <c r="B121">
        <v>42.624420552885802</v>
      </c>
      <c r="C121">
        <v>35.719904963156303</v>
      </c>
      <c r="D121">
        <v>64.126262076749398</v>
      </c>
      <c r="E121">
        <f>IF(Table1[RMSE_Twitter]&lt;Table1[RMSE_L4F], 1, 2)</f>
        <v>2</v>
      </c>
    </row>
    <row r="122" spans="1:5">
      <c r="A122" t="s">
        <v>49</v>
      </c>
      <c r="B122">
        <v>34.660568473159103</v>
      </c>
      <c r="C122">
        <v>35.538257419077397</v>
      </c>
      <c r="D122">
        <v>39.923676042074398</v>
      </c>
      <c r="E122">
        <f>IF(Table1[RMSE_Twitter]&lt;Table1[RMSE_L4F], 1, 2)</f>
        <v>1</v>
      </c>
    </row>
    <row r="123" spans="1:5">
      <c r="A123" t="s">
        <v>75</v>
      </c>
      <c r="B123">
        <v>33.881959042771598</v>
      </c>
      <c r="C123">
        <v>34.967308633592602</v>
      </c>
      <c r="D123">
        <v>44.6609151194437</v>
      </c>
      <c r="E123">
        <f>IF(Table1[RMSE_Twitter]&lt;Table1[RMSE_L4F], 1, 2)</f>
        <v>1</v>
      </c>
    </row>
    <row r="124" spans="1:5" hidden="1">
      <c r="A124" t="s">
        <v>206</v>
      </c>
      <c r="B124">
        <v>42.718015301756701</v>
      </c>
      <c r="C124">
        <v>34.337543859006999</v>
      </c>
      <c r="D124">
        <v>62.489348615205202</v>
      </c>
      <c r="E124">
        <f>IF(Table1[RMSE_Twitter]&lt;Table1[RMSE_L4F], 1, 2)</f>
        <v>2</v>
      </c>
    </row>
    <row r="125" spans="1:5" hidden="1">
      <c r="A125" t="s">
        <v>106</v>
      </c>
      <c r="B125">
        <v>44.060567457546597</v>
      </c>
      <c r="C125">
        <v>34.301049126139603</v>
      </c>
      <c r="D125">
        <v>58.365967468105403</v>
      </c>
      <c r="E125">
        <f>IF(Table1[RMSE_Twitter]&lt;Table1[RMSE_L4F], 1, 2)</f>
        <v>2</v>
      </c>
    </row>
    <row r="126" spans="1:5" hidden="1">
      <c r="A126" t="s">
        <v>50</v>
      </c>
      <c r="B126">
        <v>47.8864986143533</v>
      </c>
      <c r="C126">
        <v>33.729361781003803</v>
      </c>
      <c r="D126">
        <v>65.876586626914005</v>
      </c>
      <c r="E126">
        <f>IF(Table1[RMSE_Twitter]&lt;Table1[RMSE_L4F], 1, 2)</f>
        <v>2</v>
      </c>
    </row>
    <row r="127" spans="1:5" hidden="1">
      <c r="A127" t="s">
        <v>133</v>
      </c>
      <c r="B127">
        <v>43.532869050234197</v>
      </c>
      <c r="C127">
        <v>33.475002800597302</v>
      </c>
      <c r="D127">
        <v>53.162280393199097</v>
      </c>
      <c r="E127">
        <f>IF(Table1[RMSE_Twitter]&lt;Table1[RMSE_L4F], 1, 2)</f>
        <v>2</v>
      </c>
    </row>
    <row r="128" spans="1:5">
      <c r="A128" t="s">
        <v>36</v>
      </c>
      <c r="B128">
        <v>32.638838966756602</v>
      </c>
      <c r="C128">
        <v>32.7387742798375</v>
      </c>
      <c r="D128">
        <v>39.1690143213415</v>
      </c>
      <c r="E128">
        <f>IF(Table1[RMSE_Twitter]&lt;Table1[RMSE_L4F], 1, 2)</f>
        <v>1</v>
      </c>
    </row>
    <row r="129" spans="1:5" hidden="1">
      <c r="A129" t="s">
        <v>271</v>
      </c>
      <c r="B129">
        <v>41.831324355213198</v>
      </c>
      <c r="C129">
        <v>31.960443550161699</v>
      </c>
      <c r="D129">
        <v>35.246328168397604</v>
      </c>
      <c r="E129">
        <f>IF(Table1[RMSE_Twitter]&lt;Table1[RMSE_L4F], 1, 2)</f>
        <v>2</v>
      </c>
    </row>
    <row r="130" spans="1:5" hidden="1">
      <c r="A130" t="s">
        <v>24</v>
      </c>
      <c r="B130">
        <v>32.004911722339401</v>
      </c>
      <c r="C130">
        <v>31.538561637974301</v>
      </c>
      <c r="D130">
        <v>43.368289062870303</v>
      </c>
      <c r="E130">
        <f>IF(Table1[RMSE_Twitter]&lt;Table1[RMSE_L4F], 1, 2)</f>
        <v>2</v>
      </c>
    </row>
    <row r="131" spans="1:5" hidden="1">
      <c r="A131" t="s">
        <v>221</v>
      </c>
      <c r="B131">
        <v>33.198441645387199</v>
      </c>
      <c r="C131">
        <v>31.075887650543901</v>
      </c>
      <c r="D131">
        <v>48.825492290490402</v>
      </c>
      <c r="E131">
        <f>IF(Table1[RMSE_Twitter]&lt;Table1[RMSE_L4F], 1, 2)</f>
        <v>2</v>
      </c>
    </row>
    <row r="132" spans="1:5" hidden="1">
      <c r="A132" t="s">
        <v>97</v>
      </c>
      <c r="B132">
        <v>33.063063693694801</v>
      </c>
      <c r="C132">
        <v>30.4750876347575</v>
      </c>
      <c r="D132">
        <v>67.831038364586306</v>
      </c>
      <c r="E132">
        <f>IF(Table1[RMSE_Twitter]&lt;Table1[RMSE_L4F], 1, 2)</f>
        <v>2</v>
      </c>
    </row>
    <row r="133" spans="1:5" hidden="1">
      <c r="A133" t="s">
        <v>145</v>
      </c>
      <c r="B133">
        <v>42.889003037565999</v>
      </c>
      <c r="C133">
        <v>29.818656637310902</v>
      </c>
      <c r="D133">
        <v>47.590071303716101</v>
      </c>
      <c r="E133">
        <f>IF(Table1[RMSE_Twitter]&lt;Table1[RMSE_L4F], 1, 2)</f>
        <v>2</v>
      </c>
    </row>
    <row r="134" spans="1:5" hidden="1">
      <c r="A134" t="s">
        <v>247</v>
      </c>
      <c r="B134">
        <v>35.802034991828698</v>
      </c>
      <c r="C134">
        <v>29.7761355786811</v>
      </c>
      <c r="D134">
        <v>50.283838969926499</v>
      </c>
      <c r="E134">
        <f>IF(Table1[RMSE_Twitter]&lt;Table1[RMSE_L4F], 1, 2)</f>
        <v>2</v>
      </c>
    </row>
    <row r="135" spans="1:5" hidden="1">
      <c r="A135" t="s">
        <v>208</v>
      </c>
      <c r="B135">
        <v>34.8519903597617</v>
      </c>
      <c r="C135">
        <v>28.867030701796399</v>
      </c>
      <c r="D135">
        <v>48.024197400490102</v>
      </c>
      <c r="E135">
        <f>IF(Table1[RMSE_Twitter]&lt;Table1[RMSE_L4F], 1, 2)</f>
        <v>2</v>
      </c>
    </row>
    <row r="136" spans="1:5" hidden="1">
      <c r="A136" t="s">
        <v>249</v>
      </c>
      <c r="B136">
        <v>30.973954026926801</v>
      </c>
      <c r="C136">
        <v>28.804526220183298</v>
      </c>
      <c r="D136">
        <v>43.8868176778684</v>
      </c>
      <c r="E136">
        <f>IF(Table1[RMSE_Twitter]&lt;Table1[RMSE_L4F], 1, 2)</f>
        <v>2</v>
      </c>
    </row>
    <row r="137" spans="1:5" hidden="1">
      <c r="A137" t="s">
        <v>262</v>
      </c>
      <c r="B137">
        <v>28.239315368558</v>
      </c>
      <c r="C137">
        <v>27.628518658611199</v>
      </c>
      <c r="D137">
        <v>61.859118195468099</v>
      </c>
      <c r="E137">
        <f>IF(Table1[RMSE_Twitter]&lt;Table1[RMSE_L4F], 1, 2)</f>
        <v>2</v>
      </c>
    </row>
    <row r="138" spans="1:5" hidden="1">
      <c r="A138" t="s">
        <v>38</v>
      </c>
      <c r="B138">
        <v>27.748778624591299</v>
      </c>
      <c r="C138">
        <v>27.311763015932499</v>
      </c>
      <c r="D138">
        <v>35.9303841626311</v>
      </c>
      <c r="E138">
        <f>IF(Table1[RMSE_Twitter]&lt;Table1[RMSE_L4F], 1, 2)</f>
        <v>2</v>
      </c>
    </row>
    <row r="139" spans="1:5" hidden="1">
      <c r="A139" t="s">
        <v>110</v>
      </c>
      <c r="B139">
        <v>27.350576042477599</v>
      </c>
      <c r="C139">
        <v>27.0040318392813</v>
      </c>
      <c r="D139">
        <v>37.675086912801099</v>
      </c>
      <c r="E139">
        <f>IF(Table1[RMSE_Twitter]&lt;Table1[RMSE_L4F], 1, 2)</f>
        <v>2</v>
      </c>
    </row>
    <row r="140" spans="1:5">
      <c r="A140" t="s">
        <v>248</v>
      </c>
      <c r="B140">
        <v>26.7788162436097</v>
      </c>
      <c r="C140">
        <v>26.929905095665202</v>
      </c>
      <c r="D140">
        <v>31.783547949764799</v>
      </c>
      <c r="E140">
        <f>IF(Table1[RMSE_Twitter]&lt;Table1[RMSE_L4F], 1, 2)</f>
        <v>1</v>
      </c>
    </row>
    <row r="141" spans="1:5" hidden="1">
      <c r="A141" t="s">
        <v>90</v>
      </c>
      <c r="B141">
        <v>28.1627515262517</v>
      </c>
      <c r="C141">
        <v>26.494288753209801</v>
      </c>
      <c r="D141">
        <v>57.1387623767367</v>
      </c>
      <c r="E141">
        <f>IF(Table1[RMSE_Twitter]&lt;Table1[RMSE_L4F], 1, 2)</f>
        <v>2</v>
      </c>
    </row>
    <row r="142" spans="1:5" hidden="1">
      <c r="A142" t="s">
        <v>104</v>
      </c>
      <c r="B142">
        <v>26.553057116326698</v>
      </c>
      <c r="C142">
        <v>25.8967637939569</v>
      </c>
      <c r="D142">
        <v>50.409288972350602</v>
      </c>
      <c r="E142">
        <f>IF(Table1[RMSE_Twitter]&lt;Table1[RMSE_L4F], 1, 2)</f>
        <v>2</v>
      </c>
    </row>
    <row r="143" spans="1:5" hidden="1">
      <c r="A143" t="s">
        <v>57</v>
      </c>
      <c r="B143">
        <v>35.9688593837529</v>
      </c>
      <c r="C143">
        <v>25.745461045067199</v>
      </c>
      <c r="D143">
        <v>48.6034631637418</v>
      </c>
      <c r="E143">
        <f>IF(Table1[RMSE_Twitter]&lt;Table1[RMSE_L4F], 1, 2)</f>
        <v>2</v>
      </c>
    </row>
    <row r="144" spans="1:5">
      <c r="A144" t="s">
        <v>195</v>
      </c>
      <c r="B144">
        <v>24.8061199576569</v>
      </c>
      <c r="C144">
        <v>25.312022170228701</v>
      </c>
      <c r="D144">
        <v>28.1614006867133</v>
      </c>
      <c r="E144">
        <f>IF(Table1[RMSE_Twitter]&lt;Table1[RMSE_L4F], 1, 2)</f>
        <v>1</v>
      </c>
    </row>
    <row r="145" spans="1:5">
      <c r="A145" t="s">
        <v>100</v>
      </c>
      <c r="B145">
        <v>24.2034706846161</v>
      </c>
      <c r="C145">
        <v>24.793237582205599</v>
      </c>
      <c r="D145">
        <v>26.497757738337501</v>
      </c>
      <c r="E145">
        <f>IF(Table1[RMSE_Twitter]&lt;Table1[RMSE_L4F], 1, 2)</f>
        <v>1</v>
      </c>
    </row>
    <row r="146" spans="1:5" hidden="1">
      <c r="A146" t="s">
        <v>124</v>
      </c>
      <c r="B146">
        <v>26.022506742196601</v>
      </c>
      <c r="C146">
        <v>24.573600496186</v>
      </c>
      <c r="D146">
        <v>35.509185210456899</v>
      </c>
      <c r="E146">
        <f>IF(Table1[RMSE_Twitter]&lt;Table1[RMSE_L4F], 1, 2)</f>
        <v>2</v>
      </c>
    </row>
    <row r="147" spans="1:5" hidden="1">
      <c r="A147" t="s">
        <v>272</v>
      </c>
      <c r="B147">
        <v>30.604383410402601</v>
      </c>
      <c r="C147">
        <v>24.562057590456899</v>
      </c>
      <c r="D147">
        <v>44.020337140037398</v>
      </c>
      <c r="E147">
        <f>IF(Table1[RMSE_Twitter]&lt;Table1[RMSE_L4F], 1, 2)</f>
        <v>2</v>
      </c>
    </row>
    <row r="148" spans="1:5" hidden="1">
      <c r="A148" t="s">
        <v>84</v>
      </c>
      <c r="B148">
        <v>25.925394967528401</v>
      </c>
      <c r="C148">
        <v>23.603010523431699</v>
      </c>
      <c r="D148">
        <v>36.106517838409403</v>
      </c>
      <c r="E148">
        <f>IF(Table1[RMSE_Twitter]&lt;Table1[RMSE_L4F], 1, 2)</f>
        <v>2</v>
      </c>
    </row>
    <row r="149" spans="1:5" hidden="1">
      <c r="A149" t="s">
        <v>166</v>
      </c>
      <c r="B149">
        <v>26.929574974964702</v>
      </c>
      <c r="C149">
        <v>23.145943738341298</v>
      </c>
      <c r="D149">
        <v>39.509805833981602</v>
      </c>
      <c r="E149">
        <f>IF(Table1[RMSE_Twitter]&lt;Table1[RMSE_L4F], 1, 2)</f>
        <v>2</v>
      </c>
    </row>
    <row r="150" spans="1:5">
      <c r="A150" t="s">
        <v>123</v>
      </c>
      <c r="B150">
        <v>22.556729167659501</v>
      </c>
      <c r="C150">
        <v>22.587039233732099</v>
      </c>
      <c r="D150">
        <v>47.092218038389298</v>
      </c>
      <c r="E150">
        <f>IF(Table1[RMSE_Twitter]&lt;Table1[RMSE_L4F], 1, 2)</f>
        <v>1</v>
      </c>
    </row>
    <row r="151" spans="1:5" hidden="1">
      <c r="A151" t="s">
        <v>13</v>
      </c>
      <c r="B151">
        <v>29.333560926243401</v>
      </c>
      <c r="C151">
        <v>22.286484132765299</v>
      </c>
      <c r="D151">
        <v>39.855439005846897</v>
      </c>
      <c r="E151">
        <f>IF(Table1[RMSE_Twitter]&lt;Table1[RMSE_L4F], 1, 2)</f>
        <v>2</v>
      </c>
    </row>
    <row r="152" spans="1:5" hidden="1">
      <c r="A152" t="s">
        <v>132</v>
      </c>
      <c r="B152">
        <v>32.195419432787901</v>
      </c>
      <c r="C152">
        <v>22.095014230503502</v>
      </c>
      <c r="D152">
        <v>35.8747225548206</v>
      </c>
      <c r="E152">
        <f>IF(Table1[RMSE_Twitter]&lt;Table1[RMSE_L4F], 1, 2)</f>
        <v>2</v>
      </c>
    </row>
    <row r="153" spans="1:5" hidden="1">
      <c r="A153" t="s">
        <v>184</v>
      </c>
      <c r="B153">
        <v>30.871408334216401</v>
      </c>
      <c r="C153">
        <v>22.0447274788187</v>
      </c>
      <c r="D153">
        <v>47.162325823166697</v>
      </c>
      <c r="E153">
        <f>IF(Table1[RMSE_Twitter]&lt;Table1[RMSE_L4F], 1, 2)</f>
        <v>2</v>
      </c>
    </row>
    <row r="154" spans="1:5" hidden="1">
      <c r="A154" t="s">
        <v>173</v>
      </c>
      <c r="B154">
        <v>22.055287496991401</v>
      </c>
      <c r="C154">
        <v>21.978150754258699</v>
      </c>
      <c r="D154">
        <v>31.5173090344645</v>
      </c>
      <c r="E154">
        <f>IF(Table1[RMSE_Twitter]&lt;Table1[RMSE_L4F], 1, 2)</f>
        <v>2</v>
      </c>
    </row>
    <row r="155" spans="1:5">
      <c r="A155" t="s">
        <v>86</v>
      </c>
      <c r="B155">
        <v>21.2166022743647</v>
      </c>
      <c r="C155">
        <v>21.821401368663398</v>
      </c>
      <c r="D155">
        <v>24.978399680399299</v>
      </c>
      <c r="E155">
        <f>IF(Table1[RMSE_Twitter]&lt;Table1[RMSE_L4F], 1, 2)</f>
        <v>1</v>
      </c>
    </row>
    <row r="156" spans="1:5">
      <c r="A156" t="s">
        <v>220</v>
      </c>
      <c r="B156">
        <v>21.453552389878901</v>
      </c>
      <c r="C156">
        <v>21.751914261472699</v>
      </c>
      <c r="D156">
        <v>23.472450139913601</v>
      </c>
      <c r="E156">
        <f>IF(Table1[RMSE_Twitter]&lt;Table1[RMSE_L4F], 1, 2)</f>
        <v>1</v>
      </c>
    </row>
    <row r="157" spans="1:5" hidden="1">
      <c r="A157" t="s">
        <v>182</v>
      </c>
      <c r="B157">
        <v>22.966448784645301</v>
      </c>
      <c r="C157">
        <v>21.593783382474399</v>
      </c>
      <c r="D157">
        <v>38.178808144272999</v>
      </c>
      <c r="E157">
        <f>IF(Table1[RMSE_Twitter]&lt;Table1[RMSE_L4F], 1, 2)</f>
        <v>2</v>
      </c>
    </row>
    <row r="158" spans="1:5" hidden="1">
      <c r="A158" t="s">
        <v>91</v>
      </c>
      <c r="B158">
        <v>23.046866484999899</v>
      </c>
      <c r="C158">
        <v>20.4586832702851</v>
      </c>
      <c r="D158">
        <v>28.496894526707099</v>
      </c>
      <c r="E158">
        <f>IF(Table1[RMSE_Twitter]&lt;Table1[RMSE_L4F], 1, 2)</f>
        <v>2</v>
      </c>
    </row>
    <row r="159" spans="1:5" hidden="1">
      <c r="A159" t="s">
        <v>200</v>
      </c>
      <c r="B159">
        <v>25.441882805739802</v>
      </c>
      <c r="C159">
        <v>20.389530802501401</v>
      </c>
      <c r="D159">
        <v>35.273304023453797</v>
      </c>
      <c r="E159">
        <f>IF(Table1[RMSE_Twitter]&lt;Table1[RMSE_L4F], 1, 2)</f>
        <v>2</v>
      </c>
    </row>
    <row r="160" spans="1:5" hidden="1">
      <c r="A160" t="s">
        <v>185</v>
      </c>
      <c r="B160">
        <v>20.802249254919101</v>
      </c>
      <c r="C160">
        <v>20.3769449284083</v>
      </c>
      <c r="D160">
        <v>28.390848192877399</v>
      </c>
      <c r="E160">
        <f>IF(Table1[RMSE_Twitter]&lt;Table1[RMSE_L4F], 1, 2)</f>
        <v>2</v>
      </c>
    </row>
    <row r="161" spans="1:5" hidden="1">
      <c r="A161" t="s">
        <v>83</v>
      </c>
      <c r="B161">
        <v>20.672005864294</v>
      </c>
      <c r="C161">
        <v>20.265170718026699</v>
      </c>
      <c r="D161">
        <v>28.326367452425799</v>
      </c>
      <c r="E161">
        <f>IF(Table1[RMSE_Twitter]&lt;Table1[RMSE_L4F], 1, 2)</f>
        <v>2</v>
      </c>
    </row>
    <row r="162" spans="1:5" hidden="1">
      <c r="A162" t="s">
        <v>241</v>
      </c>
      <c r="B162">
        <v>20.413850500649499</v>
      </c>
      <c r="C162">
        <v>19.908701349487199</v>
      </c>
      <c r="D162">
        <v>41.873598014536498</v>
      </c>
      <c r="E162">
        <f>IF(Table1[RMSE_Twitter]&lt;Table1[RMSE_L4F], 1, 2)</f>
        <v>2</v>
      </c>
    </row>
    <row r="163" spans="1:5" hidden="1">
      <c r="A163" t="s">
        <v>79</v>
      </c>
      <c r="B163">
        <v>23.529132898216201</v>
      </c>
      <c r="C163">
        <v>19.755749284896499</v>
      </c>
      <c r="D163">
        <v>33.601461136587197</v>
      </c>
      <c r="E163">
        <f>IF(Table1[RMSE_Twitter]&lt;Table1[RMSE_L4F], 1, 2)</f>
        <v>2</v>
      </c>
    </row>
    <row r="164" spans="1:5" hidden="1">
      <c r="A164" t="s">
        <v>156</v>
      </c>
      <c r="B164">
        <v>23.047250041627599</v>
      </c>
      <c r="C164">
        <v>19.631497087196699</v>
      </c>
      <c r="D164">
        <v>34.230488030232799</v>
      </c>
      <c r="E164">
        <f>IF(Table1[RMSE_Twitter]&lt;Table1[RMSE_L4F], 1, 2)</f>
        <v>2</v>
      </c>
    </row>
    <row r="165" spans="1:5" hidden="1">
      <c r="A165" t="s">
        <v>231</v>
      </c>
      <c r="B165">
        <v>23.3295726662231</v>
      </c>
      <c r="C165">
        <v>19.456636078726401</v>
      </c>
      <c r="D165">
        <v>36.854117443786002</v>
      </c>
      <c r="E165">
        <f>IF(Table1[RMSE_Twitter]&lt;Table1[RMSE_L4F], 1, 2)</f>
        <v>2</v>
      </c>
    </row>
    <row r="166" spans="1:5" hidden="1">
      <c r="A166" t="s">
        <v>58</v>
      </c>
      <c r="B166">
        <v>21.887045627359001</v>
      </c>
      <c r="C166">
        <v>19.341303825074601</v>
      </c>
      <c r="D166">
        <v>28.331770704718799</v>
      </c>
      <c r="E166">
        <f>IF(Table1[RMSE_Twitter]&lt;Table1[RMSE_L4F], 1, 2)</f>
        <v>2</v>
      </c>
    </row>
    <row r="167" spans="1:5" hidden="1">
      <c r="A167" t="s">
        <v>207</v>
      </c>
      <c r="B167">
        <v>20.075825957742101</v>
      </c>
      <c r="C167">
        <v>19.186198590292801</v>
      </c>
      <c r="D167">
        <v>29.8462991421565</v>
      </c>
      <c r="E167">
        <f>IF(Table1[RMSE_Twitter]&lt;Table1[RMSE_L4F], 1, 2)</f>
        <v>2</v>
      </c>
    </row>
    <row r="168" spans="1:5" hidden="1">
      <c r="A168" t="s">
        <v>109</v>
      </c>
      <c r="B168">
        <v>22.150051488392599</v>
      </c>
      <c r="C168">
        <v>19.106740403484601</v>
      </c>
      <c r="D168">
        <v>37.238428465070101</v>
      </c>
      <c r="E168">
        <f>IF(Table1[RMSE_Twitter]&lt;Table1[RMSE_L4F], 1, 2)</f>
        <v>2</v>
      </c>
    </row>
    <row r="169" spans="1:5">
      <c r="A169" t="s">
        <v>214</v>
      </c>
      <c r="B169">
        <v>18.4106224086994</v>
      </c>
      <c r="C169">
        <v>18.975443138638202</v>
      </c>
      <c r="D169">
        <v>19.831937486708501</v>
      </c>
      <c r="E169">
        <f>IF(Table1[RMSE_Twitter]&lt;Table1[RMSE_L4F], 1, 2)</f>
        <v>1</v>
      </c>
    </row>
    <row r="170" spans="1:5">
      <c r="A170" t="s">
        <v>228</v>
      </c>
      <c r="B170">
        <v>18.4818509374551</v>
      </c>
      <c r="C170">
        <v>18.892857955607699</v>
      </c>
      <c r="D170">
        <v>18.687787716177102</v>
      </c>
      <c r="E170">
        <f>IF(Table1[RMSE_Twitter]&lt;Table1[RMSE_L4F], 1, 2)</f>
        <v>1</v>
      </c>
    </row>
    <row r="171" spans="1:5">
      <c r="A171" t="s">
        <v>236</v>
      </c>
      <c r="B171">
        <v>18.511032807063501</v>
      </c>
      <c r="C171">
        <v>18.8490824353294</v>
      </c>
      <c r="D171">
        <v>18.525238491190201</v>
      </c>
      <c r="E171">
        <f>IF(Table1[RMSE_Twitter]&lt;Table1[RMSE_L4F], 1, 2)</f>
        <v>1</v>
      </c>
    </row>
    <row r="172" spans="1:5">
      <c r="A172" t="s">
        <v>134</v>
      </c>
      <c r="B172">
        <v>18.225355927103699</v>
      </c>
      <c r="C172">
        <v>18.386152947049698</v>
      </c>
      <c r="D172">
        <v>21.3232324724924</v>
      </c>
      <c r="E172">
        <f>IF(Table1[RMSE_Twitter]&lt;Table1[RMSE_L4F], 1, 2)</f>
        <v>1</v>
      </c>
    </row>
    <row r="173" spans="1:5" hidden="1">
      <c r="A173" t="s">
        <v>212</v>
      </c>
      <c r="B173">
        <v>18.9154985768693</v>
      </c>
      <c r="C173">
        <v>18.271236590293</v>
      </c>
      <c r="D173">
        <v>26.590751764068301</v>
      </c>
      <c r="E173">
        <f>IF(Table1[RMSE_Twitter]&lt;Table1[RMSE_L4F], 1, 2)</f>
        <v>2</v>
      </c>
    </row>
    <row r="174" spans="1:5" hidden="1">
      <c r="A174" t="s">
        <v>26</v>
      </c>
      <c r="B174">
        <v>18.5805237615652</v>
      </c>
      <c r="C174">
        <v>18.087578212047099</v>
      </c>
      <c r="D174">
        <v>25.485375141605299</v>
      </c>
      <c r="E174">
        <f>IF(Table1[RMSE_Twitter]&lt;Table1[RMSE_L4F], 1, 2)</f>
        <v>2</v>
      </c>
    </row>
    <row r="175" spans="1:5" hidden="1">
      <c r="A175" t="s">
        <v>120</v>
      </c>
      <c r="B175">
        <v>20.485853372368499</v>
      </c>
      <c r="C175">
        <v>18.031836962183501</v>
      </c>
      <c r="D175">
        <v>28.645756693518301</v>
      </c>
      <c r="E175">
        <f>IF(Table1[RMSE_Twitter]&lt;Table1[RMSE_L4F], 1, 2)</f>
        <v>2</v>
      </c>
    </row>
    <row r="176" spans="1:5" hidden="1">
      <c r="A176" t="s">
        <v>144</v>
      </c>
      <c r="B176">
        <v>24.3517050822947</v>
      </c>
      <c r="C176">
        <v>17.751092869931199</v>
      </c>
      <c r="D176">
        <v>29.438019876039199</v>
      </c>
      <c r="E176">
        <f>IF(Table1[RMSE_Twitter]&lt;Table1[RMSE_L4F], 1, 2)</f>
        <v>2</v>
      </c>
    </row>
    <row r="177" spans="1:5">
      <c r="A177" t="s">
        <v>157</v>
      </c>
      <c r="B177">
        <v>17.378666001588201</v>
      </c>
      <c r="C177">
        <v>17.659670073797599</v>
      </c>
      <c r="D177">
        <v>23.390568034930801</v>
      </c>
      <c r="E177">
        <f>IF(Table1[RMSE_Twitter]&lt;Table1[RMSE_L4F], 1, 2)</f>
        <v>1</v>
      </c>
    </row>
    <row r="178" spans="1:5" hidden="1">
      <c r="A178" t="s">
        <v>14</v>
      </c>
      <c r="B178">
        <v>17.888744592971001</v>
      </c>
      <c r="C178">
        <v>16.7153699135302</v>
      </c>
      <c r="D178">
        <v>18.222224867137498</v>
      </c>
      <c r="E178">
        <f>IF(Table1[RMSE_Twitter]&lt;Table1[RMSE_L4F], 1, 2)</f>
        <v>2</v>
      </c>
    </row>
    <row r="179" spans="1:5" hidden="1">
      <c r="A179" t="s">
        <v>102</v>
      </c>
      <c r="B179">
        <v>17.6969142167329</v>
      </c>
      <c r="C179">
        <v>15.9896808670707</v>
      </c>
      <c r="D179">
        <v>24.4934930653184</v>
      </c>
      <c r="E179">
        <f>IF(Table1[RMSE_Twitter]&lt;Table1[RMSE_L4F], 1, 2)</f>
        <v>2</v>
      </c>
    </row>
    <row r="180" spans="1:5" hidden="1">
      <c r="A180" t="s">
        <v>111</v>
      </c>
      <c r="B180">
        <v>16.399192582391301</v>
      </c>
      <c r="C180">
        <v>15.5836546826869</v>
      </c>
      <c r="D180">
        <v>21.446045175613701</v>
      </c>
      <c r="E180">
        <f>IF(Table1[RMSE_Twitter]&lt;Table1[RMSE_L4F], 1, 2)</f>
        <v>2</v>
      </c>
    </row>
    <row r="181" spans="1:5">
      <c r="A181" t="s">
        <v>139</v>
      </c>
      <c r="B181">
        <v>15.1326080502126</v>
      </c>
      <c r="C181">
        <v>15.4228914841144</v>
      </c>
      <c r="D181">
        <v>14.0564423864221</v>
      </c>
      <c r="E181">
        <f>IF(Table1[RMSE_Twitter]&lt;Table1[RMSE_L4F], 1, 2)</f>
        <v>1</v>
      </c>
    </row>
    <row r="182" spans="1:5" hidden="1">
      <c r="A182" t="s">
        <v>141</v>
      </c>
      <c r="B182">
        <v>16.320667454635199</v>
      </c>
      <c r="C182">
        <v>15.3870699964913</v>
      </c>
      <c r="D182">
        <v>24.7545859476906</v>
      </c>
      <c r="E182">
        <f>IF(Table1[RMSE_Twitter]&lt;Table1[RMSE_L4F], 1, 2)</f>
        <v>2</v>
      </c>
    </row>
    <row r="183" spans="1:5" hidden="1">
      <c r="A183" t="s">
        <v>227</v>
      </c>
      <c r="B183">
        <v>20.389844936063099</v>
      </c>
      <c r="C183">
        <v>15.0229403106357</v>
      </c>
      <c r="D183">
        <v>26.9779887885886</v>
      </c>
      <c r="E183">
        <f>IF(Table1[RMSE_Twitter]&lt;Table1[RMSE_L4F], 1, 2)</f>
        <v>2</v>
      </c>
    </row>
    <row r="184" spans="1:5" hidden="1">
      <c r="A184" t="s">
        <v>108</v>
      </c>
      <c r="B184">
        <v>17.0708289814011</v>
      </c>
      <c r="C184">
        <v>14.4741502009085</v>
      </c>
      <c r="D184">
        <v>28.944465967794098</v>
      </c>
      <c r="E184">
        <f>IF(Table1[RMSE_Twitter]&lt;Table1[RMSE_L4F], 1, 2)</f>
        <v>2</v>
      </c>
    </row>
    <row r="185" spans="1:5" hidden="1">
      <c r="A185" t="s">
        <v>12</v>
      </c>
      <c r="B185">
        <v>15.526552670778401</v>
      </c>
      <c r="C185">
        <v>14.383813518888299</v>
      </c>
      <c r="D185">
        <v>21.111609509882999</v>
      </c>
      <c r="E185">
        <f>IF(Table1[RMSE_Twitter]&lt;Table1[RMSE_L4F], 1, 2)</f>
        <v>2</v>
      </c>
    </row>
    <row r="186" spans="1:5" hidden="1">
      <c r="A186" t="s">
        <v>197</v>
      </c>
      <c r="B186">
        <v>16.243185860042001</v>
      </c>
      <c r="C186">
        <v>14.2338241523492</v>
      </c>
      <c r="D186">
        <v>19.7944017433285</v>
      </c>
      <c r="E186">
        <f>IF(Table1[RMSE_Twitter]&lt;Table1[RMSE_L4F], 1, 2)</f>
        <v>2</v>
      </c>
    </row>
    <row r="187" spans="1:5" hidden="1">
      <c r="A187" t="s">
        <v>205</v>
      </c>
      <c r="B187">
        <v>14.452518798874999</v>
      </c>
      <c r="C187">
        <v>14.2272987192282</v>
      </c>
      <c r="D187">
        <v>18.6946788669099</v>
      </c>
      <c r="E187">
        <f>IF(Table1[RMSE_Twitter]&lt;Table1[RMSE_L4F], 1, 2)</f>
        <v>2</v>
      </c>
    </row>
    <row r="188" spans="1:5" hidden="1">
      <c r="A188" t="s">
        <v>61</v>
      </c>
      <c r="B188">
        <v>14.2685364568552</v>
      </c>
      <c r="C188">
        <v>14.1301258568623</v>
      </c>
      <c r="D188">
        <v>17.145147975904099</v>
      </c>
      <c r="E188">
        <f>IF(Table1[RMSE_Twitter]&lt;Table1[RMSE_L4F], 1, 2)</f>
        <v>2</v>
      </c>
    </row>
    <row r="189" spans="1:5" hidden="1">
      <c r="A189" t="s">
        <v>29</v>
      </c>
      <c r="B189">
        <v>14.9354528247123</v>
      </c>
      <c r="C189">
        <v>14.0856835392972</v>
      </c>
      <c r="D189">
        <v>19.579403074234701</v>
      </c>
      <c r="E189">
        <f>IF(Table1[RMSE_Twitter]&lt;Table1[RMSE_L4F], 1, 2)</f>
        <v>2</v>
      </c>
    </row>
    <row r="190" spans="1:5" hidden="1">
      <c r="A190" t="s">
        <v>56</v>
      </c>
      <c r="B190">
        <v>16.658699642920201</v>
      </c>
      <c r="C190">
        <v>13.6174679251433</v>
      </c>
      <c r="D190">
        <v>22.275160332615599</v>
      </c>
      <c r="E190">
        <f>IF(Table1[RMSE_Twitter]&lt;Table1[RMSE_L4F], 1, 2)</f>
        <v>2</v>
      </c>
    </row>
    <row r="191" spans="1:5" hidden="1">
      <c r="A191" t="s">
        <v>225</v>
      </c>
      <c r="B191">
        <v>15.4479088978684</v>
      </c>
      <c r="C191">
        <v>13.389201303231699</v>
      </c>
      <c r="D191">
        <v>23.574249219050099</v>
      </c>
      <c r="E191">
        <f>IF(Table1[RMSE_Twitter]&lt;Table1[RMSE_L4F], 1, 2)</f>
        <v>2</v>
      </c>
    </row>
    <row r="192" spans="1:5">
      <c r="A192" t="s">
        <v>96</v>
      </c>
      <c r="B192">
        <v>13.17785642978</v>
      </c>
      <c r="C192">
        <v>13.374417492707099</v>
      </c>
      <c r="D192">
        <v>13.8333161734146</v>
      </c>
      <c r="E192">
        <f>IF(Table1[RMSE_Twitter]&lt;Table1[RMSE_L4F], 1, 2)</f>
        <v>1</v>
      </c>
    </row>
    <row r="193" spans="1:5" hidden="1">
      <c r="A193" t="s">
        <v>68</v>
      </c>
      <c r="B193">
        <v>18.655687439025801</v>
      </c>
      <c r="C193">
        <v>13.154769901212401</v>
      </c>
      <c r="D193">
        <v>20.8250887027137</v>
      </c>
      <c r="E193">
        <f>IF(Table1[RMSE_Twitter]&lt;Table1[RMSE_L4F], 1, 2)</f>
        <v>2</v>
      </c>
    </row>
    <row r="194" spans="1:5">
      <c r="A194" t="s">
        <v>64</v>
      </c>
      <c r="B194">
        <v>12.831838740143199</v>
      </c>
      <c r="C194">
        <v>12.9836226351034</v>
      </c>
      <c r="D194">
        <v>15.9945287899154</v>
      </c>
      <c r="E194">
        <f>IF(Table1[RMSE_Twitter]&lt;Table1[RMSE_L4F], 1, 2)</f>
        <v>1</v>
      </c>
    </row>
    <row r="195" spans="1:5" hidden="1">
      <c r="A195" t="s">
        <v>196</v>
      </c>
      <c r="B195">
        <v>15.0567438456301</v>
      </c>
      <c r="C195">
        <v>12.9160421271676</v>
      </c>
      <c r="D195">
        <v>16.2612546106403</v>
      </c>
      <c r="E195">
        <f>IF(Table1[RMSE_Twitter]&lt;Table1[RMSE_L4F], 1, 2)</f>
        <v>2</v>
      </c>
    </row>
    <row r="196" spans="1:5">
      <c r="A196" t="s">
        <v>148</v>
      </c>
      <c r="B196">
        <v>12.241436369893799</v>
      </c>
      <c r="C196">
        <v>12.6331032639222</v>
      </c>
      <c r="D196">
        <v>13.9022277529458</v>
      </c>
      <c r="E196">
        <f>IF(Table1[RMSE_Twitter]&lt;Table1[RMSE_L4F], 1, 2)</f>
        <v>1</v>
      </c>
    </row>
    <row r="197" spans="1:5">
      <c r="A197" t="s">
        <v>198</v>
      </c>
      <c r="B197">
        <v>12.342372756163201</v>
      </c>
      <c r="C197">
        <v>12.608834471542901</v>
      </c>
      <c r="D197">
        <v>13.9688430860948</v>
      </c>
      <c r="E197">
        <f>IF(Table1[RMSE_Twitter]&lt;Table1[RMSE_L4F], 1, 2)</f>
        <v>1</v>
      </c>
    </row>
    <row r="198" spans="1:5">
      <c r="A198" t="s">
        <v>257</v>
      </c>
      <c r="B198">
        <v>12.332723479877499</v>
      </c>
      <c r="C198">
        <v>12.6069202226396</v>
      </c>
      <c r="D198">
        <v>14.093405810348401</v>
      </c>
      <c r="E198">
        <f>IF(Table1[RMSE_Twitter]&lt;Table1[RMSE_L4F], 1, 2)</f>
        <v>1</v>
      </c>
    </row>
    <row r="199" spans="1:5">
      <c r="A199" t="s">
        <v>217</v>
      </c>
      <c r="B199">
        <v>12.056958283081</v>
      </c>
      <c r="C199">
        <v>12.402209403042701</v>
      </c>
      <c r="D199">
        <v>13.324778648356601</v>
      </c>
      <c r="E199">
        <f>IF(Table1[RMSE_Twitter]&lt;Table1[RMSE_L4F], 1, 2)</f>
        <v>1</v>
      </c>
    </row>
    <row r="200" spans="1:5" hidden="1">
      <c r="A200" t="s">
        <v>143</v>
      </c>
      <c r="B200">
        <v>13.525323496385701</v>
      </c>
      <c r="C200">
        <v>12.352929036031499</v>
      </c>
      <c r="D200">
        <v>18.0340923851026</v>
      </c>
      <c r="E200">
        <f>IF(Table1[RMSE_Twitter]&lt;Table1[RMSE_L4F], 1, 2)</f>
        <v>2</v>
      </c>
    </row>
    <row r="201" spans="1:5" hidden="1">
      <c r="A201" t="s">
        <v>92</v>
      </c>
      <c r="B201">
        <v>12.911535921226401</v>
      </c>
      <c r="C201">
        <v>12.003802882996901</v>
      </c>
      <c r="D201">
        <v>16.5489115731908</v>
      </c>
      <c r="E201">
        <f>IF(Table1[RMSE_Twitter]&lt;Table1[RMSE_L4F], 1, 2)</f>
        <v>2</v>
      </c>
    </row>
    <row r="202" spans="1:5" hidden="1">
      <c r="A202" t="s">
        <v>138</v>
      </c>
      <c r="B202">
        <v>12.8660246231176</v>
      </c>
      <c r="C202">
        <v>11.583370042369401</v>
      </c>
      <c r="D202">
        <v>15.474641976351201</v>
      </c>
      <c r="E202">
        <f>IF(Table1[RMSE_Twitter]&lt;Table1[RMSE_L4F], 1, 2)</f>
        <v>2</v>
      </c>
    </row>
    <row r="203" spans="1:5" hidden="1">
      <c r="A203" t="s">
        <v>59</v>
      </c>
      <c r="B203">
        <v>12.883212585321001</v>
      </c>
      <c r="C203">
        <v>11.527717225152401</v>
      </c>
      <c r="D203">
        <v>15.9263640896403</v>
      </c>
      <c r="E203">
        <f>IF(Table1[RMSE_Twitter]&lt;Table1[RMSE_L4F], 1, 2)</f>
        <v>2</v>
      </c>
    </row>
    <row r="204" spans="1:5" hidden="1">
      <c r="A204" t="s">
        <v>223</v>
      </c>
      <c r="B204">
        <v>12.2361059008641</v>
      </c>
      <c r="C204">
        <v>11.3138500044448</v>
      </c>
      <c r="D204">
        <v>15.9506981837408</v>
      </c>
      <c r="E204">
        <f>IF(Table1[RMSE_Twitter]&lt;Table1[RMSE_L4F], 1, 2)</f>
        <v>2</v>
      </c>
    </row>
    <row r="205" spans="1:5" hidden="1">
      <c r="A205" t="s">
        <v>167</v>
      </c>
      <c r="B205">
        <v>14.258138833986401</v>
      </c>
      <c r="C205">
        <v>11.2495072541662</v>
      </c>
      <c r="D205">
        <v>17.090558725044701</v>
      </c>
      <c r="E205">
        <f>IF(Table1[RMSE_Twitter]&lt;Table1[RMSE_L4F], 1, 2)</f>
        <v>2</v>
      </c>
    </row>
    <row r="206" spans="1:5" hidden="1">
      <c r="A206" t="s">
        <v>242</v>
      </c>
      <c r="B206">
        <v>11.1482343413471</v>
      </c>
      <c r="C206">
        <v>11.108146049357</v>
      </c>
      <c r="D206">
        <v>13.7067180325239</v>
      </c>
      <c r="E206">
        <f>IF(Table1[RMSE_Twitter]&lt;Table1[RMSE_L4F], 1, 2)</f>
        <v>2</v>
      </c>
    </row>
    <row r="207" spans="1:5" hidden="1">
      <c r="A207" t="s">
        <v>187</v>
      </c>
      <c r="B207">
        <v>12.009994430949501</v>
      </c>
      <c r="C207">
        <v>10.8453166957341</v>
      </c>
      <c r="D207">
        <v>15.742963453203901</v>
      </c>
      <c r="E207">
        <f>IF(Table1[RMSE_Twitter]&lt;Table1[RMSE_L4F], 1, 2)</f>
        <v>2</v>
      </c>
    </row>
    <row r="208" spans="1:5" hidden="1">
      <c r="A208" t="s">
        <v>175</v>
      </c>
      <c r="B208">
        <v>12.348502652659899</v>
      </c>
      <c r="C208">
        <v>10.6085492555623</v>
      </c>
      <c r="D208">
        <v>15.3146961793593</v>
      </c>
      <c r="E208">
        <f>IF(Table1[RMSE_Twitter]&lt;Table1[RMSE_L4F], 1, 2)</f>
        <v>2</v>
      </c>
    </row>
    <row r="209" spans="1:5" hidden="1">
      <c r="A209" t="s">
        <v>5</v>
      </c>
      <c r="B209">
        <v>12.491237488521399</v>
      </c>
      <c r="C209">
        <v>10.062433946271399</v>
      </c>
      <c r="D209">
        <v>16.052336400401199</v>
      </c>
      <c r="E209">
        <f>IF(Table1[RMSE_Twitter]&lt;Table1[RMSE_L4F], 1, 2)</f>
        <v>2</v>
      </c>
    </row>
    <row r="210" spans="1:5" hidden="1">
      <c r="A210" t="s">
        <v>6</v>
      </c>
      <c r="B210">
        <v>14.008197180541099</v>
      </c>
      <c r="C210">
        <v>10.042967784628001</v>
      </c>
      <c r="D210">
        <v>17.8952824855701</v>
      </c>
      <c r="E210">
        <f>IF(Table1[RMSE_Twitter]&lt;Table1[RMSE_L4F], 1, 2)</f>
        <v>2</v>
      </c>
    </row>
    <row r="211" spans="1:5">
      <c r="A211" t="s">
        <v>47</v>
      </c>
      <c r="B211">
        <v>9.6930266312429296</v>
      </c>
      <c r="C211">
        <v>9.83059245808324</v>
      </c>
      <c r="D211">
        <v>10.952369222739399</v>
      </c>
      <c r="E211">
        <f>IF(Table1[RMSE_Twitter]&lt;Table1[RMSE_L4F], 1, 2)</f>
        <v>1</v>
      </c>
    </row>
    <row r="212" spans="1:5" hidden="1">
      <c r="A212" t="s">
        <v>99</v>
      </c>
      <c r="B212">
        <v>13.574785701853299</v>
      </c>
      <c r="C212">
        <v>9.8283789942108992</v>
      </c>
      <c r="D212">
        <v>15.457191253605799</v>
      </c>
      <c r="E212">
        <f>IF(Table1[RMSE_Twitter]&lt;Table1[RMSE_L4F], 1, 2)</f>
        <v>2</v>
      </c>
    </row>
    <row r="213" spans="1:5" hidden="1">
      <c r="A213" t="s">
        <v>63</v>
      </c>
      <c r="B213">
        <v>10.4583526451454</v>
      </c>
      <c r="C213">
        <v>9.7206505994672501</v>
      </c>
      <c r="D213">
        <v>13.339109537632201</v>
      </c>
      <c r="E213">
        <f>IF(Table1[RMSE_Twitter]&lt;Table1[RMSE_L4F], 1, 2)</f>
        <v>2</v>
      </c>
    </row>
    <row r="214" spans="1:5" hidden="1">
      <c r="A214" t="s">
        <v>149</v>
      </c>
      <c r="B214">
        <v>11.526784135390299</v>
      </c>
      <c r="C214">
        <v>9.6342138715661108</v>
      </c>
      <c r="D214">
        <v>14.1142525603926</v>
      </c>
      <c r="E214">
        <f>IF(Table1[RMSE_Twitter]&lt;Table1[RMSE_L4F], 1, 2)</f>
        <v>2</v>
      </c>
    </row>
    <row r="215" spans="1:5" hidden="1">
      <c r="A215" t="s">
        <v>256</v>
      </c>
      <c r="B215">
        <v>10.255693341646399</v>
      </c>
      <c r="C215">
        <v>9.5238198340145601</v>
      </c>
      <c r="D215">
        <v>13.573772070571501</v>
      </c>
      <c r="E215">
        <f>IF(Table1[RMSE_Twitter]&lt;Table1[RMSE_L4F], 1, 2)</f>
        <v>2</v>
      </c>
    </row>
    <row r="216" spans="1:5">
      <c r="A216" t="s">
        <v>95</v>
      </c>
      <c r="B216">
        <v>9.1684294524896703</v>
      </c>
      <c r="C216">
        <v>9.4812606168491804</v>
      </c>
      <c r="D216">
        <v>10.8050301581147</v>
      </c>
      <c r="E216">
        <f>IF(Table1[RMSE_Twitter]&lt;Table1[RMSE_L4F], 1, 2)</f>
        <v>1</v>
      </c>
    </row>
    <row r="217" spans="1:5" hidden="1">
      <c r="A217" t="s">
        <v>17</v>
      </c>
      <c r="B217">
        <v>9.7418585521947705</v>
      </c>
      <c r="C217">
        <v>8.9787069160662192</v>
      </c>
      <c r="D217">
        <v>11.813826448085701</v>
      </c>
      <c r="E217">
        <f>IF(Table1[RMSE_Twitter]&lt;Table1[RMSE_L4F], 1, 2)</f>
        <v>2</v>
      </c>
    </row>
    <row r="218" spans="1:5">
      <c r="A218" t="s">
        <v>190</v>
      </c>
      <c r="B218">
        <v>8.8533989428048407</v>
      </c>
      <c r="C218">
        <v>8.8986966958434603</v>
      </c>
      <c r="D218">
        <v>10.481931227116799</v>
      </c>
      <c r="E218">
        <f>IF(Table1[RMSE_Twitter]&lt;Table1[RMSE_L4F], 1, 2)</f>
        <v>1</v>
      </c>
    </row>
    <row r="219" spans="1:5" hidden="1">
      <c r="A219" t="s">
        <v>188</v>
      </c>
      <c r="B219">
        <v>10.0954548298327</v>
      </c>
      <c r="C219">
        <v>8.8252598567102591</v>
      </c>
      <c r="D219">
        <v>12.336239886093599</v>
      </c>
      <c r="E219">
        <f>IF(Table1[RMSE_Twitter]&lt;Table1[RMSE_L4F], 1, 2)</f>
        <v>2</v>
      </c>
    </row>
    <row r="220" spans="1:5" hidden="1">
      <c r="A220" t="s">
        <v>181</v>
      </c>
      <c r="B220">
        <v>9.71821785877734</v>
      </c>
      <c r="C220">
        <v>8.7950658151208696</v>
      </c>
      <c r="D220">
        <v>11.767330067214999</v>
      </c>
      <c r="E220">
        <f>IF(Table1[RMSE_Twitter]&lt;Table1[RMSE_L4F], 1, 2)</f>
        <v>2</v>
      </c>
    </row>
    <row r="221" spans="1:5">
      <c r="A221" t="s">
        <v>211</v>
      </c>
      <c r="B221">
        <v>8.5448602979501995</v>
      </c>
      <c r="C221">
        <v>8.7636440326367193</v>
      </c>
      <c r="D221">
        <v>10.408783372697799</v>
      </c>
      <c r="E221">
        <f>IF(Table1[RMSE_Twitter]&lt;Table1[RMSE_L4F], 1, 2)</f>
        <v>1</v>
      </c>
    </row>
    <row r="222" spans="1:5" hidden="1">
      <c r="A222" t="s">
        <v>202</v>
      </c>
      <c r="B222">
        <v>8.8628122402703298</v>
      </c>
      <c r="C222">
        <v>8.5571702952283495</v>
      </c>
      <c r="D222">
        <v>9.4380375161189907</v>
      </c>
      <c r="E222">
        <f>IF(Table1[RMSE_Twitter]&lt;Table1[RMSE_L4F], 1, 2)</f>
        <v>2</v>
      </c>
    </row>
    <row r="223" spans="1:5" hidden="1">
      <c r="A223" t="s">
        <v>21</v>
      </c>
      <c r="B223">
        <v>10.15514129296</v>
      </c>
      <c r="C223">
        <v>8.4248128260422508</v>
      </c>
      <c r="D223">
        <v>11.512941380753601</v>
      </c>
      <c r="E223">
        <f>IF(Table1[RMSE_Twitter]&lt;Table1[RMSE_L4F], 1, 2)</f>
        <v>2</v>
      </c>
    </row>
    <row r="224" spans="1:5">
      <c r="A224" t="s">
        <v>150</v>
      </c>
      <c r="B224">
        <v>7.7866404265239799</v>
      </c>
      <c r="C224">
        <v>8.03316233592877</v>
      </c>
      <c r="D224">
        <v>9.5180544168487007</v>
      </c>
      <c r="E224">
        <f>IF(Table1[RMSE_Twitter]&lt;Table1[RMSE_L4F], 1, 2)</f>
        <v>1</v>
      </c>
    </row>
    <row r="225" spans="1:5">
      <c r="A225" t="s">
        <v>87</v>
      </c>
      <c r="B225">
        <v>8.0015543576752606</v>
      </c>
      <c r="C225">
        <v>8.0055683745752795</v>
      </c>
      <c r="D225">
        <v>10.280842169103201</v>
      </c>
      <c r="E225">
        <f>IF(Table1[RMSE_Twitter]&lt;Table1[RMSE_L4F], 1, 2)</f>
        <v>1</v>
      </c>
    </row>
    <row r="226" spans="1:5">
      <c r="A226" t="s">
        <v>226</v>
      </c>
      <c r="B226">
        <v>7.7673981376208703</v>
      </c>
      <c r="C226">
        <v>7.9391489807448199</v>
      </c>
      <c r="D226">
        <v>10.185097650785099</v>
      </c>
      <c r="E226">
        <f>IF(Table1[RMSE_Twitter]&lt;Table1[RMSE_L4F], 1, 2)</f>
        <v>1</v>
      </c>
    </row>
    <row r="227" spans="1:5" hidden="1">
      <c r="A227" t="s">
        <v>126</v>
      </c>
      <c r="B227">
        <v>8.2410269959405493</v>
      </c>
      <c r="C227">
        <v>7.8860593893469799</v>
      </c>
      <c r="D227">
        <v>10.6974618279057</v>
      </c>
      <c r="E227">
        <f>IF(Table1[RMSE_Twitter]&lt;Table1[RMSE_L4F], 1, 2)</f>
        <v>2</v>
      </c>
    </row>
    <row r="228" spans="1:5" hidden="1">
      <c r="A228" t="s">
        <v>28</v>
      </c>
      <c r="B228">
        <v>8.0145027344425497</v>
      </c>
      <c r="C228">
        <v>7.6901057184890798</v>
      </c>
      <c r="D228">
        <v>11.008085593074901</v>
      </c>
      <c r="E228">
        <f>IF(Table1[RMSE_Twitter]&lt;Table1[RMSE_L4F], 1, 2)</f>
        <v>2</v>
      </c>
    </row>
    <row r="229" spans="1:5" hidden="1">
      <c r="A229" t="s">
        <v>122</v>
      </c>
      <c r="B229">
        <v>7.5171929461188203</v>
      </c>
      <c r="C229">
        <v>7.5077120605824597</v>
      </c>
      <c r="D229">
        <v>9.5601700286269704</v>
      </c>
      <c r="E229">
        <f>IF(Table1[RMSE_Twitter]&lt;Table1[RMSE_L4F], 1, 2)</f>
        <v>2</v>
      </c>
    </row>
    <row r="230" spans="1:5">
      <c r="A230" t="s">
        <v>273</v>
      </c>
      <c r="B230">
        <v>7.2345702650373402</v>
      </c>
      <c r="C230">
        <v>7.3078481258691399</v>
      </c>
      <c r="D230">
        <v>11.052901502081999</v>
      </c>
      <c r="E230">
        <f>IF(Table1[RMSE_Twitter]&lt;Table1[RMSE_L4F], 1, 2)</f>
        <v>1</v>
      </c>
    </row>
    <row r="231" spans="1:5">
      <c r="A231" t="s">
        <v>71</v>
      </c>
      <c r="B231">
        <v>7.1888619706479604</v>
      </c>
      <c r="C231">
        <v>7.27526334442741</v>
      </c>
      <c r="D231">
        <v>8.2525432053071004</v>
      </c>
      <c r="E231">
        <f>IF(Table1[RMSE_Twitter]&lt;Table1[RMSE_L4F], 1, 2)</f>
        <v>1</v>
      </c>
    </row>
    <row r="232" spans="1:5" hidden="1">
      <c r="A232" t="s">
        <v>218</v>
      </c>
      <c r="B232">
        <v>9.6764796970308797</v>
      </c>
      <c r="C232">
        <v>7.2587987059737404</v>
      </c>
      <c r="D232">
        <v>11.9968545516167</v>
      </c>
      <c r="E232">
        <f>IF(Table1[RMSE_Twitter]&lt;Table1[RMSE_L4F], 1, 2)</f>
        <v>2</v>
      </c>
    </row>
    <row r="233" spans="1:5" hidden="1">
      <c r="A233" t="s">
        <v>131</v>
      </c>
      <c r="B233">
        <v>8.9363595982526292</v>
      </c>
      <c r="C233">
        <v>7.2565616858123603</v>
      </c>
      <c r="D233">
        <v>10.0540356617705</v>
      </c>
      <c r="E233">
        <f>IF(Table1[RMSE_Twitter]&lt;Table1[RMSE_L4F], 1, 2)</f>
        <v>2</v>
      </c>
    </row>
    <row r="234" spans="1:5">
      <c r="A234" t="s">
        <v>230</v>
      </c>
      <c r="B234">
        <v>6.8211460258207897</v>
      </c>
      <c r="C234">
        <v>7.2391895530242403</v>
      </c>
      <c r="D234">
        <v>6.5239355444775304</v>
      </c>
      <c r="E234">
        <f>IF(Table1[RMSE_Twitter]&lt;Table1[RMSE_L4F], 1, 2)</f>
        <v>1</v>
      </c>
    </row>
    <row r="235" spans="1:5" hidden="1">
      <c r="A235" t="s">
        <v>55</v>
      </c>
      <c r="B235">
        <v>7.1958751506071499</v>
      </c>
      <c r="C235">
        <v>7.1874142135348702</v>
      </c>
      <c r="D235">
        <v>9.5598161492232006</v>
      </c>
      <c r="E235">
        <f>IF(Table1[RMSE_Twitter]&lt;Table1[RMSE_L4F], 1, 2)</f>
        <v>2</v>
      </c>
    </row>
    <row r="236" spans="1:5">
      <c r="A236" t="s">
        <v>11</v>
      </c>
      <c r="B236">
        <v>7.0129798701488797</v>
      </c>
      <c r="C236">
        <v>7.1740618523635797</v>
      </c>
      <c r="D236">
        <v>8.1377713003379899</v>
      </c>
      <c r="E236">
        <f>IF(Table1[RMSE_Twitter]&lt;Table1[RMSE_L4F], 1, 2)</f>
        <v>1</v>
      </c>
    </row>
    <row r="237" spans="1:5">
      <c r="A237" t="s">
        <v>69</v>
      </c>
      <c r="B237">
        <v>6.8905082731706599</v>
      </c>
      <c r="C237">
        <v>7.0624974472425599</v>
      </c>
      <c r="D237">
        <v>6.9546940065069904</v>
      </c>
      <c r="E237">
        <f>IF(Table1[RMSE_Twitter]&lt;Table1[RMSE_L4F], 1, 2)</f>
        <v>1</v>
      </c>
    </row>
    <row r="238" spans="1:5" hidden="1">
      <c r="A238" t="s">
        <v>135</v>
      </c>
      <c r="B238">
        <v>6.863317772716</v>
      </c>
      <c r="C238">
        <v>6.8611836694664996</v>
      </c>
      <c r="D238">
        <v>8.5035156207799396</v>
      </c>
      <c r="E238">
        <f>IF(Table1[RMSE_Twitter]&lt;Table1[RMSE_L4F], 1, 2)</f>
        <v>2</v>
      </c>
    </row>
    <row r="239" spans="1:5" hidden="1">
      <c r="A239" t="s">
        <v>65</v>
      </c>
      <c r="B239">
        <v>7.4117644082065199</v>
      </c>
      <c r="C239">
        <v>6.8554130072520101</v>
      </c>
      <c r="D239">
        <v>8.6505402820029094</v>
      </c>
      <c r="E239">
        <f>IF(Table1[RMSE_Twitter]&lt;Table1[RMSE_L4F], 1, 2)</f>
        <v>2</v>
      </c>
    </row>
    <row r="240" spans="1:5" hidden="1">
      <c r="A240" t="s">
        <v>8</v>
      </c>
      <c r="B240">
        <v>6.9618714249323803</v>
      </c>
      <c r="C240">
        <v>6.8070357408289697</v>
      </c>
      <c r="D240">
        <v>8.2458916264246298</v>
      </c>
      <c r="E240">
        <f>IF(Table1[RMSE_Twitter]&lt;Table1[RMSE_L4F], 1, 2)</f>
        <v>2</v>
      </c>
    </row>
    <row r="241" spans="1:5" hidden="1">
      <c r="A241" t="s">
        <v>183</v>
      </c>
      <c r="B241">
        <v>7.0677318992733804</v>
      </c>
      <c r="C241">
        <v>6.4995058983800398</v>
      </c>
      <c r="D241">
        <v>8.5985916520237602</v>
      </c>
      <c r="E241">
        <f>IF(Table1[RMSE_Twitter]&lt;Table1[RMSE_L4F], 1, 2)</f>
        <v>2</v>
      </c>
    </row>
    <row r="242" spans="1:5" hidden="1">
      <c r="A242" t="s">
        <v>229</v>
      </c>
      <c r="B242">
        <v>6.7827194901459302</v>
      </c>
      <c r="C242">
        <v>6.3157270882968097</v>
      </c>
      <c r="D242">
        <v>8.1608524208030797</v>
      </c>
      <c r="E242">
        <f>IF(Table1[RMSE_Twitter]&lt;Table1[RMSE_L4F], 1, 2)</f>
        <v>2</v>
      </c>
    </row>
    <row r="243" spans="1:5" hidden="1">
      <c r="A243" t="s">
        <v>77</v>
      </c>
      <c r="B243">
        <v>6.5999270169879098</v>
      </c>
      <c r="C243">
        <v>6.23607872662103</v>
      </c>
      <c r="D243">
        <v>9.0083943119359908</v>
      </c>
      <c r="E243">
        <f>IF(Table1[RMSE_Twitter]&lt;Table1[RMSE_L4F], 1, 2)</f>
        <v>2</v>
      </c>
    </row>
    <row r="244" spans="1:5" hidden="1">
      <c r="A244" t="s">
        <v>16</v>
      </c>
      <c r="B244">
        <v>6.6291946842122398</v>
      </c>
      <c r="C244">
        <v>6.1590743716393401</v>
      </c>
      <c r="D244">
        <v>8.11106289316883</v>
      </c>
      <c r="E244">
        <f>IF(Table1[RMSE_Twitter]&lt;Table1[RMSE_L4F], 1, 2)</f>
        <v>2</v>
      </c>
    </row>
    <row r="245" spans="1:5">
      <c r="A245" t="s">
        <v>174</v>
      </c>
      <c r="B245">
        <v>5.9761887804474503</v>
      </c>
      <c r="C245">
        <v>6.1072604175433902</v>
      </c>
      <c r="D245">
        <v>6.9691229896454097</v>
      </c>
      <c r="E245">
        <f>IF(Table1[RMSE_Twitter]&lt;Table1[RMSE_L4F], 1, 2)</f>
        <v>1</v>
      </c>
    </row>
    <row r="246" spans="1:5">
      <c r="A246" t="s">
        <v>172</v>
      </c>
      <c r="B246">
        <v>5.77451137243066</v>
      </c>
      <c r="C246">
        <v>5.8142782639609898</v>
      </c>
      <c r="D246">
        <v>7.0320230950067399</v>
      </c>
      <c r="E246">
        <f>IF(Table1[RMSE_Twitter]&lt;Table1[RMSE_L4F], 1, 2)</f>
        <v>1</v>
      </c>
    </row>
    <row r="247" spans="1:5" hidden="1">
      <c r="A247" t="s">
        <v>112</v>
      </c>
      <c r="B247">
        <v>6.1468855240049196</v>
      </c>
      <c r="C247">
        <v>5.7795216231369597</v>
      </c>
      <c r="D247">
        <v>7.0925091876613902</v>
      </c>
      <c r="E247">
        <f>IF(Table1[RMSE_Twitter]&lt;Table1[RMSE_L4F], 1, 2)</f>
        <v>2</v>
      </c>
    </row>
    <row r="248" spans="1:5" hidden="1">
      <c r="A248" t="s">
        <v>270</v>
      </c>
      <c r="B248">
        <v>6.3362226809453901</v>
      </c>
      <c r="C248">
        <v>5.7485922189697796</v>
      </c>
      <c r="D248">
        <v>7.23483459205291</v>
      </c>
      <c r="E248">
        <f>IF(Table1[RMSE_Twitter]&lt;Table1[RMSE_L4F], 1, 2)</f>
        <v>2</v>
      </c>
    </row>
    <row r="249" spans="1:5" hidden="1">
      <c r="A249" t="s">
        <v>169</v>
      </c>
      <c r="B249">
        <v>6.6821639281204703</v>
      </c>
      <c r="C249">
        <v>5.7275372274920802</v>
      </c>
      <c r="D249">
        <v>7.2029691034421903</v>
      </c>
      <c r="E249">
        <f>IF(Table1[RMSE_Twitter]&lt;Table1[RMSE_L4F], 1, 2)</f>
        <v>2</v>
      </c>
    </row>
    <row r="250" spans="1:5" hidden="1">
      <c r="A250" t="s">
        <v>219</v>
      </c>
      <c r="B250">
        <v>6.0157240863587198</v>
      </c>
      <c r="C250">
        <v>5.7117831144182798</v>
      </c>
      <c r="D250">
        <v>7.5547767909779697</v>
      </c>
      <c r="E250">
        <f>IF(Table1[RMSE_Twitter]&lt;Table1[RMSE_L4F], 1, 2)</f>
        <v>2</v>
      </c>
    </row>
    <row r="251" spans="1:5" hidden="1">
      <c r="A251" t="s">
        <v>85</v>
      </c>
      <c r="B251">
        <v>6.35386661252201</v>
      </c>
      <c r="C251">
        <v>5.69428357079408</v>
      </c>
      <c r="D251">
        <v>7.7161852805244298</v>
      </c>
      <c r="E251">
        <f>IF(Table1[RMSE_Twitter]&lt;Table1[RMSE_L4F], 1, 2)</f>
        <v>2</v>
      </c>
    </row>
    <row r="252" spans="1:5" hidden="1">
      <c r="A252" t="s">
        <v>103</v>
      </c>
      <c r="B252">
        <v>6.8715651554616697</v>
      </c>
      <c r="C252">
        <v>5.68189770573718</v>
      </c>
      <c r="D252">
        <v>8.1733757826200701</v>
      </c>
      <c r="E252">
        <f>IF(Table1[RMSE_Twitter]&lt;Table1[RMSE_L4F], 1, 2)</f>
        <v>2</v>
      </c>
    </row>
    <row r="253" spans="1:5" hidden="1">
      <c r="A253" t="s">
        <v>48</v>
      </c>
      <c r="B253">
        <v>5.6183131690845904</v>
      </c>
      <c r="C253">
        <v>5.4748906733025597</v>
      </c>
      <c r="D253">
        <v>6.7381732131540302</v>
      </c>
      <c r="E253">
        <f>IF(Table1[RMSE_Twitter]&lt;Table1[RMSE_L4F], 1, 2)</f>
        <v>2</v>
      </c>
    </row>
    <row r="254" spans="1:5">
      <c r="A254" t="s">
        <v>245</v>
      </c>
      <c r="B254">
        <v>5.4287088295035399</v>
      </c>
      <c r="C254">
        <v>5.4591560350831303</v>
      </c>
      <c r="D254">
        <v>6.0562862712687497</v>
      </c>
      <c r="E254">
        <f>IF(Table1[RMSE_Twitter]&lt;Table1[RMSE_L4F], 1, 2)</f>
        <v>1</v>
      </c>
    </row>
    <row r="255" spans="1:5" hidden="1">
      <c r="A255" t="s">
        <v>9</v>
      </c>
      <c r="B255">
        <v>7.3018511541209197</v>
      </c>
      <c r="C255">
        <v>5.3210223497138003</v>
      </c>
      <c r="D255">
        <v>7.9452698633431904</v>
      </c>
      <c r="E255">
        <f>IF(Table1[RMSE_Twitter]&lt;Table1[RMSE_L4F], 1, 2)</f>
        <v>2</v>
      </c>
    </row>
    <row r="256" spans="1:5" hidden="1">
      <c r="A256" t="s">
        <v>216</v>
      </c>
      <c r="B256">
        <v>5.1675927406880504</v>
      </c>
      <c r="C256">
        <v>5.0886903256898197</v>
      </c>
      <c r="D256">
        <v>6.0201439871880797</v>
      </c>
      <c r="E256">
        <f>IF(Table1[RMSE_Twitter]&lt;Table1[RMSE_L4F], 1, 2)</f>
        <v>2</v>
      </c>
    </row>
    <row r="257" spans="1:5">
      <c r="A257" t="s">
        <v>3</v>
      </c>
      <c r="B257">
        <v>4.8045429292719097</v>
      </c>
      <c r="C257">
        <v>4.8605476108071404</v>
      </c>
      <c r="D257">
        <v>5.0428654522498899</v>
      </c>
      <c r="E257">
        <f>IF(Table1[RMSE_Twitter]&lt;Table1[RMSE_L4F], 1, 2)</f>
        <v>1</v>
      </c>
    </row>
    <row r="258" spans="1:5" hidden="1">
      <c r="A258" t="s">
        <v>269</v>
      </c>
      <c r="B258">
        <v>5.7256171623536796</v>
      </c>
      <c r="C258">
        <v>4.7980524895323597</v>
      </c>
      <c r="D258">
        <v>6.5073041388166999</v>
      </c>
      <c r="E258">
        <f>IF(Table1[RMSE_Twitter]&lt;Table1[RMSE_L4F], 1, 2)</f>
        <v>2</v>
      </c>
    </row>
    <row r="259" spans="1:5" hidden="1">
      <c r="A259" t="s">
        <v>137</v>
      </c>
      <c r="B259">
        <v>5.4708223655636097</v>
      </c>
      <c r="C259">
        <v>4.40808642854679</v>
      </c>
      <c r="D259">
        <v>6.70136576964721</v>
      </c>
      <c r="E259">
        <f>IF(Table1[RMSE_Twitter]&lt;Table1[RMSE_L4F], 1, 2)</f>
        <v>2</v>
      </c>
    </row>
    <row r="260" spans="1:5" hidden="1">
      <c r="A260" t="s">
        <v>20</v>
      </c>
      <c r="B260">
        <v>4.8749798010308796</v>
      </c>
      <c r="C260">
        <v>4.3779709692610203</v>
      </c>
      <c r="D260">
        <v>6.2219147097288401</v>
      </c>
      <c r="E260">
        <f>IF(Table1[RMSE_Twitter]&lt;Table1[RMSE_L4F], 1, 2)</f>
        <v>2</v>
      </c>
    </row>
    <row r="261" spans="1:5">
      <c r="A261" t="s">
        <v>128</v>
      </c>
      <c r="B261">
        <v>4.2680895667428</v>
      </c>
      <c r="C261">
        <v>4.3546664846240102</v>
      </c>
      <c r="D261">
        <v>4.7697851575199302</v>
      </c>
      <c r="E261">
        <f>IF(Table1[RMSE_Twitter]&lt;Table1[RMSE_L4F], 1, 2)</f>
        <v>1</v>
      </c>
    </row>
    <row r="262" spans="1:5" hidden="1">
      <c r="A262" t="s">
        <v>78</v>
      </c>
      <c r="B262">
        <v>5.1098852213961399</v>
      </c>
      <c r="C262">
        <v>4.1817345499390299</v>
      </c>
      <c r="D262">
        <v>5.6776159828457704</v>
      </c>
      <c r="E262">
        <f>IF(Table1[RMSE_Twitter]&lt;Table1[RMSE_L4F], 1, 2)</f>
        <v>2</v>
      </c>
    </row>
    <row r="263" spans="1:5">
      <c r="A263" t="s">
        <v>251</v>
      </c>
      <c r="B263">
        <v>4.0858971846203502</v>
      </c>
      <c r="C263">
        <v>4.1197431538684697</v>
      </c>
      <c r="D263">
        <v>4.1842865281451296</v>
      </c>
      <c r="E263">
        <f>IF(Table1[RMSE_Twitter]&lt;Table1[RMSE_L4F], 1, 2)</f>
        <v>1</v>
      </c>
    </row>
    <row r="264" spans="1:5" hidden="1">
      <c r="A264" t="s">
        <v>43</v>
      </c>
      <c r="B264">
        <v>3.94580809849217</v>
      </c>
      <c r="C264">
        <v>3.8729020375304701</v>
      </c>
      <c r="D264">
        <v>4.8903188178806296</v>
      </c>
      <c r="E264">
        <f>IF(Table1[RMSE_Twitter]&lt;Table1[RMSE_L4F], 1, 2)</f>
        <v>2</v>
      </c>
    </row>
    <row r="265" spans="1:5" hidden="1">
      <c r="A265" t="s">
        <v>115</v>
      </c>
      <c r="B265">
        <v>4.3358543507030003</v>
      </c>
      <c r="C265">
        <v>3.8197922063902801</v>
      </c>
      <c r="D265">
        <v>5.6569828170432697</v>
      </c>
      <c r="E265">
        <f>IF(Table1[RMSE_Twitter]&lt;Table1[RMSE_L4F], 1, 2)</f>
        <v>2</v>
      </c>
    </row>
    <row r="266" spans="1:5" hidden="1">
      <c r="A266" t="s">
        <v>180</v>
      </c>
      <c r="B266">
        <v>3.8957798619723198</v>
      </c>
      <c r="C266">
        <v>3.77991847185175</v>
      </c>
      <c r="D266">
        <v>4.6776930225433002</v>
      </c>
      <c r="E266">
        <f>IF(Table1[RMSE_Twitter]&lt;Table1[RMSE_L4F], 1, 2)</f>
        <v>2</v>
      </c>
    </row>
    <row r="267" spans="1:5" hidden="1">
      <c r="A267" t="s">
        <v>27</v>
      </c>
      <c r="B267">
        <v>4.0934010385641697</v>
      </c>
      <c r="C267">
        <v>3.2688241828617102</v>
      </c>
      <c r="D267">
        <v>4.4284338936493999</v>
      </c>
      <c r="E267">
        <f>IF(Table1[RMSE_Twitter]&lt;Table1[RMSE_L4F], 1, 2)</f>
        <v>2</v>
      </c>
    </row>
    <row r="268" spans="1:5" hidden="1">
      <c r="A268" t="s">
        <v>72</v>
      </c>
      <c r="B268">
        <v>3.2485427928909498</v>
      </c>
      <c r="C268">
        <v>3.1937190462145901</v>
      </c>
      <c r="D268">
        <v>3.7821369424518001</v>
      </c>
      <c r="E268">
        <f>IF(Table1[RMSE_Twitter]&lt;Table1[RMSE_L4F], 1, 2)</f>
        <v>2</v>
      </c>
    </row>
    <row r="269" spans="1:5" hidden="1">
      <c r="A269" t="s">
        <v>264</v>
      </c>
      <c r="B269">
        <v>3.7610943932469301</v>
      </c>
      <c r="C269">
        <v>3.1014187200252499</v>
      </c>
      <c r="D269">
        <v>4.4471334617799902</v>
      </c>
      <c r="E269">
        <f>IF(Table1[RMSE_Twitter]&lt;Table1[RMSE_L4F], 1, 2)</f>
        <v>2</v>
      </c>
    </row>
    <row r="270" spans="1:5" hidden="1">
      <c r="A270" t="s">
        <v>155</v>
      </c>
      <c r="B270">
        <v>2.5630335353688598</v>
      </c>
      <c r="C270">
        <v>2.49471942310152</v>
      </c>
      <c r="D270">
        <v>3.02407782423164</v>
      </c>
      <c r="E270">
        <f>IF(Table1[RMSE_Twitter]&lt;Table1[RMSE_L4F], 1, 2)</f>
        <v>2</v>
      </c>
    </row>
    <row r="271" spans="1:5" hidden="1">
      <c r="A271" t="s">
        <v>268</v>
      </c>
      <c r="B271">
        <v>2.4696624342762998</v>
      </c>
      <c r="C271">
        <v>2.4170895960606398</v>
      </c>
      <c r="D271">
        <v>3.55719345601814</v>
      </c>
      <c r="E271">
        <f>IF(Table1[RMSE_Twitter]&lt;Table1[RMSE_L4F], 1, 2)</f>
        <v>2</v>
      </c>
    </row>
    <row r="272" spans="1:5" hidden="1">
      <c r="A272" t="s">
        <v>192</v>
      </c>
      <c r="B272">
        <v>2.3906031930536802</v>
      </c>
      <c r="C272">
        <v>2.3802644083895701</v>
      </c>
      <c r="D272">
        <v>2.8477571256827301</v>
      </c>
      <c r="E272">
        <f>IF(Table1[RMSE_Twitter]&lt;Table1[RMSE_L4F], 1, 2)</f>
        <v>2</v>
      </c>
    </row>
    <row r="273" spans="1:5">
      <c r="A273" t="s">
        <v>22</v>
      </c>
      <c r="B273">
        <v>1.3599691973540899</v>
      </c>
      <c r="C273">
        <v>1.44283258662114</v>
      </c>
      <c r="D273">
        <v>2.8143622582451799</v>
      </c>
      <c r="E273">
        <f>IF(Table1[RMSE_Twitter]&lt;Table1[RMSE_L4F], 1, 2)</f>
        <v>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9"/>
  <sheetViews>
    <sheetView workbookViewId="0">
      <selection activeCell="B8" sqref="B8"/>
    </sheetView>
  </sheetViews>
  <sheetFormatPr baseColWidth="10" defaultRowHeight="15" x14ac:dyDescent="0"/>
  <cols>
    <col min="2" max="2" width="15.33203125" customWidth="1"/>
    <col min="3" max="3" width="12.1640625" customWidth="1"/>
  </cols>
  <sheetData>
    <row r="1" spans="1:4">
      <c r="A1" t="s">
        <v>477</v>
      </c>
      <c r="B1" t="s">
        <v>0</v>
      </c>
      <c r="C1" t="s">
        <v>1</v>
      </c>
      <c r="D1" t="s">
        <v>478</v>
      </c>
    </row>
    <row r="2" spans="1:4">
      <c r="A2" t="s">
        <v>442</v>
      </c>
      <c r="B2">
        <v>2799.1599643402101</v>
      </c>
      <c r="C2">
        <v>528.00397962515399</v>
      </c>
      <c r="D2">
        <f>IF(Table2[RMSE_Twitter]&lt;Table2[RMSE_L4F], 1, 2)</f>
        <v>2</v>
      </c>
    </row>
    <row r="3" spans="1:4">
      <c r="A3" t="s">
        <v>340</v>
      </c>
      <c r="B3">
        <v>42.482431947195998</v>
      </c>
      <c r="C3">
        <v>477.44885360894898</v>
      </c>
      <c r="D3">
        <f>IF(Table2[RMSE_Twitter]&lt;Table2[RMSE_L4F], 1, 2)</f>
        <v>1</v>
      </c>
    </row>
    <row r="4" spans="1:4">
      <c r="A4" t="s">
        <v>459</v>
      </c>
      <c r="B4">
        <v>203.66142168892301</v>
      </c>
      <c r="C4">
        <v>429.18683650014202</v>
      </c>
      <c r="D4">
        <f>IF(Table2[RMSE_Twitter]&lt;Table2[RMSE_L4F], 1, 2)</f>
        <v>1</v>
      </c>
    </row>
    <row r="5" spans="1:4">
      <c r="A5" t="s">
        <v>154</v>
      </c>
      <c r="B5">
        <v>949.122869469394</v>
      </c>
      <c r="C5">
        <v>390.34382480385102</v>
      </c>
      <c r="D5">
        <f>IF(Table2[RMSE_Twitter]&lt;Table2[RMSE_L4F], 1, 2)</f>
        <v>2</v>
      </c>
    </row>
    <row r="6" spans="1:4">
      <c r="A6" t="s">
        <v>426</v>
      </c>
      <c r="B6">
        <v>99.806287138861293</v>
      </c>
      <c r="C6">
        <v>205.276802452201</v>
      </c>
      <c r="D6">
        <f>IF(Table2[RMSE_Twitter]&lt;Table2[RMSE_L4F], 1, 2)</f>
        <v>1</v>
      </c>
    </row>
    <row r="7" spans="1:4">
      <c r="A7" t="s">
        <v>337</v>
      </c>
      <c r="B7">
        <v>253.53555571287001</v>
      </c>
      <c r="C7">
        <v>187.54587772062499</v>
      </c>
      <c r="D7">
        <f>IF(Table2[RMSE_Twitter]&lt;Table2[RMSE_L4F], 1, 2)</f>
        <v>2</v>
      </c>
    </row>
    <row r="8" spans="1:4">
      <c r="A8" t="s">
        <v>125</v>
      </c>
      <c r="B8">
        <v>42.432640673198698</v>
      </c>
      <c r="C8">
        <v>184.94243107653801</v>
      </c>
      <c r="D8">
        <f>IF(Table2[RMSE_Twitter]&lt;Table2[RMSE_L4F], 1, 2)</f>
        <v>1</v>
      </c>
    </row>
    <row r="9" spans="1:4">
      <c r="A9" t="s">
        <v>343</v>
      </c>
      <c r="B9">
        <v>198.276383648435</v>
      </c>
      <c r="C9">
        <v>167.61688831976301</v>
      </c>
      <c r="D9">
        <f>IF(Table2[RMSE_Twitter]&lt;Table2[RMSE_L4F], 1, 2)</f>
        <v>2</v>
      </c>
    </row>
    <row r="10" spans="1:4">
      <c r="A10" t="s">
        <v>363</v>
      </c>
      <c r="B10">
        <v>440.91307775186198</v>
      </c>
      <c r="C10">
        <v>145.70361182894499</v>
      </c>
      <c r="D10">
        <f>IF(Table2[RMSE_Twitter]&lt;Table2[RMSE_L4F], 1, 2)</f>
        <v>2</v>
      </c>
    </row>
    <row r="11" spans="1:4">
      <c r="A11" t="s">
        <v>250</v>
      </c>
      <c r="B11">
        <v>277.08778704490601</v>
      </c>
      <c r="C11">
        <v>112.552244813242</v>
      </c>
      <c r="D11">
        <f>IF(Table2[RMSE_Twitter]&lt;Table2[RMSE_L4F], 1, 2)</f>
        <v>2</v>
      </c>
    </row>
    <row r="12" spans="1:4">
      <c r="A12" t="s">
        <v>10</v>
      </c>
      <c r="B12">
        <v>66.1845683187546</v>
      </c>
      <c r="C12">
        <v>108.870981556152</v>
      </c>
      <c r="D12">
        <f>IF(Table2[RMSE_Twitter]&lt;Table2[RMSE_L4F], 1, 2)</f>
        <v>1</v>
      </c>
    </row>
    <row r="13" spans="1:4">
      <c r="A13" t="s">
        <v>404</v>
      </c>
      <c r="B13">
        <v>40.588231678200501</v>
      </c>
      <c r="C13">
        <v>104.00067607953299</v>
      </c>
      <c r="D13">
        <f>IF(Table2[RMSE_Twitter]&lt;Table2[RMSE_L4F], 1, 2)</f>
        <v>1</v>
      </c>
    </row>
    <row r="14" spans="1:4">
      <c r="A14" t="s">
        <v>322</v>
      </c>
      <c r="B14">
        <v>99.940213349218794</v>
      </c>
      <c r="C14">
        <v>101.163927921468</v>
      </c>
      <c r="D14">
        <f>IF(Table2[RMSE_Twitter]&lt;Table2[RMSE_L4F], 1, 2)</f>
        <v>1</v>
      </c>
    </row>
    <row r="15" spans="1:4">
      <c r="A15" t="s">
        <v>179</v>
      </c>
      <c r="B15">
        <v>11.5793790236742</v>
      </c>
      <c r="C15">
        <v>101.13540583050001</v>
      </c>
      <c r="D15">
        <f>IF(Table2[RMSE_Twitter]&lt;Table2[RMSE_L4F], 1, 2)</f>
        <v>1</v>
      </c>
    </row>
    <row r="16" spans="1:4">
      <c r="A16" t="s">
        <v>170</v>
      </c>
      <c r="B16">
        <v>155.33269242433201</v>
      </c>
      <c r="C16">
        <v>98.023347027634102</v>
      </c>
      <c r="D16">
        <f>IF(Table2[RMSE_Twitter]&lt;Table2[RMSE_L4F], 1, 2)</f>
        <v>2</v>
      </c>
    </row>
    <row r="17" spans="1:4">
      <c r="A17" t="s">
        <v>467</v>
      </c>
      <c r="B17">
        <v>114.323324029074</v>
      </c>
      <c r="C17">
        <v>95.0156434488553</v>
      </c>
      <c r="D17">
        <f>IF(Table2[RMSE_Twitter]&lt;Table2[RMSE_L4F], 1, 2)</f>
        <v>2</v>
      </c>
    </row>
    <row r="18" spans="1:4">
      <c r="A18" t="s">
        <v>39</v>
      </c>
      <c r="B18">
        <v>164.860798821456</v>
      </c>
      <c r="C18">
        <v>94.031091932402902</v>
      </c>
      <c r="D18">
        <f>IF(Table2[RMSE_Twitter]&lt;Table2[RMSE_L4F], 1, 2)</f>
        <v>2</v>
      </c>
    </row>
    <row r="19" spans="1:4">
      <c r="A19" t="s">
        <v>333</v>
      </c>
      <c r="B19">
        <v>50.211186713499004</v>
      </c>
      <c r="C19">
        <v>89.426878300094998</v>
      </c>
      <c r="D19">
        <f>IF(Table2[RMSE_Twitter]&lt;Table2[RMSE_L4F], 1, 2)</f>
        <v>1</v>
      </c>
    </row>
    <row r="20" spans="1:4">
      <c r="A20" t="s">
        <v>76</v>
      </c>
      <c r="B20">
        <v>49.671234024139302</v>
      </c>
      <c r="C20">
        <v>85.189357096411996</v>
      </c>
      <c r="D20">
        <f>IF(Table2[RMSE_Twitter]&lt;Table2[RMSE_L4F], 1, 2)</f>
        <v>1</v>
      </c>
    </row>
    <row r="21" spans="1:4">
      <c r="A21" t="s">
        <v>204</v>
      </c>
      <c r="B21">
        <v>62.450691304541898</v>
      </c>
      <c r="C21">
        <v>83.609393162491003</v>
      </c>
      <c r="D21">
        <f>IF(Table2[RMSE_Twitter]&lt;Table2[RMSE_L4F], 1, 2)</f>
        <v>1</v>
      </c>
    </row>
    <row r="22" spans="1:4">
      <c r="A22" t="s">
        <v>152</v>
      </c>
      <c r="B22">
        <v>76.491527005865507</v>
      </c>
      <c r="C22">
        <v>81.164662877387698</v>
      </c>
      <c r="D22">
        <f>IF(Table2[RMSE_Twitter]&lt;Table2[RMSE_L4F], 1, 2)</f>
        <v>1</v>
      </c>
    </row>
    <row r="23" spans="1:4">
      <c r="A23" t="s">
        <v>452</v>
      </c>
      <c r="B23">
        <v>124.29359013167701</v>
      </c>
      <c r="C23">
        <v>80.914177141586293</v>
      </c>
      <c r="D23">
        <f>IF(Table2[RMSE_Twitter]&lt;Table2[RMSE_L4F], 1, 2)</f>
        <v>2</v>
      </c>
    </row>
    <row r="24" spans="1:4">
      <c r="A24" t="s">
        <v>418</v>
      </c>
      <c r="B24">
        <v>67.538662591691903</v>
      </c>
      <c r="C24">
        <v>78.006077487590701</v>
      </c>
      <c r="D24">
        <f>IF(Table2[RMSE_Twitter]&lt;Table2[RMSE_L4F], 1, 2)</f>
        <v>1</v>
      </c>
    </row>
    <row r="25" spans="1:4">
      <c r="A25" t="s">
        <v>146</v>
      </c>
      <c r="B25">
        <v>162.730440466094</v>
      </c>
      <c r="C25">
        <v>77.361022566276901</v>
      </c>
      <c r="D25">
        <f>IF(Table2[RMSE_Twitter]&lt;Table2[RMSE_L4F], 1, 2)</f>
        <v>2</v>
      </c>
    </row>
    <row r="26" spans="1:4">
      <c r="A26" t="s">
        <v>446</v>
      </c>
      <c r="B26">
        <v>14.888998892536801</v>
      </c>
      <c r="C26">
        <v>74.455746084503104</v>
      </c>
      <c r="D26">
        <f>IF(Table2[RMSE_Twitter]&lt;Table2[RMSE_L4F], 1, 2)</f>
        <v>1</v>
      </c>
    </row>
    <row r="27" spans="1:4">
      <c r="A27" t="s">
        <v>15</v>
      </c>
      <c r="B27">
        <v>147.47021641213601</v>
      </c>
      <c r="C27">
        <v>72.522464192138401</v>
      </c>
      <c r="D27">
        <f>IF(Table2[RMSE_Twitter]&lt;Table2[RMSE_L4F], 1, 2)</f>
        <v>2</v>
      </c>
    </row>
    <row r="28" spans="1:4">
      <c r="A28" t="s">
        <v>411</v>
      </c>
      <c r="B28">
        <v>250.95402044266299</v>
      </c>
      <c r="C28">
        <v>68.243142970557798</v>
      </c>
      <c r="D28">
        <f>IF(Table2[RMSE_Twitter]&lt;Table2[RMSE_L4F], 1, 2)</f>
        <v>2</v>
      </c>
    </row>
    <row r="29" spans="1:4">
      <c r="A29" t="s">
        <v>93</v>
      </c>
      <c r="B29">
        <v>55.302369266455798</v>
      </c>
      <c r="C29">
        <v>67.700120014664606</v>
      </c>
      <c r="D29">
        <f>IF(Table2[RMSE_Twitter]&lt;Table2[RMSE_L4F], 1, 2)</f>
        <v>1</v>
      </c>
    </row>
    <row r="30" spans="1:4">
      <c r="A30" t="s">
        <v>32</v>
      </c>
      <c r="B30">
        <v>228.77219369975199</v>
      </c>
      <c r="C30">
        <v>66.052850525166406</v>
      </c>
      <c r="D30">
        <f>IF(Table2[RMSE_Twitter]&lt;Table2[RMSE_L4F], 1, 2)</f>
        <v>2</v>
      </c>
    </row>
    <row r="31" spans="1:4">
      <c r="A31" t="s">
        <v>328</v>
      </c>
      <c r="B31">
        <v>50.375894609992997</v>
      </c>
      <c r="C31">
        <v>64.0941811906509</v>
      </c>
      <c r="D31">
        <f>IF(Table2[RMSE_Twitter]&lt;Table2[RMSE_L4F], 1, 2)</f>
        <v>1</v>
      </c>
    </row>
    <row r="32" spans="1:4">
      <c r="A32" t="s">
        <v>70</v>
      </c>
      <c r="B32">
        <v>29.3580432561624</v>
      </c>
      <c r="C32">
        <v>63.310094969127903</v>
      </c>
      <c r="D32">
        <f>IF(Table2[RMSE_Twitter]&lt;Table2[RMSE_L4F], 1, 2)</f>
        <v>1</v>
      </c>
    </row>
    <row r="33" spans="1:4">
      <c r="A33" t="s">
        <v>31</v>
      </c>
      <c r="B33">
        <v>59.917695394198297</v>
      </c>
      <c r="C33">
        <v>61.545118104525599</v>
      </c>
      <c r="D33">
        <f>IF(Table2[RMSE_Twitter]&lt;Table2[RMSE_L4F], 1, 2)</f>
        <v>1</v>
      </c>
    </row>
    <row r="34" spans="1:4">
      <c r="A34" t="s">
        <v>453</v>
      </c>
      <c r="B34">
        <v>14.113755969364201</v>
      </c>
      <c r="C34">
        <v>60.837788935003204</v>
      </c>
      <c r="D34">
        <f>IF(Table2[RMSE_Twitter]&lt;Table2[RMSE_L4F], 1, 2)</f>
        <v>1</v>
      </c>
    </row>
    <row r="35" spans="1:4">
      <c r="A35" t="s">
        <v>113</v>
      </c>
      <c r="B35">
        <v>17.6241885229445</v>
      </c>
      <c r="C35">
        <v>58.868882378553799</v>
      </c>
      <c r="D35">
        <f>IF(Table2[RMSE_Twitter]&lt;Table2[RMSE_L4F], 1, 2)</f>
        <v>1</v>
      </c>
    </row>
    <row r="36" spans="1:4">
      <c r="A36" t="s">
        <v>290</v>
      </c>
      <c r="B36">
        <v>142.59720125232599</v>
      </c>
      <c r="C36">
        <v>57.901176585627297</v>
      </c>
      <c r="D36">
        <f>IF(Table2[RMSE_Twitter]&lt;Table2[RMSE_L4F], 1, 2)</f>
        <v>2</v>
      </c>
    </row>
    <row r="37" spans="1:4">
      <c r="A37" t="s">
        <v>291</v>
      </c>
      <c r="B37">
        <v>42.8062151071899</v>
      </c>
      <c r="C37">
        <v>57.724307055173902</v>
      </c>
      <c r="D37">
        <f>IF(Table2[RMSE_Twitter]&lt;Table2[RMSE_L4F], 1, 2)</f>
        <v>1</v>
      </c>
    </row>
    <row r="38" spans="1:4">
      <c r="A38" t="s">
        <v>397</v>
      </c>
      <c r="B38">
        <v>102.461685101638</v>
      </c>
      <c r="C38">
        <v>57.613420745517303</v>
      </c>
      <c r="D38">
        <f>IF(Table2[RMSE_Twitter]&lt;Table2[RMSE_L4F], 1, 2)</f>
        <v>2</v>
      </c>
    </row>
    <row r="39" spans="1:4">
      <c r="A39" t="s">
        <v>366</v>
      </c>
      <c r="B39">
        <v>263.94903957430301</v>
      </c>
      <c r="C39">
        <v>56.611598855711499</v>
      </c>
      <c r="D39">
        <f>IF(Table2[RMSE_Twitter]&lt;Table2[RMSE_L4F], 1, 2)</f>
        <v>2</v>
      </c>
    </row>
    <row r="40" spans="1:4">
      <c r="A40" t="s">
        <v>67</v>
      </c>
      <c r="B40">
        <v>45.666038033688501</v>
      </c>
      <c r="C40">
        <v>53.348608815038403</v>
      </c>
      <c r="D40">
        <f>IF(Table2[RMSE_Twitter]&lt;Table2[RMSE_L4F], 1, 2)</f>
        <v>1</v>
      </c>
    </row>
    <row r="41" spans="1:4">
      <c r="A41" t="s">
        <v>356</v>
      </c>
      <c r="B41">
        <v>279.093418999665</v>
      </c>
      <c r="C41">
        <v>50.752145890592701</v>
      </c>
      <c r="D41">
        <f>IF(Table2[RMSE_Twitter]&lt;Table2[RMSE_L4F], 1, 2)</f>
        <v>2</v>
      </c>
    </row>
    <row r="42" spans="1:4">
      <c r="A42" t="s">
        <v>215</v>
      </c>
      <c r="B42">
        <v>75.346992181858894</v>
      </c>
      <c r="C42">
        <v>50.351480241399102</v>
      </c>
      <c r="D42">
        <f>IF(Table2[RMSE_Twitter]&lt;Table2[RMSE_L4F], 1, 2)</f>
        <v>2</v>
      </c>
    </row>
    <row r="43" spans="1:4">
      <c r="A43" t="s">
        <v>160</v>
      </c>
      <c r="B43">
        <v>11.369290913797499</v>
      </c>
      <c r="C43">
        <v>50.171284740377203</v>
      </c>
      <c r="D43">
        <f>IF(Table2[RMSE_Twitter]&lt;Table2[RMSE_L4F], 1, 2)</f>
        <v>1</v>
      </c>
    </row>
    <row r="44" spans="1:4">
      <c r="A44" t="s">
        <v>98</v>
      </c>
      <c r="B44">
        <v>1.45720700879438</v>
      </c>
      <c r="C44">
        <v>50.019102600906301</v>
      </c>
      <c r="D44">
        <f>IF(Table2[RMSE_Twitter]&lt;Table2[RMSE_L4F], 1, 2)</f>
        <v>1</v>
      </c>
    </row>
    <row r="45" spans="1:4">
      <c r="A45" t="s">
        <v>191</v>
      </c>
      <c r="B45">
        <v>30.228677685431499</v>
      </c>
      <c r="C45">
        <v>49.6611077705683</v>
      </c>
      <c r="D45">
        <f>IF(Table2[RMSE_Twitter]&lt;Table2[RMSE_L4F], 1, 2)</f>
        <v>1</v>
      </c>
    </row>
    <row r="46" spans="1:4">
      <c r="A46" t="s">
        <v>433</v>
      </c>
      <c r="B46">
        <v>573.14840289607298</v>
      </c>
      <c r="C46">
        <v>43.780407290248</v>
      </c>
      <c r="D46">
        <f>IF(Table2[RMSE_Twitter]&lt;Table2[RMSE_L4F], 1, 2)</f>
        <v>2</v>
      </c>
    </row>
    <row r="47" spans="1:4">
      <c r="A47" t="s">
        <v>121</v>
      </c>
      <c r="B47">
        <v>31.361024387975</v>
      </c>
      <c r="C47">
        <v>43.077901817521202</v>
      </c>
      <c r="D47">
        <f>IF(Table2[RMSE_Twitter]&lt;Table2[RMSE_L4F], 1, 2)</f>
        <v>1</v>
      </c>
    </row>
    <row r="48" spans="1:4">
      <c r="A48" t="s">
        <v>116</v>
      </c>
      <c r="B48">
        <v>55.702244911113397</v>
      </c>
      <c r="C48">
        <v>42.2198450080054</v>
      </c>
      <c r="D48">
        <f>IF(Table2[RMSE_Twitter]&lt;Table2[RMSE_L4F], 1, 2)</f>
        <v>2</v>
      </c>
    </row>
    <row r="49" spans="1:4">
      <c r="A49" t="s">
        <v>263</v>
      </c>
      <c r="B49">
        <v>22.253580810446</v>
      </c>
      <c r="C49">
        <v>41.680364831656597</v>
      </c>
      <c r="D49">
        <f>IF(Table2[RMSE_Twitter]&lt;Table2[RMSE_L4F], 1, 2)</f>
        <v>1</v>
      </c>
    </row>
    <row r="50" spans="1:4">
      <c r="A50" t="s">
        <v>34</v>
      </c>
      <c r="B50">
        <v>24.628897312054001</v>
      </c>
      <c r="C50">
        <v>41.507262165794501</v>
      </c>
      <c r="D50">
        <f>IF(Table2[RMSE_Twitter]&lt;Table2[RMSE_L4F], 1, 2)</f>
        <v>1</v>
      </c>
    </row>
    <row r="51" spans="1:4">
      <c r="A51" t="s">
        <v>60</v>
      </c>
      <c r="B51">
        <v>83.445996059145997</v>
      </c>
      <c r="C51">
        <v>41.259184583556603</v>
      </c>
      <c r="D51">
        <f>IF(Table2[RMSE_Twitter]&lt;Table2[RMSE_L4F], 1, 2)</f>
        <v>2</v>
      </c>
    </row>
    <row r="52" spans="1:4">
      <c r="A52" t="s">
        <v>261</v>
      </c>
      <c r="B52">
        <v>60.886091223671698</v>
      </c>
      <c r="C52">
        <v>40.886313419040299</v>
      </c>
      <c r="D52">
        <f>IF(Table2[RMSE_Twitter]&lt;Table2[RMSE_L4F], 1, 2)</f>
        <v>2</v>
      </c>
    </row>
    <row r="53" spans="1:4">
      <c r="A53" t="s">
        <v>101</v>
      </c>
      <c r="B53">
        <v>72.875357965052004</v>
      </c>
      <c r="C53">
        <v>40.521063195577703</v>
      </c>
      <c r="D53">
        <f>IF(Table2[RMSE_Twitter]&lt;Table2[RMSE_L4F], 1, 2)</f>
        <v>2</v>
      </c>
    </row>
    <row r="54" spans="1:4">
      <c r="A54" t="s">
        <v>298</v>
      </c>
      <c r="B54">
        <v>30.5305618769342</v>
      </c>
      <c r="C54">
        <v>39.902776375836297</v>
      </c>
      <c r="D54">
        <f>IF(Table2[RMSE_Twitter]&lt;Table2[RMSE_L4F], 1, 2)</f>
        <v>1</v>
      </c>
    </row>
    <row r="55" spans="1:4">
      <c r="A55" t="s">
        <v>52</v>
      </c>
      <c r="B55">
        <v>19.915198977174999</v>
      </c>
      <c r="C55">
        <v>39.902776375836297</v>
      </c>
      <c r="D55">
        <f>IF(Table2[RMSE_Twitter]&lt;Table2[RMSE_L4F], 1, 2)</f>
        <v>1</v>
      </c>
    </row>
    <row r="56" spans="1:4">
      <c r="A56" t="s">
        <v>393</v>
      </c>
      <c r="B56">
        <v>21.5925874804635</v>
      </c>
      <c r="C56">
        <v>38.925578030390199</v>
      </c>
      <c r="D56">
        <f>IF(Table2[RMSE_Twitter]&lt;Table2[RMSE_L4F], 1, 2)</f>
        <v>1</v>
      </c>
    </row>
    <row r="57" spans="1:4">
      <c r="A57" t="s">
        <v>88</v>
      </c>
      <c r="B57">
        <v>88.125530400132902</v>
      </c>
      <c r="C57">
        <v>38.752326543060597</v>
      </c>
      <c r="D57">
        <f>IF(Table2[RMSE_Twitter]&lt;Table2[RMSE_L4F], 1, 2)</f>
        <v>2</v>
      </c>
    </row>
    <row r="58" spans="1:4">
      <c r="A58" t="s">
        <v>282</v>
      </c>
      <c r="B58">
        <v>19.264792656214102</v>
      </c>
      <c r="C58">
        <v>38.707884371275</v>
      </c>
      <c r="D58">
        <f>IF(Table2[RMSE_Twitter]&lt;Table2[RMSE_L4F], 1, 2)</f>
        <v>1</v>
      </c>
    </row>
    <row r="59" spans="1:4">
      <c r="A59" t="s">
        <v>171</v>
      </c>
      <c r="B59">
        <v>113.35336920051</v>
      </c>
      <c r="C59">
        <v>38.227268572316298</v>
      </c>
      <c r="D59">
        <f>IF(Table2[RMSE_Twitter]&lt;Table2[RMSE_L4F], 1, 2)</f>
        <v>2</v>
      </c>
    </row>
    <row r="60" spans="1:4">
      <c r="A60" t="s">
        <v>274</v>
      </c>
      <c r="B60">
        <v>51.384722581606503</v>
      </c>
      <c r="C60">
        <v>38.080691465623303</v>
      </c>
      <c r="D60">
        <f>IF(Table2[RMSE_Twitter]&lt;Table2[RMSE_L4F], 1, 2)</f>
        <v>2</v>
      </c>
    </row>
    <row r="61" spans="1:4">
      <c r="A61" t="s">
        <v>321</v>
      </c>
      <c r="B61">
        <v>87.689611741199599</v>
      </c>
      <c r="C61">
        <v>36.7314281304171</v>
      </c>
      <c r="D61">
        <f>IF(Table2[RMSE_Twitter]&lt;Table2[RMSE_L4F], 1, 2)</f>
        <v>2</v>
      </c>
    </row>
    <row r="62" spans="1:4">
      <c r="A62" t="s">
        <v>41</v>
      </c>
      <c r="B62">
        <v>16.212570465663902</v>
      </c>
      <c r="C62">
        <v>36.446441870229201</v>
      </c>
      <c r="D62">
        <f>IF(Table2[RMSE_Twitter]&lt;Table2[RMSE_L4F], 1, 2)</f>
        <v>1</v>
      </c>
    </row>
    <row r="63" spans="1:4">
      <c r="A63" t="s">
        <v>307</v>
      </c>
      <c r="B63">
        <v>17.016576737110999</v>
      </c>
      <c r="C63">
        <v>36.440040648989402</v>
      </c>
      <c r="D63">
        <f>IF(Table2[RMSE_Twitter]&lt;Table2[RMSE_L4F], 1, 2)</f>
        <v>1</v>
      </c>
    </row>
    <row r="64" spans="1:4">
      <c r="A64" t="s">
        <v>224</v>
      </c>
      <c r="B64">
        <v>141.25368760926401</v>
      </c>
      <c r="C64">
        <v>36.232616521581797</v>
      </c>
      <c r="D64">
        <f>IF(Table2[RMSE_Twitter]&lt;Table2[RMSE_L4F], 1, 2)</f>
        <v>2</v>
      </c>
    </row>
    <row r="65" spans="1:4">
      <c r="A65" t="s">
        <v>317</v>
      </c>
      <c r="B65">
        <v>23.277968366405201</v>
      </c>
      <c r="C65">
        <v>36.180839197011402</v>
      </c>
      <c r="D65">
        <f>IF(Table2[RMSE_Twitter]&lt;Table2[RMSE_L4F], 1, 2)</f>
        <v>1</v>
      </c>
    </row>
    <row r="66" spans="1:4">
      <c r="A66" t="s">
        <v>312</v>
      </c>
      <c r="B66">
        <v>8.0684007770467492</v>
      </c>
      <c r="C66">
        <v>35.001464255085097</v>
      </c>
      <c r="D66">
        <f>IF(Table2[RMSE_Twitter]&lt;Table2[RMSE_L4F], 1, 2)</f>
        <v>1</v>
      </c>
    </row>
    <row r="67" spans="1:4">
      <c r="A67" t="s">
        <v>323</v>
      </c>
      <c r="B67">
        <v>76.212064652426506</v>
      </c>
      <c r="C67">
        <v>33.913142732574897</v>
      </c>
      <c r="D67">
        <f>IF(Table2[RMSE_Twitter]&lt;Table2[RMSE_L4F], 1, 2)</f>
        <v>2</v>
      </c>
    </row>
    <row r="68" spans="1:4">
      <c r="A68" t="s">
        <v>73</v>
      </c>
      <c r="B68">
        <v>87.146467560931697</v>
      </c>
      <c r="C68">
        <v>33.351710038617199</v>
      </c>
      <c r="D68">
        <f>IF(Table2[RMSE_Twitter]&lt;Table2[RMSE_L4F], 1, 2)</f>
        <v>2</v>
      </c>
    </row>
    <row r="69" spans="1:4">
      <c r="A69" t="s">
        <v>425</v>
      </c>
      <c r="B69">
        <v>122.274948366839</v>
      </c>
      <c r="C69">
        <v>32.541944087592498</v>
      </c>
      <c r="D69">
        <f>IF(Table2[RMSE_Twitter]&lt;Table2[RMSE_L4F], 1, 2)</f>
        <v>2</v>
      </c>
    </row>
    <row r="70" spans="1:4">
      <c r="A70" t="s">
        <v>239</v>
      </c>
      <c r="B70">
        <v>8.7241722252460896</v>
      </c>
      <c r="C70">
        <v>32.244379355168199</v>
      </c>
      <c r="D70">
        <f>IF(Table2[RMSE_Twitter]&lt;Table2[RMSE_L4F], 1, 2)</f>
        <v>1</v>
      </c>
    </row>
    <row r="71" spans="1:4">
      <c r="A71" t="s">
        <v>130</v>
      </c>
      <c r="B71">
        <v>52.031879798624303</v>
      </c>
      <c r="C71">
        <v>32.1734750998396</v>
      </c>
      <c r="D71">
        <f>IF(Table2[RMSE_Twitter]&lt;Table2[RMSE_L4F], 1, 2)</f>
        <v>2</v>
      </c>
    </row>
    <row r="72" spans="1:4">
      <c r="A72" t="s">
        <v>360</v>
      </c>
      <c r="B72">
        <v>59.677119219872502</v>
      </c>
      <c r="C72">
        <v>32.140317359976301</v>
      </c>
      <c r="D72">
        <f>IF(Table2[RMSE_Twitter]&lt;Table2[RMSE_L4F], 1, 2)</f>
        <v>2</v>
      </c>
    </row>
    <row r="73" spans="1:4">
      <c r="A73" t="s">
        <v>25</v>
      </c>
      <c r="B73">
        <v>26.904143971477101</v>
      </c>
      <c r="C73">
        <v>31.771154369962701</v>
      </c>
      <c r="D73">
        <f>IF(Table2[RMSE_Twitter]&lt;Table2[RMSE_L4F], 1, 2)</f>
        <v>1</v>
      </c>
    </row>
    <row r="74" spans="1:4">
      <c r="A74" t="s">
        <v>414</v>
      </c>
      <c r="B74">
        <v>12.4717565639934</v>
      </c>
      <c r="C74">
        <v>30.423520917211398</v>
      </c>
      <c r="D74">
        <f>IF(Table2[RMSE_Twitter]&lt;Table2[RMSE_L4F], 1, 2)</f>
        <v>1</v>
      </c>
    </row>
    <row r="75" spans="1:4">
      <c r="A75" t="s">
        <v>314</v>
      </c>
      <c r="B75">
        <v>14.3109935085718</v>
      </c>
      <c r="C75">
        <v>30.339629612109601</v>
      </c>
      <c r="D75">
        <f>IF(Table2[RMSE_Twitter]&lt;Table2[RMSE_L4F], 1, 2)</f>
        <v>1</v>
      </c>
    </row>
    <row r="76" spans="1:4">
      <c r="A76" t="s">
        <v>163</v>
      </c>
      <c r="B76">
        <v>115.254507775568</v>
      </c>
      <c r="C76">
        <v>29.703435196959902</v>
      </c>
      <c r="D76">
        <f>IF(Table2[RMSE_Twitter]&lt;Table2[RMSE_L4F], 1, 2)</f>
        <v>2</v>
      </c>
    </row>
    <row r="77" spans="1:4">
      <c r="A77" t="s">
        <v>54</v>
      </c>
      <c r="B77">
        <v>19.749400909719299</v>
      </c>
      <c r="C77">
        <v>29.355477555304699</v>
      </c>
      <c r="D77">
        <f>IF(Table2[RMSE_Twitter]&lt;Table2[RMSE_L4F], 1, 2)</f>
        <v>1</v>
      </c>
    </row>
    <row r="78" spans="1:4">
      <c r="A78" t="s">
        <v>354</v>
      </c>
      <c r="B78">
        <v>20.185234021035601</v>
      </c>
      <c r="C78">
        <v>29.355477555304699</v>
      </c>
      <c r="D78">
        <f>IF(Table2[RMSE_Twitter]&lt;Table2[RMSE_L4F], 1, 2)</f>
        <v>1</v>
      </c>
    </row>
    <row r="79" spans="1:4">
      <c r="A79" t="s">
        <v>424</v>
      </c>
      <c r="B79">
        <v>33.582407748551297</v>
      </c>
      <c r="C79">
        <v>28.876271617021398</v>
      </c>
      <c r="D79">
        <f>IF(Table2[RMSE_Twitter]&lt;Table2[RMSE_L4F], 1, 2)</f>
        <v>2</v>
      </c>
    </row>
    <row r="80" spans="1:4">
      <c r="A80" t="s">
        <v>244</v>
      </c>
      <c r="B80">
        <v>12.8846778714954</v>
      </c>
      <c r="C80">
        <v>27.9522472262964</v>
      </c>
      <c r="D80">
        <f>IF(Table2[RMSE_Twitter]&lt;Table2[RMSE_L4F], 1, 2)</f>
        <v>1</v>
      </c>
    </row>
    <row r="81" spans="1:4">
      <c r="A81" t="s">
        <v>37</v>
      </c>
      <c r="B81">
        <v>52.734382191700803</v>
      </c>
      <c r="C81">
        <v>27.4566988638474</v>
      </c>
      <c r="D81">
        <f>IF(Table2[RMSE_Twitter]&lt;Table2[RMSE_L4F], 1, 2)</f>
        <v>2</v>
      </c>
    </row>
    <row r="82" spans="1:4">
      <c r="A82" t="s">
        <v>74</v>
      </c>
      <c r="B82">
        <v>41.053107507344897</v>
      </c>
      <c r="C82">
        <v>27.418863260536501</v>
      </c>
      <c r="D82">
        <f>IF(Table2[RMSE_Twitter]&lt;Table2[RMSE_L4F], 1, 2)</f>
        <v>2</v>
      </c>
    </row>
    <row r="83" spans="1:4">
      <c r="A83" t="s">
        <v>164</v>
      </c>
      <c r="B83">
        <v>31.748361769537901</v>
      </c>
      <c r="C83">
        <v>27.102409948194602</v>
      </c>
      <c r="D83">
        <f>IF(Table2[RMSE_Twitter]&lt;Table2[RMSE_L4F], 1, 2)</f>
        <v>2</v>
      </c>
    </row>
    <row r="84" spans="1:4">
      <c r="A84" t="s">
        <v>445</v>
      </c>
      <c r="B84">
        <v>36.6475062561478</v>
      </c>
      <c r="C84">
        <v>27.0006307796688</v>
      </c>
      <c r="D84">
        <f>IF(Table2[RMSE_Twitter]&lt;Table2[RMSE_L4F], 1, 2)</f>
        <v>2</v>
      </c>
    </row>
    <row r="85" spans="1:4">
      <c r="A85" t="s">
        <v>19</v>
      </c>
      <c r="B85">
        <v>27.440414368085101</v>
      </c>
      <c r="C85">
        <v>25.779849204368901</v>
      </c>
      <c r="D85">
        <f>IF(Table2[RMSE_Twitter]&lt;Table2[RMSE_L4F], 1, 2)</f>
        <v>2</v>
      </c>
    </row>
    <row r="86" spans="1:4">
      <c r="A86" t="s">
        <v>158</v>
      </c>
      <c r="B86">
        <v>35.7351348667774</v>
      </c>
      <c r="C86">
        <v>25.645473528480601</v>
      </c>
      <c r="D86">
        <f>IF(Table2[RMSE_Twitter]&lt;Table2[RMSE_L4F], 1, 2)</f>
        <v>2</v>
      </c>
    </row>
    <row r="87" spans="1:4">
      <c r="A87" t="s">
        <v>94</v>
      </c>
      <c r="B87">
        <v>61.644537507476699</v>
      </c>
      <c r="C87">
        <v>25.521216663787801</v>
      </c>
      <c r="D87">
        <f>IF(Table2[RMSE_Twitter]&lt;Table2[RMSE_L4F], 1, 2)</f>
        <v>2</v>
      </c>
    </row>
    <row r="88" spans="1:4">
      <c r="A88" t="s">
        <v>432</v>
      </c>
      <c r="B88">
        <v>72.139684138533099</v>
      </c>
      <c r="C88">
        <v>25.379303822209099</v>
      </c>
      <c r="D88">
        <f>IF(Table2[RMSE_Twitter]&lt;Table2[RMSE_L4F], 1, 2)</f>
        <v>2</v>
      </c>
    </row>
    <row r="89" spans="1:4">
      <c r="A89" t="s">
        <v>304</v>
      </c>
      <c r="B89">
        <v>61.3207909813379</v>
      </c>
      <c r="C89">
        <v>25.1783451104317</v>
      </c>
      <c r="D89">
        <f>IF(Table2[RMSE_Twitter]&lt;Table2[RMSE_L4F], 1, 2)</f>
        <v>2</v>
      </c>
    </row>
    <row r="90" spans="1:4">
      <c r="A90" t="s">
        <v>390</v>
      </c>
      <c r="B90">
        <v>64.951050766275301</v>
      </c>
      <c r="C90">
        <v>24.895412479009</v>
      </c>
      <c r="D90">
        <f>IF(Table2[RMSE_Twitter]&lt;Table2[RMSE_L4F], 1, 2)</f>
        <v>2</v>
      </c>
    </row>
    <row r="91" spans="1:4">
      <c r="A91" t="s">
        <v>114</v>
      </c>
      <c r="B91">
        <v>50.287108565738201</v>
      </c>
      <c r="C91">
        <v>24.887446634799598</v>
      </c>
      <c r="D91">
        <f>IF(Table2[RMSE_Twitter]&lt;Table2[RMSE_L4F], 1, 2)</f>
        <v>2</v>
      </c>
    </row>
    <row r="92" spans="1:4">
      <c r="A92" t="s">
        <v>45</v>
      </c>
      <c r="B92">
        <v>8.0641035487865302</v>
      </c>
      <c r="C92">
        <v>23.972751458687402</v>
      </c>
      <c r="D92">
        <f>IF(Table2[RMSE_Twitter]&lt;Table2[RMSE_L4F], 1, 2)</f>
        <v>1</v>
      </c>
    </row>
    <row r="93" spans="1:4">
      <c r="A93" t="s">
        <v>186</v>
      </c>
      <c r="B93">
        <v>68.047466871455597</v>
      </c>
      <c r="C93">
        <v>23.376303439594501</v>
      </c>
      <c r="D93">
        <f>IF(Table2[RMSE_Twitter]&lt;Table2[RMSE_L4F], 1, 2)</f>
        <v>2</v>
      </c>
    </row>
    <row r="94" spans="1:4">
      <c r="A94" t="s">
        <v>419</v>
      </c>
      <c r="B94">
        <v>29.0368488768862</v>
      </c>
      <c r="C94">
        <v>23.3205448585576</v>
      </c>
      <c r="D94">
        <f>IF(Table2[RMSE_Twitter]&lt;Table2[RMSE_L4F], 1, 2)</f>
        <v>2</v>
      </c>
    </row>
    <row r="95" spans="1:4">
      <c r="A95" t="s">
        <v>357</v>
      </c>
      <c r="B95">
        <v>24.083001534661001</v>
      </c>
      <c r="C95">
        <v>22.819249001665199</v>
      </c>
      <c r="D95">
        <f>IF(Table2[RMSE_Twitter]&lt;Table2[RMSE_L4F], 1, 2)</f>
        <v>2</v>
      </c>
    </row>
    <row r="96" spans="1:4">
      <c r="A96" t="s">
        <v>81</v>
      </c>
      <c r="B96">
        <v>94.596989164968505</v>
      </c>
      <c r="C96">
        <v>22.5294945571355</v>
      </c>
      <c r="D96">
        <f>IF(Table2[RMSE_Twitter]&lt;Table2[RMSE_L4F], 1, 2)</f>
        <v>2</v>
      </c>
    </row>
    <row r="97" spans="1:4">
      <c r="A97" t="s">
        <v>213</v>
      </c>
      <c r="B97">
        <v>13.0582933411492</v>
      </c>
      <c r="C97">
        <v>22.511122251011798</v>
      </c>
      <c r="D97">
        <f>IF(Table2[RMSE_Twitter]&lt;Table2[RMSE_L4F], 1, 2)</f>
        <v>1</v>
      </c>
    </row>
    <row r="98" spans="1:4">
      <c r="A98" t="s">
        <v>259</v>
      </c>
      <c r="B98">
        <v>13.3219507965298</v>
      </c>
      <c r="C98">
        <v>22.148821921267</v>
      </c>
      <c r="D98">
        <f>IF(Table2[RMSE_Twitter]&lt;Table2[RMSE_L4F], 1, 2)</f>
        <v>1</v>
      </c>
    </row>
    <row r="99" spans="1:4">
      <c r="A99" t="s">
        <v>287</v>
      </c>
      <c r="B99">
        <v>34.039756161562899</v>
      </c>
      <c r="C99">
        <v>21.639409938812999</v>
      </c>
      <c r="D99">
        <f>IF(Table2[RMSE_Twitter]&lt;Table2[RMSE_L4F], 1, 2)</f>
        <v>2</v>
      </c>
    </row>
    <row r="100" spans="1:4">
      <c r="A100" t="s">
        <v>62</v>
      </c>
      <c r="B100">
        <v>44.332593314968001</v>
      </c>
      <c r="C100">
        <v>21.1412511455684</v>
      </c>
      <c r="D100">
        <f>IF(Table2[RMSE_Twitter]&lt;Table2[RMSE_L4F], 1, 2)</f>
        <v>2</v>
      </c>
    </row>
    <row r="101" spans="1:4">
      <c r="A101" t="s">
        <v>177</v>
      </c>
      <c r="B101">
        <v>134.12888506187099</v>
      </c>
      <c r="C101">
        <v>21.1259467243482</v>
      </c>
      <c r="D101">
        <f>IF(Table2[RMSE_Twitter]&lt;Table2[RMSE_L4F], 1, 2)</f>
        <v>2</v>
      </c>
    </row>
    <row r="102" spans="1:4">
      <c r="A102" t="s">
        <v>364</v>
      </c>
      <c r="B102">
        <v>1.8236575718176899</v>
      </c>
      <c r="C102">
        <v>21.036612429286201</v>
      </c>
      <c r="D102">
        <f>IF(Table2[RMSE_Twitter]&lt;Table2[RMSE_L4F], 1, 2)</f>
        <v>1</v>
      </c>
    </row>
    <row r="103" spans="1:4">
      <c r="A103" t="s">
        <v>283</v>
      </c>
      <c r="B103">
        <v>42.437668159578998</v>
      </c>
      <c r="C103">
        <v>20.254382241875401</v>
      </c>
      <c r="D103">
        <f>IF(Table2[RMSE_Twitter]&lt;Table2[RMSE_L4F], 1, 2)</f>
        <v>2</v>
      </c>
    </row>
    <row r="104" spans="1:4">
      <c r="A104" t="s">
        <v>252</v>
      </c>
      <c r="B104">
        <v>45.026799427668003</v>
      </c>
      <c r="C104">
        <v>20.254382241875401</v>
      </c>
      <c r="D104">
        <f>IF(Table2[RMSE_Twitter]&lt;Table2[RMSE_L4F], 1, 2)</f>
        <v>2</v>
      </c>
    </row>
    <row r="105" spans="1:4">
      <c r="A105" t="s">
        <v>434</v>
      </c>
      <c r="B105">
        <v>0.94602057654816896</v>
      </c>
      <c r="C105">
        <v>20.202877270329498</v>
      </c>
      <c r="D105">
        <f>IF(Table2[RMSE_Twitter]&lt;Table2[RMSE_L4F], 1, 2)</f>
        <v>1</v>
      </c>
    </row>
    <row r="106" spans="1:4">
      <c r="A106" t="s">
        <v>237</v>
      </c>
      <c r="B106">
        <v>24.382347576715699</v>
      </c>
      <c r="C106">
        <v>20.099782337129898</v>
      </c>
      <c r="D106">
        <f>IF(Table2[RMSE_Twitter]&lt;Table2[RMSE_L4F], 1, 2)</f>
        <v>2</v>
      </c>
    </row>
    <row r="107" spans="1:4">
      <c r="A107" t="s">
        <v>235</v>
      </c>
      <c r="B107">
        <v>5.2889673601708003</v>
      </c>
      <c r="C107">
        <v>19.847118808532301</v>
      </c>
      <c r="D107">
        <f>IF(Table2[RMSE_Twitter]&lt;Table2[RMSE_L4F], 1, 2)</f>
        <v>1</v>
      </c>
    </row>
    <row r="108" spans="1:4">
      <c r="A108" t="s">
        <v>324</v>
      </c>
      <c r="B108">
        <v>18.721515013615601</v>
      </c>
      <c r="C108">
        <v>19.0277777777777</v>
      </c>
      <c r="D108">
        <f>IF(Table2[RMSE_Twitter]&lt;Table2[RMSE_L4F], 1, 2)</f>
        <v>1</v>
      </c>
    </row>
    <row r="109" spans="1:4">
      <c r="A109" t="s">
        <v>210</v>
      </c>
      <c r="B109">
        <v>27.299759380189698</v>
      </c>
      <c r="C109">
        <v>18.9004050882514</v>
      </c>
      <c r="D109">
        <f>IF(Table2[RMSE_Twitter]&lt;Table2[RMSE_L4F], 1, 2)</f>
        <v>2</v>
      </c>
    </row>
    <row r="110" spans="1:4">
      <c r="A110" t="s">
        <v>365</v>
      </c>
      <c r="B110">
        <v>24.384432103147599</v>
      </c>
      <c r="C110">
        <v>18.807478565719499</v>
      </c>
      <c r="D110">
        <f>IF(Table2[RMSE_Twitter]&lt;Table2[RMSE_L4F], 1, 2)</f>
        <v>2</v>
      </c>
    </row>
    <row r="111" spans="1:4">
      <c r="A111" t="s">
        <v>51</v>
      </c>
      <c r="B111">
        <v>26.9745953273592</v>
      </c>
      <c r="C111">
        <v>18.583367899818299</v>
      </c>
      <c r="D111">
        <f>IF(Table2[RMSE_Twitter]&lt;Table2[RMSE_L4F], 1, 2)</f>
        <v>2</v>
      </c>
    </row>
    <row r="112" spans="1:4">
      <c r="A112" t="s">
        <v>203</v>
      </c>
      <c r="B112">
        <v>29.8027357578117</v>
      </c>
      <c r="C112">
        <v>18.493892572954898</v>
      </c>
      <c r="D112">
        <f>IF(Table2[RMSE_Twitter]&lt;Table2[RMSE_L4F], 1, 2)</f>
        <v>2</v>
      </c>
    </row>
    <row r="113" spans="1:4">
      <c r="A113" t="s">
        <v>266</v>
      </c>
      <c r="B113">
        <v>6.8682835241292901</v>
      </c>
      <c r="C113">
        <v>18.440529412139998</v>
      </c>
      <c r="D113">
        <f>IF(Table2[RMSE_Twitter]&lt;Table2[RMSE_L4F], 1, 2)</f>
        <v>1</v>
      </c>
    </row>
    <row r="114" spans="1:4">
      <c r="A114" t="s">
        <v>246</v>
      </c>
      <c r="B114">
        <v>81.285785655635195</v>
      </c>
      <c r="C114">
        <v>18.406198005019899</v>
      </c>
      <c r="D114">
        <f>IF(Table2[RMSE_Twitter]&lt;Table2[RMSE_L4F], 1, 2)</f>
        <v>2</v>
      </c>
    </row>
    <row r="115" spans="1:4">
      <c r="A115" t="s">
        <v>23</v>
      </c>
      <c r="B115">
        <v>91.035910427667105</v>
      </c>
      <c r="C115">
        <v>17.854761269756501</v>
      </c>
      <c r="D115">
        <f>IF(Table2[RMSE_Twitter]&lt;Table2[RMSE_L4F], 1, 2)</f>
        <v>2</v>
      </c>
    </row>
    <row r="116" spans="1:4">
      <c r="A116" t="s">
        <v>199</v>
      </c>
      <c r="B116">
        <v>70.921927651737306</v>
      </c>
      <c r="C116">
        <v>17.645652793251902</v>
      </c>
      <c r="D116">
        <f>IF(Table2[RMSE_Twitter]&lt;Table2[RMSE_L4F], 1, 2)</f>
        <v>2</v>
      </c>
    </row>
    <row r="117" spans="1:4">
      <c r="A117" t="s">
        <v>355</v>
      </c>
      <c r="B117">
        <v>38.416202963304201</v>
      </c>
      <c r="C117">
        <v>17.606763615156499</v>
      </c>
      <c r="D117">
        <f>IF(Table2[RMSE_Twitter]&lt;Table2[RMSE_L4F], 1, 2)</f>
        <v>2</v>
      </c>
    </row>
    <row r="118" spans="1:4">
      <c r="A118" t="s">
        <v>431</v>
      </c>
      <c r="B118">
        <v>36.970551609222603</v>
      </c>
      <c r="C118">
        <v>17.606763615156499</v>
      </c>
      <c r="D118">
        <f>IF(Table2[RMSE_Twitter]&lt;Table2[RMSE_L4F], 1, 2)</f>
        <v>2</v>
      </c>
    </row>
    <row r="119" spans="1:4">
      <c r="A119" t="s">
        <v>240</v>
      </c>
      <c r="B119">
        <v>17.911707378501902</v>
      </c>
      <c r="C119">
        <v>17.557692307692299</v>
      </c>
      <c r="D119">
        <f>IF(Table2[RMSE_Twitter]&lt;Table2[RMSE_L4F], 1, 2)</f>
        <v>2</v>
      </c>
    </row>
    <row r="120" spans="1:4">
      <c r="A120" t="s">
        <v>375</v>
      </c>
      <c r="B120">
        <v>18.728298777552201</v>
      </c>
      <c r="C120">
        <v>17.428577466333799</v>
      </c>
      <c r="D120">
        <f>IF(Table2[RMSE_Twitter]&lt;Table2[RMSE_L4F], 1, 2)</f>
        <v>2</v>
      </c>
    </row>
    <row r="121" spans="1:4">
      <c r="A121" t="s">
        <v>117</v>
      </c>
      <c r="B121">
        <v>5.6042935218922398</v>
      </c>
      <c r="C121">
        <v>17.3919252097057</v>
      </c>
      <c r="D121">
        <f>IF(Table2[RMSE_Twitter]&lt;Table2[RMSE_L4F], 1, 2)</f>
        <v>1</v>
      </c>
    </row>
    <row r="122" spans="1:4">
      <c r="A122" t="s">
        <v>50</v>
      </c>
      <c r="B122">
        <v>21.8708350120346</v>
      </c>
      <c r="C122">
        <v>17.274638201710601</v>
      </c>
      <c r="D122">
        <f>IF(Table2[RMSE_Twitter]&lt;Table2[RMSE_L4F], 1, 2)</f>
        <v>2</v>
      </c>
    </row>
    <row r="123" spans="1:4">
      <c r="A123" t="s">
        <v>271</v>
      </c>
      <c r="B123">
        <v>44.152888979994202</v>
      </c>
      <c r="C123">
        <v>17.268694580077501</v>
      </c>
      <c r="D123">
        <f>IF(Table2[RMSE_Twitter]&lt;Table2[RMSE_L4F], 1, 2)</f>
        <v>2</v>
      </c>
    </row>
    <row r="124" spans="1:4">
      <c r="A124" t="s">
        <v>458</v>
      </c>
      <c r="B124">
        <v>27.9737146525955</v>
      </c>
      <c r="C124">
        <v>17.260721305901399</v>
      </c>
      <c r="D124">
        <f>IF(Table2[RMSE_Twitter]&lt;Table2[RMSE_L4F], 1, 2)</f>
        <v>2</v>
      </c>
    </row>
    <row r="125" spans="1:4">
      <c r="A125" t="s">
        <v>362</v>
      </c>
      <c r="B125">
        <v>101.18211901105499</v>
      </c>
      <c r="C125">
        <v>17.198519194977202</v>
      </c>
      <c r="D125">
        <f>IF(Table2[RMSE_Twitter]&lt;Table2[RMSE_L4F], 1, 2)</f>
        <v>2</v>
      </c>
    </row>
    <row r="126" spans="1:4">
      <c r="A126" t="s">
        <v>288</v>
      </c>
      <c r="B126">
        <v>41.774154528343203</v>
      </c>
      <c r="C126">
        <v>17.035633610171299</v>
      </c>
      <c r="D126">
        <f>IF(Table2[RMSE_Twitter]&lt;Table2[RMSE_L4F], 1, 2)</f>
        <v>2</v>
      </c>
    </row>
    <row r="127" spans="1:4">
      <c r="A127" t="s">
        <v>35</v>
      </c>
      <c r="B127">
        <v>17.329185061183701</v>
      </c>
      <c r="C127">
        <v>16.939469442695</v>
      </c>
      <c r="D127">
        <f>IF(Table2[RMSE_Twitter]&lt;Table2[RMSE_L4F], 1, 2)</f>
        <v>2</v>
      </c>
    </row>
    <row r="128" spans="1:4">
      <c r="A128" t="s">
        <v>18</v>
      </c>
      <c r="B128">
        <v>9.6896839639130405</v>
      </c>
      <c r="C128">
        <v>16.9025608266913</v>
      </c>
      <c r="D128">
        <f>IF(Table2[RMSE_Twitter]&lt;Table2[RMSE_L4F], 1, 2)</f>
        <v>1</v>
      </c>
    </row>
    <row r="129" spans="1:4">
      <c r="A129" t="s">
        <v>105</v>
      </c>
      <c r="B129">
        <v>56.942331408348302</v>
      </c>
      <c r="C129">
        <v>16.8272193929953</v>
      </c>
      <c r="D129">
        <f>IF(Table2[RMSE_Twitter]&lt;Table2[RMSE_L4F], 1, 2)</f>
        <v>2</v>
      </c>
    </row>
    <row r="130" spans="1:4">
      <c r="A130" t="s">
        <v>136</v>
      </c>
      <c r="B130">
        <v>6.1360488956678303</v>
      </c>
      <c r="C130">
        <v>16.784153612857502</v>
      </c>
      <c r="D130">
        <f>IF(Table2[RMSE_Twitter]&lt;Table2[RMSE_L4F], 1, 2)</f>
        <v>1</v>
      </c>
    </row>
    <row r="131" spans="1:4">
      <c r="A131" t="s">
        <v>161</v>
      </c>
      <c r="B131">
        <v>144.23611541122801</v>
      </c>
      <c r="C131">
        <v>16.7393249565208</v>
      </c>
      <c r="D131">
        <f>IF(Table2[RMSE_Twitter]&lt;Table2[RMSE_L4F], 1, 2)</f>
        <v>2</v>
      </c>
    </row>
    <row r="132" spans="1:4">
      <c r="A132" t="s">
        <v>144</v>
      </c>
      <c r="B132">
        <v>17.854530389859299</v>
      </c>
      <c r="C132">
        <v>16.4400140662956</v>
      </c>
      <c r="D132">
        <f>IF(Table2[RMSE_Twitter]&lt;Table2[RMSE_L4F], 1, 2)</f>
        <v>2</v>
      </c>
    </row>
    <row r="133" spans="1:4">
      <c r="A133" t="s">
        <v>387</v>
      </c>
      <c r="B133">
        <v>16.315608214754999</v>
      </c>
      <c r="C133">
        <v>16.4166666666666</v>
      </c>
      <c r="D133">
        <f>IF(Table2[RMSE_Twitter]&lt;Table2[RMSE_L4F], 1, 2)</f>
        <v>1</v>
      </c>
    </row>
    <row r="134" spans="1:4">
      <c r="A134" t="s">
        <v>75</v>
      </c>
      <c r="B134">
        <v>19.867360783388101</v>
      </c>
      <c r="C134">
        <v>16.205911344321201</v>
      </c>
      <c r="D134">
        <f>IF(Table2[RMSE_Twitter]&lt;Table2[RMSE_L4F], 1, 2)</f>
        <v>2</v>
      </c>
    </row>
    <row r="135" spans="1:4">
      <c r="A135" t="s">
        <v>44</v>
      </c>
      <c r="B135">
        <v>16.317522221061601</v>
      </c>
      <c r="C135">
        <v>16.109721443898401</v>
      </c>
      <c r="D135">
        <f>IF(Table2[RMSE_Twitter]&lt;Table2[RMSE_L4F], 1, 2)</f>
        <v>2</v>
      </c>
    </row>
    <row r="136" spans="1:4">
      <c r="A136" t="s">
        <v>413</v>
      </c>
      <c r="B136">
        <v>16.799684799345901</v>
      </c>
      <c r="C136">
        <v>16.065072751157999</v>
      </c>
      <c r="D136">
        <f>IF(Table2[RMSE_Twitter]&lt;Table2[RMSE_L4F], 1, 2)</f>
        <v>2</v>
      </c>
    </row>
    <row r="137" spans="1:4">
      <c r="A137" t="s">
        <v>193</v>
      </c>
      <c r="B137">
        <v>17.1611269401638</v>
      </c>
      <c r="C137">
        <v>15.8695955367488</v>
      </c>
      <c r="D137">
        <f>IF(Table2[RMSE_Twitter]&lt;Table2[RMSE_L4F], 1, 2)</f>
        <v>2</v>
      </c>
    </row>
    <row r="138" spans="1:4">
      <c r="A138" t="s">
        <v>159</v>
      </c>
      <c r="B138">
        <v>42.785532785402197</v>
      </c>
      <c r="C138">
        <v>15.740096092463901</v>
      </c>
      <c r="D138">
        <f>IF(Table2[RMSE_Twitter]&lt;Table2[RMSE_L4F], 1, 2)</f>
        <v>2</v>
      </c>
    </row>
    <row r="139" spans="1:4">
      <c r="A139" t="s">
        <v>258</v>
      </c>
      <c r="B139">
        <v>17.290574880135399</v>
      </c>
      <c r="C139">
        <v>15.599729564963599</v>
      </c>
      <c r="D139">
        <f>IF(Table2[RMSE_Twitter]&lt;Table2[RMSE_L4F], 1, 2)</f>
        <v>2</v>
      </c>
    </row>
    <row r="140" spans="1:4">
      <c r="A140" t="s">
        <v>372</v>
      </c>
      <c r="B140">
        <v>16.346758193797399</v>
      </c>
      <c r="C140">
        <v>15.505039503335601</v>
      </c>
      <c r="D140">
        <f>IF(Table2[RMSE_Twitter]&lt;Table2[RMSE_L4F], 1, 2)</f>
        <v>2</v>
      </c>
    </row>
    <row r="141" spans="1:4">
      <c r="A141" t="s">
        <v>82</v>
      </c>
      <c r="B141">
        <v>25.345785802910001</v>
      </c>
      <c r="C141">
        <v>15.457239404240299</v>
      </c>
      <c r="D141">
        <f>IF(Table2[RMSE_Twitter]&lt;Table2[RMSE_L4F], 1, 2)</f>
        <v>2</v>
      </c>
    </row>
    <row r="142" spans="1:4">
      <c r="A142" t="s">
        <v>156</v>
      </c>
      <c r="B142">
        <v>11.3154453508918</v>
      </c>
      <c r="C142">
        <v>15.3619863624467</v>
      </c>
      <c r="D142">
        <f>IF(Table2[RMSE_Twitter]&lt;Table2[RMSE_L4F], 1, 2)</f>
        <v>1</v>
      </c>
    </row>
    <row r="143" spans="1:4">
      <c r="A143" t="s">
        <v>151</v>
      </c>
      <c r="B143">
        <v>29.589923546354601</v>
      </c>
      <c r="C143">
        <v>15.2750818328413</v>
      </c>
      <c r="D143">
        <f>IF(Table2[RMSE_Twitter]&lt;Table2[RMSE_L4F], 1, 2)</f>
        <v>2</v>
      </c>
    </row>
    <row r="144" spans="1:4">
      <c r="A144" t="s">
        <v>66</v>
      </c>
      <c r="B144">
        <v>50.074953327290402</v>
      </c>
      <c r="C144">
        <v>15.095249666699701</v>
      </c>
      <c r="D144">
        <f>IF(Table2[RMSE_Twitter]&lt;Table2[RMSE_L4F], 1, 2)</f>
        <v>2</v>
      </c>
    </row>
    <row r="145" spans="1:4">
      <c r="A145" t="s">
        <v>336</v>
      </c>
      <c r="B145">
        <v>11.369010002435701</v>
      </c>
      <c r="C145">
        <v>15.020870896855399</v>
      </c>
      <c r="D145">
        <f>IF(Table2[RMSE_Twitter]&lt;Table2[RMSE_L4F], 1, 2)</f>
        <v>1</v>
      </c>
    </row>
    <row r="146" spans="1:4">
      <c r="A146" t="s">
        <v>231</v>
      </c>
      <c r="B146">
        <v>23.476678603586301</v>
      </c>
      <c r="C146">
        <v>15.0171256404146</v>
      </c>
      <c r="D146">
        <f>IF(Table2[RMSE_Twitter]&lt;Table2[RMSE_L4F], 1, 2)</f>
        <v>2</v>
      </c>
    </row>
    <row r="147" spans="1:4">
      <c r="A147" t="s">
        <v>123</v>
      </c>
      <c r="B147">
        <v>12.6794025370056</v>
      </c>
      <c r="C147">
        <v>14.7309410765232</v>
      </c>
      <c r="D147">
        <f>IF(Table2[RMSE_Twitter]&lt;Table2[RMSE_L4F], 1, 2)</f>
        <v>1</v>
      </c>
    </row>
    <row r="148" spans="1:4">
      <c r="A148" t="s">
        <v>57</v>
      </c>
      <c r="B148">
        <v>39.646455146498703</v>
      </c>
      <c r="C148">
        <v>14.717007593257501</v>
      </c>
      <c r="D148">
        <f>IF(Table2[RMSE_Twitter]&lt;Table2[RMSE_L4F], 1, 2)</f>
        <v>2</v>
      </c>
    </row>
    <row r="149" spans="1:4">
      <c r="A149" t="s">
        <v>253</v>
      </c>
      <c r="B149">
        <v>147.42495669501301</v>
      </c>
      <c r="C149">
        <v>14.6881861541852</v>
      </c>
      <c r="D149">
        <f>IF(Table2[RMSE_Twitter]&lt;Table2[RMSE_L4F], 1, 2)</f>
        <v>2</v>
      </c>
    </row>
    <row r="150" spans="1:4">
      <c r="A150" t="s">
        <v>46</v>
      </c>
      <c r="B150">
        <v>30.053998315695502</v>
      </c>
      <c r="C150">
        <v>14.193946773184599</v>
      </c>
      <c r="D150">
        <f>IF(Table2[RMSE_Twitter]&lt;Table2[RMSE_L4F], 1, 2)</f>
        <v>2</v>
      </c>
    </row>
    <row r="151" spans="1:4">
      <c r="A151" t="s">
        <v>422</v>
      </c>
      <c r="B151">
        <v>26.163897364986202</v>
      </c>
      <c r="C151">
        <v>14.1465543507951</v>
      </c>
      <c r="D151">
        <f>IF(Table2[RMSE_Twitter]&lt;Table2[RMSE_L4F], 1, 2)</f>
        <v>2</v>
      </c>
    </row>
    <row r="152" spans="1:4">
      <c r="A152" t="s">
        <v>296</v>
      </c>
      <c r="B152">
        <v>30.1955286592184</v>
      </c>
      <c r="C152">
        <v>14.105063363912899</v>
      </c>
      <c r="D152">
        <f>IF(Table2[RMSE_Twitter]&lt;Table2[RMSE_L4F], 1, 2)</f>
        <v>2</v>
      </c>
    </row>
    <row r="153" spans="1:4">
      <c r="A153" t="s">
        <v>381</v>
      </c>
      <c r="B153">
        <v>7.1320971331934002</v>
      </c>
      <c r="C153">
        <v>14.052268500139</v>
      </c>
      <c r="D153">
        <f>IF(Table2[RMSE_Twitter]&lt;Table2[RMSE_L4F], 1, 2)</f>
        <v>1</v>
      </c>
    </row>
    <row r="154" spans="1:4">
      <c r="A154" t="s">
        <v>222</v>
      </c>
      <c r="B154">
        <v>11.578259240745799</v>
      </c>
      <c r="C154">
        <v>14.052268500139</v>
      </c>
      <c r="D154">
        <f>IF(Table2[RMSE_Twitter]&lt;Table2[RMSE_L4F], 1, 2)</f>
        <v>1</v>
      </c>
    </row>
    <row r="155" spans="1:4">
      <c r="A155" t="s">
        <v>272</v>
      </c>
      <c r="B155">
        <v>29.2979918065814</v>
      </c>
      <c r="C155">
        <v>14.021735359790499</v>
      </c>
      <c r="D155">
        <f>IF(Table2[RMSE_Twitter]&lt;Table2[RMSE_L4F], 1, 2)</f>
        <v>2</v>
      </c>
    </row>
    <row r="156" spans="1:4">
      <c r="A156" t="s">
        <v>110</v>
      </c>
      <c r="B156">
        <v>11.367483362666899</v>
      </c>
      <c r="C156">
        <v>14.019060685366901</v>
      </c>
      <c r="D156">
        <f>IF(Table2[RMSE_Twitter]&lt;Table2[RMSE_L4F], 1, 2)</f>
        <v>1</v>
      </c>
    </row>
    <row r="157" spans="1:4">
      <c r="A157" t="s">
        <v>234</v>
      </c>
      <c r="B157">
        <v>20.8837763807656</v>
      </c>
      <c r="C157">
        <v>13.99010811252</v>
      </c>
      <c r="D157">
        <f>IF(Table2[RMSE_Twitter]&lt;Table2[RMSE_L4F], 1, 2)</f>
        <v>2</v>
      </c>
    </row>
    <row r="158" spans="1:4">
      <c r="A158" t="s">
        <v>260</v>
      </c>
      <c r="B158">
        <v>16.597225427232001</v>
      </c>
      <c r="C158">
        <v>13.9790021103081</v>
      </c>
      <c r="D158">
        <f>IF(Table2[RMSE_Twitter]&lt;Table2[RMSE_L4F], 1, 2)</f>
        <v>2</v>
      </c>
    </row>
    <row r="159" spans="1:4">
      <c r="A159" t="s">
        <v>142</v>
      </c>
      <c r="B159">
        <v>16.577419456874399</v>
      </c>
      <c r="C159">
        <v>13.972920238804701</v>
      </c>
      <c r="D159">
        <f>IF(Table2[RMSE_Twitter]&lt;Table2[RMSE_L4F], 1, 2)</f>
        <v>2</v>
      </c>
    </row>
    <row r="160" spans="1:4">
      <c r="A160" t="s">
        <v>212</v>
      </c>
      <c r="B160">
        <v>10.319130866151101</v>
      </c>
      <c r="C160">
        <v>13.242356285797401</v>
      </c>
      <c r="D160">
        <f>IF(Table2[RMSE_Twitter]&lt;Table2[RMSE_L4F], 1, 2)</f>
        <v>1</v>
      </c>
    </row>
    <row r="161" spans="1:4">
      <c r="A161" t="s">
        <v>89</v>
      </c>
      <c r="B161">
        <v>47.545952477251397</v>
      </c>
      <c r="C161">
        <v>13.084879154963501</v>
      </c>
      <c r="D161">
        <f>IF(Table2[RMSE_Twitter]&lt;Table2[RMSE_L4F], 1, 2)</f>
        <v>2</v>
      </c>
    </row>
    <row r="162" spans="1:4">
      <c r="A162" t="s">
        <v>58</v>
      </c>
      <c r="B162">
        <v>2.24884865135237</v>
      </c>
      <c r="C162">
        <v>13.0750956019449</v>
      </c>
      <c r="D162">
        <f>IF(Table2[RMSE_Twitter]&lt;Table2[RMSE_L4F], 1, 2)</f>
        <v>1</v>
      </c>
    </row>
    <row r="163" spans="1:4">
      <c r="A163" t="s">
        <v>339</v>
      </c>
      <c r="B163">
        <v>2.3495309087148399</v>
      </c>
      <c r="C163">
        <v>12.961348791696</v>
      </c>
      <c r="D163">
        <f>IF(Table2[RMSE_Twitter]&lt;Table2[RMSE_L4F], 1, 2)</f>
        <v>1</v>
      </c>
    </row>
    <row r="164" spans="1:4">
      <c r="A164" t="s">
        <v>243</v>
      </c>
      <c r="B164">
        <v>16.261019893835599</v>
      </c>
      <c r="C164">
        <v>12.958636116505399</v>
      </c>
      <c r="D164">
        <f>IF(Table2[RMSE_Twitter]&lt;Table2[RMSE_L4F], 1, 2)</f>
        <v>2</v>
      </c>
    </row>
    <row r="165" spans="1:4">
      <c r="A165" t="s">
        <v>461</v>
      </c>
      <c r="B165">
        <v>51.043101131237997</v>
      </c>
      <c r="C165">
        <v>12.881733676023501</v>
      </c>
      <c r="D165">
        <f>IF(Table2[RMSE_Twitter]&lt;Table2[RMSE_L4F], 1, 2)</f>
        <v>2</v>
      </c>
    </row>
    <row r="166" spans="1:4">
      <c r="A166" t="s">
        <v>12</v>
      </c>
      <c r="B166">
        <v>25.0993275353668</v>
      </c>
      <c r="C166">
        <v>12.8604286475995</v>
      </c>
      <c r="D166">
        <f>IF(Table2[RMSE_Twitter]&lt;Table2[RMSE_L4F], 1, 2)</f>
        <v>2</v>
      </c>
    </row>
    <row r="167" spans="1:4">
      <c r="A167" t="s">
        <v>38</v>
      </c>
      <c r="B167">
        <v>4.5992237862408398</v>
      </c>
      <c r="C167">
        <v>12.8248416169557</v>
      </c>
      <c r="D167">
        <f>IF(Table2[RMSE_Twitter]&lt;Table2[RMSE_L4F], 1, 2)</f>
        <v>1</v>
      </c>
    </row>
    <row r="168" spans="1:4">
      <c r="A168" t="s">
        <v>90</v>
      </c>
      <c r="B168">
        <v>44.948216619574801</v>
      </c>
      <c r="C168">
        <v>12.7491421280021</v>
      </c>
      <c r="D168">
        <f>IF(Table2[RMSE_Twitter]&lt;Table2[RMSE_L4F], 1, 2)</f>
        <v>2</v>
      </c>
    </row>
    <row r="169" spans="1:4">
      <c r="A169" t="s">
        <v>407</v>
      </c>
      <c r="B169">
        <v>24.5142527288696</v>
      </c>
      <c r="C169">
        <v>12.4501004012015</v>
      </c>
      <c r="D169">
        <f>IF(Table2[RMSE_Twitter]&lt;Table2[RMSE_L4F], 1, 2)</f>
        <v>2</v>
      </c>
    </row>
    <row r="170" spans="1:4">
      <c r="A170" t="s">
        <v>267</v>
      </c>
      <c r="B170">
        <v>27.9650050175491</v>
      </c>
      <c r="C170">
        <v>12.446610984521</v>
      </c>
      <c r="D170">
        <f>IF(Table2[RMSE_Twitter]&lt;Table2[RMSE_L4F], 1, 2)</f>
        <v>2</v>
      </c>
    </row>
    <row r="171" spans="1:4">
      <c r="A171" t="s">
        <v>361</v>
      </c>
      <c r="B171">
        <v>28.408170364013198</v>
      </c>
      <c r="C171">
        <v>12.2710151373062</v>
      </c>
      <c r="D171">
        <f>IF(Table2[RMSE_Twitter]&lt;Table2[RMSE_L4F], 1, 2)</f>
        <v>2</v>
      </c>
    </row>
    <row r="172" spans="1:4">
      <c r="A172" t="s">
        <v>141</v>
      </c>
      <c r="B172">
        <v>4.0999087889061201</v>
      </c>
      <c r="C172">
        <v>12.0709491134707</v>
      </c>
      <c r="D172">
        <f>IF(Table2[RMSE_Twitter]&lt;Table2[RMSE_L4F], 1, 2)</f>
        <v>1</v>
      </c>
    </row>
    <row r="173" spans="1:4">
      <c r="A173" t="s">
        <v>451</v>
      </c>
      <c r="B173">
        <v>4.8724551950610699</v>
      </c>
      <c r="C173">
        <v>12.070690224672299</v>
      </c>
      <c r="D173">
        <f>IF(Table2[RMSE_Twitter]&lt;Table2[RMSE_L4F], 1, 2)</f>
        <v>1</v>
      </c>
    </row>
    <row r="174" spans="1:4">
      <c r="A174" t="s">
        <v>139</v>
      </c>
      <c r="B174">
        <v>9.98174479617267</v>
      </c>
      <c r="C174">
        <v>12.056840106008</v>
      </c>
      <c r="D174">
        <f>IF(Table2[RMSE_Twitter]&lt;Table2[RMSE_L4F], 1, 2)</f>
        <v>1</v>
      </c>
    </row>
    <row r="175" spans="1:4">
      <c r="A175" t="s">
        <v>415</v>
      </c>
      <c r="B175">
        <v>24.6953787146001</v>
      </c>
      <c r="C175">
        <v>11.9523141064816</v>
      </c>
      <c r="D175">
        <f>IF(Table2[RMSE_Twitter]&lt;Table2[RMSE_L4F], 1, 2)</f>
        <v>2</v>
      </c>
    </row>
    <row r="176" spans="1:4">
      <c r="A176" t="s">
        <v>106</v>
      </c>
      <c r="B176">
        <v>23.318786598214199</v>
      </c>
      <c r="C176">
        <v>11.742284701028099</v>
      </c>
      <c r="D176">
        <f>IF(Table2[RMSE_Twitter]&lt;Table2[RMSE_L4F], 1, 2)</f>
        <v>2</v>
      </c>
    </row>
    <row r="177" spans="1:4">
      <c r="A177" t="s">
        <v>474</v>
      </c>
      <c r="B177">
        <v>15.060145966119601</v>
      </c>
      <c r="C177">
        <v>11.6710110958733</v>
      </c>
      <c r="D177">
        <f>IF(Table2[RMSE_Twitter]&lt;Table2[RMSE_L4F], 1, 2)</f>
        <v>2</v>
      </c>
    </row>
    <row r="178" spans="1:4">
      <c r="A178" t="s">
        <v>255</v>
      </c>
      <c r="B178">
        <v>30.157131508886501</v>
      </c>
      <c r="C178">
        <v>11.4613753537697</v>
      </c>
      <c r="D178">
        <f>IF(Table2[RMSE_Twitter]&lt;Table2[RMSE_L4F], 1, 2)</f>
        <v>2</v>
      </c>
    </row>
    <row r="179" spans="1:4">
      <c r="A179" t="s">
        <v>351</v>
      </c>
      <c r="B179">
        <v>8.0609123459778793</v>
      </c>
      <c r="C179">
        <v>11.1814159434304</v>
      </c>
      <c r="D179">
        <f>IF(Table2[RMSE_Twitter]&lt;Table2[RMSE_L4F], 1, 2)</f>
        <v>1</v>
      </c>
    </row>
    <row r="180" spans="1:4">
      <c r="A180" t="s">
        <v>241</v>
      </c>
      <c r="B180">
        <v>11.907912085988601</v>
      </c>
      <c r="C180">
        <v>11.111382114750599</v>
      </c>
      <c r="D180">
        <f>IF(Table2[RMSE_Twitter]&lt;Table2[RMSE_L4F], 1, 2)</f>
        <v>2</v>
      </c>
    </row>
    <row r="181" spans="1:4">
      <c r="A181" t="s">
        <v>400</v>
      </c>
      <c r="B181">
        <v>0.173040150801783</v>
      </c>
      <c r="C181">
        <v>11.0954523341772</v>
      </c>
      <c r="D181">
        <f>IF(Table2[RMSE_Twitter]&lt;Table2[RMSE_L4F], 1, 2)</f>
        <v>1</v>
      </c>
    </row>
    <row r="182" spans="1:4">
      <c r="A182" t="s">
        <v>109</v>
      </c>
      <c r="B182">
        <v>13.404118426930101</v>
      </c>
      <c r="C182">
        <v>10.972607939774299</v>
      </c>
      <c r="D182">
        <f>IF(Table2[RMSE_Twitter]&lt;Table2[RMSE_L4F], 1, 2)</f>
        <v>2</v>
      </c>
    </row>
    <row r="183" spans="1:4">
      <c r="A183" t="s">
        <v>249</v>
      </c>
      <c r="B183">
        <v>21.0544315990306</v>
      </c>
      <c r="C183">
        <v>10.858234202668401</v>
      </c>
      <c r="D183">
        <f>IF(Table2[RMSE_Twitter]&lt;Table2[RMSE_L4F], 1, 2)</f>
        <v>2</v>
      </c>
    </row>
    <row r="184" spans="1:4">
      <c r="A184" t="s">
        <v>319</v>
      </c>
      <c r="B184">
        <v>62.236212781324802</v>
      </c>
      <c r="C184">
        <v>10.7579185951558</v>
      </c>
      <c r="D184">
        <f>IF(Table2[RMSE_Twitter]&lt;Table2[RMSE_L4F], 1, 2)</f>
        <v>2</v>
      </c>
    </row>
    <row r="185" spans="1:4">
      <c r="A185" t="s">
        <v>299</v>
      </c>
      <c r="B185">
        <v>17.311498734308898</v>
      </c>
      <c r="C185">
        <v>10.656057549581799</v>
      </c>
      <c r="D185">
        <f>IF(Table2[RMSE_Twitter]&lt;Table2[RMSE_L4F], 1, 2)</f>
        <v>2</v>
      </c>
    </row>
    <row r="186" spans="1:4">
      <c r="A186" t="s">
        <v>438</v>
      </c>
      <c r="B186">
        <v>16.781168586759101</v>
      </c>
      <c r="C186">
        <v>10.656057549581799</v>
      </c>
      <c r="D186">
        <f>IF(Table2[RMSE_Twitter]&lt;Table2[RMSE_L4F], 1, 2)</f>
        <v>2</v>
      </c>
    </row>
    <row r="187" spans="1:4">
      <c r="A187" t="s">
        <v>295</v>
      </c>
      <c r="B187">
        <v>23.7034097355792</v>
      </c>
      <c r="C187">
        <v>10.5777626415041</v>
      </c>
      <c r="D187">
        <f>IF(Table2[RMSE_Twitter]&lt;Table2[RMSE_L4F], 1, 2)</f>
        <v>2</v>
      </c>
    </row>
    <row r="188" spans="1:4">
      <c r="A188" t="s">
        <v>417</v>
      </c>
      <c r="B188">
        <v>66.228549983096002</v>
      </c>
      <c r="C188">
        <v>10.573389357249599</v>
      </c>
      <c r="D188">
        <f>IF(Table2[RMSE_Twitter]&lt;Table2[RMSE_L4F], 1, 2)</f>
        <v>2</v>
      </c>
    </row>
    <row r="189" spans="1:4">
      <c r="A189" t="s">
        <v>33</v>
      </c>
      <c r="B189">
        <v>9.8685268386090392</v>
      </c>
      <c r="C189">
        <v>10.5375667257673</v>
      </c>
      <c r="D189">
        <f>IF(Table2[RMSE_Twitter]&lt;Table2[RMSE_L4F], 1, 2)</f>
        <v>1</v>
      </c>
    </row>
    <row r="190" spans="1:4">
      <c r="A190" t="s">
        <v>325</v>
      </c>
      <c r="B190">
        <v>24.956255973441099</v>
      </c>
      <c r="C190">
        <v>10.500386897633801</v>
      </c>
      <c r="D190">
        <f>IF(Table2[RMSE_Twitter]&lt;Table2[RMSE_L4F], 1, 2)</f>
        <v>2</v>
      </c>
    </row>
    <row r="191" spans="1:4">
      <c r="A191" t="s">
        <v>56</v>
      </c>
      <c r="B191">
        <v>4.3895163818076801</v>
      </c>
      <c r="C191">
        <v>10.4921696993519</v>
      </c>
      <c r="D191">
        <f>IF(Table2[RMSE_Twitter]&lt;Table2[RMSE_L4F], 1, 2)</f>
        <v>1</v>
      </c>
    </row>
    <row r="192" spans="1:4">
      <c r="A192" t="s">
        <v>120</v>
      </c>
      <c r="B192">
        <v>12.0045209030115</v>
      </c>
      <c r="C192">
        <v>10.317097460041699</v>
      </c>
      <c r="D192">
        <f>IF(Table2[RMSE_Twitter]&lt;Table2[RMSE_L4F], 1, 2)</f>
        <v>2</v>
      </c>
    </row>
    <row r="193" spans="1:4">
      <c r="A193" t="s">
        <v>138</v>
      </c>
      <c r="B193">
        <v>15.3654006873752</v>
      </c>
      <c r="C193">
        <v>10.315355665220601</v>
      </c>
      <c r="D193">
        <f>IF(Table2[RMSE_Twitter]&lt;Table2[RMSE_L4F], 1, 2)</f>
        <v>2</v>
      </c>
    </row>
    <row r="194" spans="1:4">
      <c r="A194" t="s">
        <v>127</v>
      </c>
      <c r="B194">
        <v>20.373666198022399</v>
      </c>
      <c r="C194">
        <v>10.281552047234801</v>
      </c>
      <c r="D194">
        <f>IF(Table2[RMSE_Twitter]&lt;Table2[RMSE_L4F], 1, 2)</f>
        <v>2</v>
      </c>
    </row>
    <row r="195" spans="1:4">
      <c r="A195" t="s">
        <v>65</v>
      </c>
      <c r="B195">
        <v>12.0626761515396</v>
      </c>
      <c r="C195">
        <v>10.256034808833199</v>
      </c>
      <c r="D195">
        <f>IF(Table2[RMSE_Twitter]&lt;Table2[RMSE_L4F], 1, 2)</f>
        <v>2</v>
      </c>
    </row>
    <row r="196" spans="1:4">
      <c r="A196" t="s">
        <v>107</v>
      </c>
      <c r="B196">
        <v>4.1386914765431104</v>
      </c>
      <c r="C196">
        <v>10.244647992976599</v>
      </c>
      <c r="D196">
        <f>IF(Table2[RMSE_Twitter]&lt;Table2[RMSE_L4F], 1, 2)</f>
        <v>1</v>
      </c>
    </row>
    <row r="197" spans="1:4">
      <c r="A197" t="s">
        <v>242</v>
      </c>
      <c r="B197">
        <v>6.19068376237108</v>
      </c>
      <c r="C197">
        <v>10.23726342828</v>
      </c>
      <c r="D197">
        <f>IF(Table2[RMSE_Twitter]&lt;Table2[RMSE_L4F], 1, 2)</f>
        <v>1</v>
      </c>
    </row>
    <row r="198" spans="1:4">
      <c r="A198" t="s">
        <v>118</v>
      </c>
      <c r="B198">
        <v>44.526902630360397</v>
      </c>
      <c r="C198">
        <v>10.2130125330384</v>
      </c>
      <c r="D198">
        <f>IF(Table2[RMSE_Twitter]&lt;Table2[RMSE_L4F], 1, 2)</f>
        <v>2</v>
      </c>
    </row>
    <row r="199" spans="1:4">
      <c r="A199" t="s">
        <v>187</v>
      </c>
      <c r="B199">
        <v>15.417175041002601</v>
      </c>
      <c r="C199">
        <v>10.061079092224601</v>
      </c>
      <c r="D199">
        <f>IF(Table2[RMSE_Twitter]&lt;Table2[RMSE_L4F], 1, 2)</f>
        <v>2</v>
      </c>
    </row>
    <row r="200" spans="1:4">
      <c r="A200" t="s">
        <v>308</v>
      </c>
      <c r="B200">
        <v>14.071821229219699</v>
      </c>
      <c r="C200">
        <v>10.056170369479601</v>
      </c>
      <c r="D200">
        <f>IF(Table2[RMSE_Twitter]&lt;Table2[RMSE_L4F], 1, 2)</f>
        <v>2</v>
      </c>
    </row>
    <row r="201" spans="1:4">
      <c r="A201" t="s">
        <v>344</v>
      </c>
      <c r="B201">
        <v>5.8642149483950003</v>
      </c>
      <c r="C201">
        <v>10.042939061848299</v>
      </c>
      <c r="D201">
        <f>IF(Table2[RMSE_Twitter]&lt;Table2[RMSE_L4F], 1, 2)</f>
        <v>1</v>
      </c>
    </row>
    <row r="202" spans="1:4">
      <c r="A202" t="s">
        <v>97</v>
      </c>
      <c r="B202">
        <v>4.4747505456617098</v>
      </c>
      <c r="C202">
        <v>9.9470630087478593</v>
      </c>
      <c r="D202">
        <f>IF(Table2[RMSE_Twitter]&lt;Table2[RMSE_L4F], 1, 2)</f>
        <v>1</v>
      </c>
    </row>
    <row r="203" spans="1:4">
      <c r="A203" t="s">
        <v>207</v>
      </c>
      <c r="B203">
        <v>11.2234225885709</v>
      </c>
      <c r="C203">
        <v>9.8748417708842293</v>
      </c>
      <c r="D203">
        <f>IF(Table2[RMSE_Twitter]&lt;Table2[RMSE_L4F], 1, 2)</f>
        <v>2</v>
      </c>
    </row>
    <row r="204" spans="1:4">
      <c r="A204" t="s">
        <v>273</v>
      </c>
      <c r="B204">
        <v>8.9115210271099201</v>
      </c>
      <c r="C204">
        <v>9.7952007328497501</v>
      </c>
      <c r="D204">
        <f>IF(Table2[RMSE_Twitter]&lt;Table2[RMSE_L4F], 1, 2)</f>
        <v>1</v>
      </c>
    </row>
    <row r="205" spans="1:4">
      <c r="A205" t="s">
        <v>332</v>
      </c>
      <c r="B205">
        <v>2.5055132936425202</v>
      </c>
      <c r="C205">
        <v>9.7396900618038096</v>
      </c>
      <c r="D205">
        <f>IF(Table2[RMSE_Twitter]&lt;Table2[RMSE_L4F], 1, 2)</f>
        <v>1</v>
      </c>
    </row>
    <row r="206" spans="1:4">
      <c r="A206" t="s">
        <v>206</v>
      </c>
      <c r="B206">
        <v>26.704171781147998</v>
      </c>
      <c r="C206">
        <v>9.73083051440112</v>
      </c>
      <c r="D206">
        <f>IF(Table2[RMSE_Twitter]&lt;Table2[RMSE_L4F], 1, 2)</f>
        <v>2</v>
      </c>
    </row>
    <row r="207" spans="1:4">
      <c r="A207" t="s">
        <v>140</v>
      </c>
      <c r="B207">
        <v>2.5970327056565501</v>
      </c>
      <c r="C207">
        <v>9.5391954587376002</v>
      </c>
      <c r="D207">
        <f>IF(Table2[RMSE_Twitter]&lt;Table2[RMSE_L4F], 1, 2)</f>
        <v>1</v>
      </c>
    </row>
    <row r="208" spans="1:4">
      <c r="A208" t="s">
        <v>378</v>
      </c>
      <c r="B208">
        <v>12.502890349983</v>
      </c>
      <c r="C208">
        <v>9.4929249970701797</v>
      </c>
      <c r="D208">
        <f>IF(Table2[RMSE_Twitter]&lt;Table2[RMSE_L4F], 1, 2)</f>
        <v>2</v>
      </c>
    </row>
    <row r="209" spans="1:4">
      <c r="A209" t="s">
        <v>318</v>
      </c>
      <c r="B209">
        <v>35.151188572051801</v>
      </c>
      <c r="C209">
        <v>9.4763686346616893</v>
      </c>
      <c r="D209">
        <f>IF(Table2[RMSE_Twitter]&lt;Table2[RMSE_L4F], 1, 2)</f>
        <v>2</v>
      </c>
    </row>
    <row r="210" spans="1:4">
      <c r="A210" t="s">
        <v>53</v>
      </c>
      <c r="B210">
        <v>51.06298691936</v>
      </c>
      <c r="C210">
        <v>9.4422587340106308</v>
      </c>
      <c r="D210">
        <f>IF(Table2[RMSE_Twitter]&lt;Table2[RMSE_L4F], 1, 2)</f>
        <v>2</v>
      </c>
    </row>
    <row r="211" spans="1:4">
      <c r="A211" t="s">
        <v>262</v>
      </c>
      <c r="B211">
        <v>20.295497859981701</v>
      </c>
      <c r="C211">
        <v>9.4003490626678303</v>
      </c>
      <c r="D211">
        <f>IF(Table2[RMSE_Twitter]&lt;Table2[RMSE_L4F], 1, 2)</f>
        <v>2</v>
      </c>
    </row>
    <row r="212" spans="1:4">
      <c r="A212" t="s">
        <v>327</v>
      </c>
      <c r="B212">
        <v>11.9116876973637</v>
      </c>
      <c r="C212">
        <v>9.3838291757682804</v>
      </c>
      <c r="D212">
        <f>IF(Table2[RMSE_Twitter]&lt;Table2[RMSE_L4F], 1, 2)</f>
        <v>2</v>
      </c>
    </row>
    <row r="213" spans="1:4">
      <c r="A213" t="s">
        <v>410</v>
      </c>
      <c r="B213">
        <v>23.480254908075899</v>
      </c>
      <c r="C213">
        <v>9.3792656962045804</v>
      </c>
      <c r="D213">
        <f>IF(Table2[RMSE_Twitter]&lt;Table2[RMSE_L4F], 1, 2)</f>
        <v>2</v>
      </c>
    </row>
    <row r="214" spans="1:4">
      <c r="A214" t="s">
        <v>316</v>
      </c>
      <c r="B214">
        <v>39.4929030393426</v>
      </c>
      <c r="C214">
        <v>9.2998151863356799</v>
      </c>
      <c r="D214">
        <f>IF(Table2[RMSE_Twitter]&lt;Table2[RMSE_L4F], 1, 2)</f>
        <v>2</v>
      </c>
    </row>
    <row r="215" spans="1:4">
      <c r="A215" t="s">
        <v>99</v>
      </c>
      <c r="B215">
        <v>19.3155267603452</v>
      </c>
      <c r="C215">
        <v>9.1040684586617608</v>
      </c>
      <c r="D215">
        <f>IF(Table2[RMSE_Twitter]&lt;Table2[RMSE_L4F], 1, 2)</f>
        <v>2</v>
      </c>
    </row>
    <row r="216" spans="1:4">
      <c r="A216" t="s">
        <v>168</v>
      </c>
      <c r="B216">
        <v>34.077920112361603</v>
      </c>
      <c r="C216">
        <v>9.0697471023176899</v>
      </c>
      <c r="D216">
        <f>IF(Table2[RMSE_Twitter]&lt;Table2[RMSE_L4F], 1, 2)</f>
        <v>2</v>
      </c>
    </row>
    <row r="217" spans="1:4">
      <c r="A217" t="s">
        <v>92</v>
      </c>
      <c r="B217">
        <v>5.7931139852754301</v>
      </c>
      <c r="C217">
        <v>9.0697471023176792</v>
      </c>
      <c r="D217">
        <f>IF(Table2[RMSE_Twitter]&lt;Table2[RMSE_L4F], 1, 2)</f>
        <v>1</v>
      </c>
    </row>
    <row r="218" spans="1:4">
      <c r="A218" t="s">
        <v>402</v>
      </c>
      <c r="B218">
        <v>9.3308807824412501</v>
      </c>
      <c r="C218">
        <v>8.8576414750203103</v>
      </c>
      <c r="D218">
        <f>IF(Table2[RMSE_Twitter]&lt;Table2[RMSE_L4F], 1, 2)</f>
        <v>2</v>
      </c>
    </row>
    <row r="219" spans="1:4">
      <c r="A219" t="s">
        <v>124</v>
      </c>
      <c r="B219">
        <v>7.0950919937451804</v>
      </c>
      <c r="C219">
        <v>8.8394711380262994</v>
      </c>
      <c r="D219">
        <f>IF(Table2[RMSE_Twitter]&lt;Table2[RMSE_L4F], 1, 2)</f>
        <v>1</v>
      </c>
    </row>
    <row r="220" spans="1:4">
      <c r="A220" t="s">
        <v>439</v>
      </c>
      <c r="B220">
        <v>10.3376530434287</v>
      </c>
      <c r="C220">
        <v>8.7971053477834396</v>
      </c>
      <c r="D220">
        <f>IF(Table2[RMSE_Twitter]&lt;Table2[RMSE_L4F], 1, 2)</f>
        <v>2</v>
      </c>
    </row>
    <row r="221" spans="1:4">
      <c r="A221" t="s">
        <v>326</v>
      </c>
      <c r="B221">
        <v>11.178298029392501</v>
      </c>
      <c r="C221">
        <v>8.7660032226779396</v>
      </c>
      <c r="D221">
        <f>IF(Table2[RMSE_Twitter]&lt;Table2[RMSE_L4F], 1, 2)</f>
        <v>2</v>
      </c>
    </row>
    <row r="222" spans="1:4">
      <c r="A222" t="s">
        <v>132</v>
      </c>
      <c r="B222">
        <v>17.882221145307</v>
      </c>
      <c r="C222">
        <v>8.7207546978458197</v>
      </c>
      <c r="D222">
        <f>IF(Table2[RMSE_Twitter]&lt;Table2[RMSE_L4F], 1, 2)</f>
        <v>2</v>
      </c>
    </row>
    <row r="223" spans="1:4">
      <c r="A223" t="s">
        <v>49</v>
      </c>
      <c r="B223">
        <v>7.82064257439119</v>
      </c>
      <c r="C223">
        <v>8.4806581407341195</v>
      </c>
      <c r="D223">
        <f>IF(Table2[RMSE_Twitter]&lt;Table2[RMSE_L4F], 1, 2)</f>
        <v>1</v>
      </c>
    </row>
    <row r="224" spans="1:4">
      <c r="A224" t="s">
        <v>87</v>
      </c>
      <c r="B224">
        <v>4.1272414719824901</v>
      </c>
      <c r="C224">
        <v>8.4233306951585298</v>
      </c>
      <c r="D224">
        <f>IF(Table2[RMSE_Twitter]&lt;Table2[RMSE_L4F], 1, 2)</f>
        <v>1</v>
      </c>
    </row>
    <row r="225" spans="1:4">
      <c r="A225" t="s">
        <v>300</v>
      </c>
      <c r="B225">
        <v>3.6043436825172801</v>
      </c>
      <c r="C225">
        <v>8.3819933488401102</v>
      </c>
      <c r="D225">
        <f>IF(Table2[RMSE_Twitter]&lt;Table2[RMSE_L4F], 1, 2)</f>
        <v>1</v>
      </c>
    </row>
    <row r="226" spans="1:4">
      <c r="A226" t="s">
        <v>348</v>
      </c>
      <c r="B226">
        <v>10.1403524242901</v>
      </c>
      <c r="C226">
        <v>8.3570516631166001</v>
      </c>
      <c r="D226">
        <f>IF(Table2[RMSE_Twitter]&lt;Table2[RMSE_L4F], 1, 2)</f>
        <v>2</v>
      </c>
    </row>
    <row r="227" spans="1:4">
      <c r="A227" t="s">
        <v>233</v>
      </c>
      <c r="B227">
        <v>29.805153785040901</v>
      </c>
      <c r="C227">
        <v>8.3523200369717507</v>
      </c>
      <c r="D227">
        <f>IF(Table2[RMSE_Twitter]&lt;Table2[RMSE_L4F], 1, 2)</f>
        <v>2</v>
      </c>
    </row>
    <row r="228" spans="1:4">
      <c r="A228" t="s">
        <v>450</v>
      </c>
      <c r="B228">
        <v>26.358181273801499</v>
      </c>
      <c r="C228">
        <v>8.3073762404263398</v>
      </c>
      <c r="D228">
        <f>IF(Table2[RMSE_Twitter]&lt;Table2[RMSE_L4F], 1, 2)</f>
        <v>2</v>
      </c>
    </row>
    <row r="229" spans="1:4">
      <c r="A229" t="s">
        <v>84</v>
      </c>
      <c r="B229">
        <v>15.0982106600315</v>
      </c>
      <c r="C229">
        <v>8.2924664605893899</v>
      </c>
      <c r="D229">
        <f>IF(Table2[RMSE_Twitter]&lt;Table2[RMSE_L4F], 1, 2)</f>
        <v>2</v>
      </c>
    </row>
    <row r="230" spans="1:4">
      <c r="A230" t="s">
        <v>427</v>
      </c>
      <c r="B230">
        <v>15.2688214435096</v>
      </c>
      <c r="C230">
        <v>8.2924664605893899</v>
      </c>
      <c r="D230">
        <f>IF(Table2[RMSE_Twitter]&lt;Table2[RMSE_L4F], 1, 2)</f>
        <v>2</v>
      </c>
    </row>
    <row r="231" spans="1:4">
      <c r="A231" t="s">
        <v>399</v>
      </c>
      <c r="B231">
        <v>22.308143486445299</v>
      </c>
      <c r="C231">
        <v>8.2723371848589409</v>
      </c>
      <c r="D231">
        <f>IF(Table2[RMSE_Twitter]&lt;Table2[RMSE_L4F], 1, 2)</f>
        <v>2</v>
      </c>
    </row>
    <row r="232" spans="1:4">
      <c r="A232" t="s">
        <v>153</v>
      </c>
      <c r="B232">
        <v>5.37350855305412</v>
      </c>
      <c r="C232">
        <v>8.27118492115852</v>
      </c>
      <c r="D232">
        <f>IF(Table2[RMSE_Twitter]&lt;Table2[RMSE_L4F], 1, 2)</f>
        <v>1</v>
      </c>
    </row>
    <row r="233" spans="1:4">
      <c r="A233" t="s">
        <v>108</v>
      </c>
      <c r="B233">
        <v>7.3689776652085301</v>
      </c>
      <c r="C233">
        <v>8.21205287976154</v>
      </c>
      <c r="D233">
        <f>IF(Table2[RMSE_Twitter]&lt;Table2[RMSE_L4F], 1, 2)</f>
        <v>1</v>
      </c>
    </row>
    <row r="234" spans="1:4">
      <c r="A234" t="s">
        <v>232</v>
      </c>
      <c r="B234">
        <v>6.3766651259153999</v>
      </c>
      <c r="C234">
        <v>8.1167458072801502</v>
      </c>
      <c r="D234">
        <f>IF(Table2[RMSE_Twitter]&lt;Table2[RMSE_L4F], 1, 2)</f>
        <v>1</v>
      </c>
    </row>
    <row r="235" spans="1:4">
      <c r="A235" t="s">
        <v>80</v>
      </c>
      <c r="B235">
        <v>18.316399245043598</v>
      </c>
      <c r="C235">
        <v>8.1038571063413904</v>
      </c>
      <c r="D235">
        <f>IF(Table2[RMSE_Twitter]&lt;Table2[RMSE_L4F], 1, 2)</f>
        <v>2</v>
      </c>
    </row>
    <row r="236" spans="1:4">
      <c r="A236" t="s">
        <v>198</v>
      </c>
      <c r="B236">
        <v>8.5855032395842592</v>
      </c>
      <c r="C236">
        <v>8.0769379844961193</v>
      </c>
      <c r="D236">
        <f>IF(Table2[RMSE_Twitter]&lt;Table2[RMSE_L4F], 1, 2)</f>
        <v>2</v>
      </c>
    </row>
    <row r="237" spans="1:4">
      <c r="A237" t="s">
        <v>371</v>
      </c>
      <c r="B237">
        <v>5.6160881727360401</v>
      </c>
      <c r="C237">
        <v>7.9619407181917703</v>
      </c>
      <c r="D237">
        <f>IF(Table2[RMSE_Twitter]&lt;Table2[RMSE_L4F], 1, 2)</f>
        <v>1</v>
      </c>
    </row>
    <row r="238" spans="1:4">
      <c r="A238" t="s">
        <v>111</v>
      </c>
      <c r="B238">
        <v>11.013021639876699</v>
      </c>
      <c r="C238">
        <v>7.9407572057077704</v>
      </c>
      <c r="D238">
        <f>IF(Table2[RMSE_Twitter]&lt;Table2[RMSE_L4F], 1, 2)</f>
        <v>2</v>
      </c>
    </row>
    <row r="239" spans="1:4">
      <c r="A239" t="s">
        <v>166</v>
      </c>
      <c r="B239">
        <v>19.138522120729899</v>
      </c>
      <c r="C239">
        <v>7.9355214069398103</v>
      </c>
      <c r="D239">
        <f>IF(Table2[RMSE_Twitter]&lt;Table2[RMSE_L4F], 1, 2)</f>
        <v>2</v>
      </c>
    </row>
    <row r="240" spans="1:4">
      <c r="A240" t="s">
        <v>24</v>
      </c>
      <c r="B240">
        <v>3.6232627815785698</v>
      </c>
      <c r="C240">
        <v>7.8908570510433096</v>
      </c>
      <c r="D240">
        <f>IF(Table2[RMSE_Twitter]&lt;Table2[RMSE_L4F], 1, 2)</f>
        <v>1</v>
      </c>
    </row>
    <row r="241" spans="1:4">
      <c r="A241" t="s">
        <v>302</v>
      </c>
      <c r="B241">
        <v>0.85818792016589396</v>
      </c>
      <c r="C241">
        <v>7.8903620005675199</v>
      </c>
      <c r="D241">
        <f>IF(Table2[RMSE_Twitter]&lt;Table2[RMSE_L4F], 1, 2)</f>
        <v>1</v>
      </c>
    </row>
    <row r="242" spans="1:4">
      <c r="A242" t="s">
        <v>454</v>
      </c>
      <c r="B242">
        <v>3.75361724319656</v>
      </c>
      <c r="C242">
        <v>7.8804544602452902</v>
      </c>
      <c r="D242">
        <f>IF(Table2[RMSE_Twitter]&lt;Table2[RMSE_L4F], 1, 2)</f>
        <v>1</v>
      </c>
    </row>
    <row r="243" spans="1:4">
      <c r="A243" t="s">
        <v>209</v>
      </c>
      <c r="B243">
        <v>11.5540016337723</v>
      </c>
      <c r="C243">
        <v>7.8374900318915897</v>
      </c>
      <c r="D243">
        <f>IF(Table2[RMSE_Twitter]&lt;Table2[RMSE_L4F], 1, 2)</f>
        <v>2</v>
      </c>
    </row>
    <row r="244" spans="1:4">
      <c r="A244" t="s">
        <v>208</v>
      </c>
      <c r="B244">
        <v>24.685241328184301</v>
      </c>
      <c r="C244">
        <v>7.7977560874908001</v>
      </c>
      <c r="D244">
        <f>IF(Table2[RMSE_Twitter]&lt;Table2[RMSE_L4F], 1, 2)</f>
        <v>2</v>
      </c>
    </row>
    <row r="245" spans="1:4">
      <c r="A245" t="s">
        <v>173</v>
      </c>
      <c r="B245">
        <v>5.9170309440043596</v>
      </c>
      <c r="C245">
        <v>7.7079504409408299</v>
      </c>
      <c r="D245">
        <f>IF(Table2[RMSE_Twitter]&lt;Table2[RMSE_L4F], 1, 2)</f>
        <v>1</v>
      </c>
    </row>
    <row r="246" spans="1:4">
      <c r="A246" t="s">
        <v>129</v>
      </c>
      <c r="B246">
        <v>8.2269117079540699</v>
      </c>
      <c r="C246">
        <v>7.6843997813752498</v>
      </c>
      <c r="D246">
        <f>IF(Table2[RMSE_Twitter]&lt;Table2[RMSE_L4F], 1, 2)</f>
        <v>2</v>
      </c>
    </row>
    <row r="247" spans="1:4">
      <c r="A247" t="s">
        <v>265</v>
      </c>
      <c r="B247">
        <v>8.6817479284195898</v>
      </c>
      <c r="C247">
        <v>7.6715790421529197</v>
      </c>
      <c r="D247">
        <f>IF(Table2[RMSE_Twitter]&lt;Table2[RMSE_L4F], 1, 2)</f>
        <v>2</v>
      </c>
    </row>
    <row r="248" spans="1:4">
      <c r="A248" t="s">
        <v>476</v>
      </c>
      <c r="B248">
        <v>4.9979174769839201</v>
      </c>
      <c r="C248">
        <v>7.6030627052524</v>
      </c>
      <c r="D248">
        <f>IF(Table2[RMSE_Twitter]&lt;Table2[RMSE_L4F], 1, 2)</f>
        <v>1</v>
      </c>
    </row>
    <row r="249" spans="1:4">
      <c r="A249" t="s">
        <v>368</v>
      </c>
      <c r="B249">
        <v>15.6740331711307</v>
      </c>
      <c r="C249">
        <v>7.5624483469310304</v>
      </c>
      <c r="D249">
        <f>IF(Table2[RMSE_Twitter]&lt;Table2[RMSE_L4F], 1, 2)</f>
        <v>2</v>
      </c>
    </row>
    <row r="250" spans="1:4">
      <c r="A250" t="s">
        <v>221</v>
      </c>
      <c r="B250">
        <v>23.661362088996398</v>
      </c>
      <c r="C250">
        <v>7.5243147528529102</v>
      </c>
      <c r="D250">
        <f>IF(Table2[RMSE_Twitter]&lt;Table2[RMSE_L4F], 1, 2)</f>
        <v>2</v>
      </c>
    </row>
    <row r="251" spans="1:4">
      <c r="A251" t="s">
        <v>367</v>
      </c>
      <c r="B251">
        <v>1.75859889062458</v>
      </c>
      <c r="C251">
        <v>7.5192461390753804</v>
      </c>
      <c r="D251">
        <f>IF(Table2[RMSE_Twitter]&lt;Table2[RMSE_L4F], 1, 2)</f>
        <v>1</v>
      </c>
    </row>
    <row r="252" spans="1:4">
      <c r="A252" t="s">
        <v>331</v>
      </c>
      <c r="B252">
        <v>7.6065784952236299</v>
      </c>
      <c r="C252">
        <v>7.3161636121672302</v>
      </c>
      <c r="D252">
        <f>IF(Table2[RMSE_Twitter]&lt;Table2[RMSE_L4F], 1, 2)</f>
        <v>2</v>
      </c>
    </row>
    <row r="253" spans="1:4">
      <c r="A253" t="s">
        <v>248</v>
      </c>
      <c r="B253">
        <v>8.6435395772584105</v>
      </c>
      <c r="C253">
        <v>7.3161636121672302</v>
      </c>
      <c r="D253">
        <f>IF(Table2[RMSE_Twitter]&lt;Table2[RMSE_L4F], 1, 2)</f>
        <v>2</v>
      </c>
    </row>
    <row r="254" spans="1:4">
      <c r="A254" t="s">
        <v>460</v>
      </c>
      <c r="B254">
        <v>5.5074693943978996</v>
      </c>
      <c r="C254">
        <v>7.3017977238485496</v>
      </c>
      <c r="D254">
        <f>IF(Table2[RMSE_Twitter]&lt;Table2[RMSE_L4F], 1, 2)</f>
        <v>1</v>
      </c>
    </row>
    <row r="255" spans="1:4">
      <c r="A255" t="s">
        <v>292</v>
      </c>
      <c r="B255">
        <v>4.5896879783551698</v>
      </c>
      <c r="C255">
        <v>7.2717346623759598</v>
      </c>
      <c r="D255">
        <f>IF(Table2[RMSE_Twitter]&lt;Table2[RMSE_L4F], 1, 2)</f>
        <v>1</v>
      </c>
    </row>
    <row r="256" spans="1:4">
      <c r="A256" t="s">
        <v>165</v>
      </c>
      <c r="B256">
        <v>8.0742672269129692</v>
      </c>
      <c r="C256">
        <v>7.2405110316882997</v>
      </c>
      <c r="D256">
        <f>IF(Table2[RMSE_Twitter]&lt;Table2[RMSE_L4F], 1, 2)</f>
        <v>2</v>
      </c>
    </row>
    <row r="257" spans="1:4">
      <c r="A257" t="s">
        <v>335</v>
      </c>
      <c r="B257">
        <v>7.18887916427754</v>
      </c>
      <c r="C257">
        <v>7.0887454813951303</v>
      </c>
      <c r="D257">
        <f>IF(Table2[RMSE_Twitter]&lt;Table2[RMSE_L4F], 1, 2)</f>
        <v>2</v>
      </c>
    </row>
    <row r="258" spans="1:4">
      <c r="A258" t="s">
        <v>338</v>
      </c>
      <c r="B258">
        <v>20.581723483717202</v>
      </c>
      <c r="C258">
        <v>6.9973209158934502</v>
      </c>
      <c r="D258">
        <f>IF(Table2[RMSE_Twitter]&lt;Table2[RMSE_L4F], 1, 2)</f>
        <v>2</v>
      </c>
    </row>
    <row r="259" spans="1:4">
      <c r="A259" t="s">
        <v>126</v>
      </c>
      <c r="B259">
        <v>8.4249082811150693</v>
      </c>
      <c r="C259">
        <v>6.8936791700803699</v>
      </c>
      <c r="D259">
        <f>IF(Table2[RMSE_Twitter]&lt;Table2[RMSE_L4F], 1, 2)</f>
        <v>2</v>
      </c>
    </row>
    <row r="260" spans="1:4">
      <c r="A260" t="s">
        <v>320</v>
      </c>
      <c r="B260">
        <v>53.521065726719797</v>
      </c>
      <c r="C260">
        <v>6.8280670764133298</v>
      </c>
      <c r="D260">
        <f>IF(Table2[RMSE_Twitter]&lt;Table2[RMSE_L4F], 1, 2)</f>
        <v>2</v>
      </c>
    </row>
    <row r="261" spans="1:4">
      <c r="A261" t="s">
        <v>306</v>
      </c>
      <c r="B261">
        <v>7.7506663961392999</v>
      </c>
      <c r="C261">
        <v>6.79630105644876</v>
      </c>
      <c r="D261">
        <f>IF(Table2[RMSE_Twitter]&lt;Table2[RMSE_L4F], 1, 2)</f>
        <v>2</v>
      </c>
    </row>
    <row r="262" spans="1:4">
      <c r="A262" t="s">
        <v>147</v>
      </c>
      <c r="B262">
        <v>10.506592923776701</v>
      </c>
      <c r="C262">
        <v>6.6115429364105198</v>
      </c>
      <c r="D262">
        <f>IF(Table2[RMSE_Twitter]&lt;Table2[RMSE_L4F], 1, 2)</f>
        <v>2</v>
      </c>
    </row>
    <row r="263" spans="1:4">
      <c r="A263" t="s">
        <v>61</v>
      </c>
      <c r="B263">
        <v>8.1580236837004598</v>
      </c>
      <c r="C263">
        <v>6.4636000030942498</v>
      </c>
      <c r="D263">
        <f>IF(Table2[RMSE_Twitter]&lt;Table2[RMSE_L4F], 1, 2)</f>
        <v>2</v>
      </c>
    </row>
    <row r="264" spans="1:4">
      <c r="A264" t="s">
        <v>133</v>
      </c>
      <c r="B264">
        <v>24.547953257771599</v>
      </c>
      <c r="C264">
        <v>6.4421706357407196</v>
      </c>
      <c r="D264">
        <f>IF(Table2[RMSE_Twitter]&lt;Table2[RMSE_L4F], 1, 2)</f>
        <v>2</v>
      </c>
    </row>
    <row r="265" spans="1:4">
      <c r="A265" t="s">
        <v>310</v>
      </c>
      <c r="B265">
        <v>9.5820091342398097</v>
      </c>
      <c r="C265">
        <v>6.3196617789245604</v>
      </c>
      <c r="D265">
        <f>IF(Table2[RMSE_Twitter]&lt;Table2[RMSE_L4F], 1, 2)</f>
        <v>2</v>
      </c>
    </row>
    <row r="266" spans="1:4">
      <c r="A266" t="s">
        <v>223</v>
      </c>
      <c r="B266">
        <v>12.4086119895394</v>
      </c>
      <c r="C266">
        <v>6.2851511517225997</v>
      </c>
      <c r="D266">
        <f>IF(Table2[RMSE_Twitter]&lt;Table2[RMSE_L4F], 1, 2)</f>
        <v>2</v>
      </c>
    </row>
    <row r="267" spans="1:4">
      <c r="A267" t="s">
        <v>135</v>
      </c>
      <c r="B267">
        <v>6.11475455529364</v>
      </c>
      <c r="C267">
        <v>6.2828938213392602</v>
      </c>
      <c r="D267">
        <f>IF(Table2[RMSE_Twitter]&lt;Table2[RMSE_L4F], 1, 2)</f>
        <v>1</v>
      </c>
    </row>
    <row r="268" spans="1:4">
      <c r="A268" t="s">
        <v>201</v>
      </c>
      <c r="B268">
        <v>20.375897846794199</v>
      </c>
      <c r="C268">
        <v>6.2418196465453901</v>
      </c>
      <c r="D268">
        <f>IF(Table2[RMSE_Twitter]&lt;Table2[RMSE_L4F], 1, 2)</f>
        <v>2</v>
      </c>
    </row>
    <row r="269" spans="1:4">
      <c r="A269" t="s">
        <v>238</v>
      </c>
      <c r="B269">
        <v>25.263674304530898</v>
      </c>
      <c r="C269">
        <v>6.1337692326986</v>
      </c>
      <c r="D269">
        <f>IF(Table2[RMSE_Twitter]&lt;Table2[RMSE_L4F], 1, 2)</f>
        <v>2</v>
      </c>
    </row>
    <row r="270" spans="1:4">
      <c r="A270" t="s">
        <v>13</v>
      </c>
      <c r="B270">
        <v>32.416570723149597</v>
      </c>
      <c r="C270">
        <v>6.0452977594159902</v>
      </c>
      <c r="D270">
        <f>IF(Table2[RMSE_Twitter]&lt;Table2[RMSE_L4F], 1, 2)</f>
        <v>2</v>
      </c>
    </row>
    <row r="271" spans="1:4">
      <c r="A271" t="s">
        <v>21</v>
      </c>
      <c r="B271">
        <v>11.114487600078601</v>
      </c>
      <c r="C271">
        <v>6.0369694383854497</v>
      </c>
      <c r="D271">
        <f>IF(Table2[RMSE_Twitter]&lt;Table2[RMSE_L4F], 1, 2)</f>
        <v>2</v>
      </c>
    </row>
    <row r="272" spans="1:4">
      <c r="A272" t="s">
        <v>86</v>
      </c>
      <c r="B272">
        <v>6.7913262759884097</v>
      </c>
      <c r="C272">
        <v>6.0026036017714803</v>
      </c>
      <c r="D272">
        <f>IF(Table2[RMSE_Twitter]&lt;Table2[RMSE_L4F], 1, 2)</f>
        <v>2</v>
      </c>
    </row>
    <row r="273" spans="1:4">
      <c r="A273" t="s">
        <v>412</v>
      </c>
      <c r="B273">
        <v>3.1734096410562098</v>
      </c>
      <c r="C273">
        <v>5.9733261253676702</v>
      </c>
      <c r="D273">
        <f>IF(Table2[RMSE_Twitter]&lt;Table2[RMSE_L4F], 1, 2)</f>
        <v>1</v>
      </c>
    </row>
    <row r="274" spans="1:4">
      <c r="A274" t="s">
        <v>384</v>
      </c>
      <c r="B274">
        <v>7.5310104628105803</v>
      </c>
      <c r="C274">
        <v>5.9499999999999904</v>
      </c>
      <c r="D274">
        <f>IF(Table2[RMSE_Twitter]&lt;Table2[RMSE_L4F], 1, 2)</f>
        <v>2</v>
      </c>
    </row>
    <row r="275" spans="1:4">
      <c r="A275" t="s">
        <v>30</v>
      </c>
      <c r="B275">
        <v>33.744322861207799</v>
      </c>
      <c r="C275">
        <v>5.9457179970126397</v>
      </c>
      <c r="D275">
        <f>IF(Table2[RMSE_Twitter]&lt;Table2[RMSE_L4F], 1, 2)</f>
        <v>2</v>
      </c>
    </row>
    <row r="276" spans="1:4">
      <c r="A276" t="s">
        <v>68</v>
      </c>
      <c r="B276">
        <v>8.6764574652125805</v>
      </c>
      <c r="C276">
        <v>5.9286644786157296</v>
      </c>
      <c r="D276">
        <f>IF(Table2[RMSE_Twitter]&lt;Table2[RMSE_L4F], 1, 2)</f>
        <v>2</v>
      </c>
    </row>
    <row r="277" spans="1:4">
      <c r="A277" t="s">
        <v>406</v>
      </c>
      <c r="B277">
        <v>3.6886749835914099</v>
      </c>
      <c r="C277">
        <v>5.8315789473684196</v>
      </c>
      <c r="D277">
        <f>IF(Table2[RMSE_Twitter]&lt;Table2[RMSE_L4F], 1, 2)</f>
        <v>1</v>
      </c>
    </row>
    <row r="278" spans="1:4">
      <c r="A278" t="s">
        <v>429</v>
      </c>
      <c r="B278">
        <v>2.3715253827952001</v>
      </c>
      <c r="C278">
        <v>5.8252145883220399</v>
      </c>
      <c r="D278">
        <f>IF(Table2[RMSE_Twitter]&lt;Table2[RMSE_L4F], 1, 2)</f>
        <v>1</v>
      </c>
    </row>
    <row r="279" spans="1:4">
      <c r="A279" t="s">
        <v>36</v>
      </c>
      <c r="B279">
        <v>1.34666793059943</v>
      </c>
      <c r="C279">
        <v>5.8101473733460498</v>
      </c>
      <c r="D279">
        <f>IF(Table2[RMSE_Twitter]&lt;Table2[RMSE_L4F], 1, 2)</f>
        <v>1</v>
      </c>
    </row>
    <row r="280" spans="1:4">
      <c r="A280" t="s">
        <v>382</v>
      </c>
      <c r="B280">
        <v>1.6080344676517999</v>
      </c>
      <c r="C280">
        <v>5.8101473733460498</v>
      </c>
      <c r="D280">
        <f>IF(Table2[RMSE_Twitter]&lt;Table2[RMSE_L4F], 1, 2)</f>
        <v>1</v>
      </c>
    </row>
    <row r="281" spans="1:4">
      <c r="A281" t="s">
        <v>8</v>
      </c>
      <c r="B281">
        <v>1.3608679476072501</v>
      </c>
      <c r="C281">
        <v>5.7359066414996596</v>
      </c>
      <c r="D281">
        <f>IF(Table2[RMSE_Twitter]&lt;Table2[RMSE_L4F], 1, 2)</f>
        <v>1</v>
      </c>
    </row>
    <row r="282" spans="1:4">
      <c r="A282" t="s">
        <v>83</v>
      </c>
      <c r="B282">
        <v>5.9947921006183398</v>
      </c>
      <c r="C282">
        <v>5.6778627140852898</v>
      </c>
      <c r="D282">
        <f>IF(Table2[RMSE_Twitter]&lt;Table2[RMSE_L4F], 1, 2)</f>
        <v>2</v>
      </c>
    </row>
    <row r="283" spans="1:4">
      <c r="A283" t="s">
        <v>185</v>
      </c>
      <c r="B283">
        <v>1.4100182247747399</v>
      </c>
      <c r="C283">
        <v>5.6145180113701603</v>
      </c>
      <c r="D283">
        <f>IF(Table2[RMSE_Twitter]&lt;Table2[RMSE_L4F], 1, 2)</f>
        <v>1</v>
      </c>
    </row>
    <row r="284" spans="1:4">
      <c r="A284" t="s">
        <v>104</v>
      </c>
      <c r="B284">
        <v>5.2318896247230597</v>
      </c>
      <c r="C284">
        <v>5.50491257877907</v>
      </c>
      <c r="D284">
        <f>IF(Table2[RMSE_Twitter]&lt;Table2[RMSE_L4F], 1, 2)</f>
        <v>1</v>
      </c>
    </row>
    <row r="285" spans="1:4">
      <c r="A285" t="s">
        <v>470</v>
      </c>
      <c r="B285">
        <v>2.22731075963511</v>
      </c>
      <c r="C285">
        <v>5.45117533198116</v>
      </c>
      <c r="D285">
        <f>IF(Table2[RMSE_Twitter]&lt;Table2[RMSE_L4F], 1, 2)</f>
        <v>1</v>
      </c>
    </row>
    <row r="286" spans="1:4">
      <c r="A286" t="s">
        <v>289</v>
      </c>
      <c r="B286">
        <v>5.8528650513287399</v>
      </c>
      <c r="C286">
        <v>5.43604865688304</v>
      </c>
      <c r="D286">
        <f>IF(Table2[RMSE_Twitter]&lt;Table2[RMSE_L4F], 1, 2)</f>
        <v>2</v>
      </c>
    </row>
    <row r="287" spans="1:4">
      <c r="A287" t="s">
        <v>100</v>
      </c>
      <c r="B287">
        <v>3.6345429028774201</v>
      </c>
      <c r="C287">
        <v>5.3916892065474196</v>
      </c>
      <c r="D287">
        <f>IF(Table2[RMSE_Twitter]&lt;Table2[RMSE_L4F], 1, 2)</f>
        <v>1</v>
      </c>
    </row>
    <row r="288" spans="1:4">
      <c r="A288" t="s">
        <v>388</v>
      </c>
      <c r="B288">
        <v>5.0399856321928898</v>
      </c>
      <c r="C288">
        <v>5.2716814205716096</v>
      </c>
      <c r="D288">
        <f>IF(Table2[RMSE_Twitter]&lt;Table2[RMSE_L4F], 1, 2)</f>
        <v>1</v>
      </c>
    </row>
    <row r="289" spans="1:4">
      <c r="A289" t="s">
        <v>17</v>
      </c>
      <c r="B289">
        <v>3.3139223365892798</v>
      </c>
      <c r="C289">
        <v>5.2599013774024304</v>
      </c>
      <c r="D289">
        <f>IF(Table2[RMSE_Twitter]&lt;Table2[RMSE_L4F], 1, 2)</f>
        <v>1</v>
      </c>
    </row>
    <row r="290" spans="1:4">
      <c r="A290" t="s">
        <v>148</v>
      </c>
      <c r="B290">
        <v>3.7945618894723299</v>
      </c>
      <c r="C290">
        <v>5.2307384755883097</v>
      </c>
      <c r="D290">
        <f>IF(Table2[RMSE_Twitter]&lt;Table2[RMSE_L4F], 1, 2)</f>
        <v>1</v>
      </c>
    </row>
    <row r="291" spans="1:4">
      <c r="A291" t="s">
        <v>420</v>
      </c>
      <c r="B291">
        <v>5.7269693148423402</v>
      </c>
      <c r="C291">
        <v>5.1666666666666599</v>
      </c>
      <c r="D291">
        <f>IF(Table2[RMSE_Twitter]&lt;Table2[RMSE_L4F], 1, 2)</f>
        <v>2</v>
      </c>
    </row>
    <row r="292" spans="1:4">
      <c r="A292" t="s">
        <v>178</v>
      </c>
      <c r="B292">
        <v>50.694880384558601</v>
      </c>
      <c r="C292">
        <v>5.1580034897235301</v>
      </c>
      <c r="D292">
        <f>IF(Table2[RMSE_Twitter]&lt;Table2[RMSE_L4F], 1, 2)</f>
        <v>2</v>
      </c>
    </row>
    <row r="293" spans="1:4">
      <c r="A293" t="s">
        <v>369</v>
      </c>
      <c r="B293">
        <v>27.5184274117433</v>
      </c>
      <c r="C293">
        <v>5.1379105675361796</v>
      </c>
      <c r="D293">
        <f>IF(Table2[RMSE_Twitter]&lt;Table2[RMSE_L4F], 1, 2)</f>
        <v>2</v>
      </c>
    </row>
    <row r="294" spans="1:4">
      <c r="A294" t="s">
        <v>4</v>
      </c>
      <c r="B294">
        <v>25.826705156889702</v>
      </c>
      <c r="C294">
        <v>5.1308503193915103</v>
      </c>
      <c r="D294">
        <f>IF(Table2[RMSE_Twitter]&lt;Table2[RMSE_L4F], 1, 2)</f>
        <v>2</v>
      </c>
    </row>
    <row r="295" spans="1:4">
      <c r="A295" t="s">
        <v>405</v>
      </c>
      <c r="B295">
        <v>12.4866507565751</v>
      </c>
      <c r="C295">
        <v>5.12524389663555</v>
      </c>
      <c r="D295">
        <f>IF(Table2[RMSE_Twitter]&lt;Table2[RMSE_L4F], 1, 2)</f>
        <v>2</v>
      </c>
    </row>
    <row r="296" spans="1:4">
      <c r="A296" t="s">
        <v>184</v>
      </c>
      <c r="B296">
        <v>21.2709026853301</v>
      </c>
      <c r="C296">
        <v>5.0521344499132201</v>
      </c>
      <c r="D296">
        <f>IF(Table2[RMSE_Twitter]&lt;Table2[RMSE_L4F], 1, 2)</f>
        <v>2</v>
      </c>
    </row>
    <row r="297" spans="1:4">
      <c r="A297" t="s">
        <v>342</v>
      </c>
      <c r="B297">
        <v>6.3026097162802399</v>
      </c>
      <c r="C297">
        <v>5.0212361525823397</v>
      </c>
      <c r="D297">
        <f>IF(Table2[RMSE_Twitter]&lt;Table2[RMSE_L4F], 1, 2)</f>
        <v>2</v>
      </c>
    </row>
    <row r="298" spans="1:4">
      <c r="A298" t="s">
        <v>236</v>
      </c>
      <c r="B298">
        <v>6.6398883986155202</v>
      </c>
      <c r="C298">
        <v>5.02086272467192</v>
      </c>
      <c r="D298">
        <f>IF(Table2[RMSE_Twitter]&lt;Table2[RMSE_L4F], 1, 2)</f>
        <v>2</v>
      </c>
    </row>
    <row r="299" spans="1:4">
      <c r="A299" t="s">
        <v>280</v>
      </c>
      <c r="B299">
        <v>2.48335045813517</v>
      </c>
      <c r="C299">
        <v>4.9547010505175804</v>
      </c>
      <c r="D299">
        <f>IF(Table2[RMSE_Twitter]&lt;Table2[RMSE_L4F], 1, 2)</f>
        <v>1</v>
      </c>
    </row>
    <row r="300" spans="1:4">
      <c r="A300" t="s">
        <v>297</v>
      </c>
      <c r="B300">
        <v>14.122663881513899</v>
      </c>
      <c r="C300">
        <v>4.9125159032821397</v>
      </c>
      <c r="D300">
        <f>IF(Table2[RMSE_Twitter]&lt;Table2[RMSE_L4F], 1, 2)</f>
        <v>2</v>
      </c>
    </row>
    <row r="301" spans="1:4">
      <c r="A301" t="s">
        <v>398</v>
      </c>
      <c r="B301">
        <v>12.9593431452949</v>
      </c>
      <c r="C301">
        <v>4.9125159032821397</v>
      </c>
      <c r="D301">
        <f>IF(Table2[RMSE_Twitter]&lt;Table2[RMSE_L4F], 1, 2)</f>
        <v>2</v>
      </c>
    </row>
    <row r="302" spans="1:4">
      <c r="A302" t="s">
        <v>42</v>
      </c>
      <c r="B302">
        <v>28.1332577176758</v>
      </c>
      <c r="C302">
        <v>4.9089841107911401</v>
      </c>
      <c r="D302">
        <f>IF(Table2[RMSE_Twitter]&lt;Table2[RMSE_L4F], 1, 2)</f>
        <v>2</v>
      </c>
    </row>
    <row r="303" spans="1:4">
      <c r="A303" t="s">
        <v>256</v>
      </c>
      <c r="B303">
        <v>3.3242610480866199</v>
      </c>
      <c r="C303">
        <v>4.8595588791576496</v>
      </c>
      <c r="D303">
        <f>IF(Table2[RMSE_Twitter]&lt;Table2[RMSE_L4F], 1, 2)</f>
        <v>1</v>
      </c>
    </row>
    <row r="304" spans="1:4">
      <c r="A304" t="s">
        <v>6</v>
      </c>
      <c r="B304">
        <v>13.462383656209401</v>
      </c>
      <c r="C304">
        <v>4.8550553549882398</v>
      </c>
      <c r="D304">
        <f>IF(Table2[RMSE_Twitter]&lt;Table2[RMSE_L4F], 1, 2)</f>
        <v>2</v>
      </c>
    </row>
    <row r="305" spans="1:4">
      <c r="A305" t="s">
        <v>347</v>
      </c>
      <c r="B305">
        <v>12.5311039014892</v>
      </c>
      <c r="C305">
        <v>4.8091384363521898</v>
      </c>
      <c r="D305">
        <f>IF(Table2[RMSE_Twitter]&lt;Table2[RMSE_L4F], 1, 2)</f>
        <v>2</v>
      </c>
    </row>
    <row r="306" spans="1:4">
      <c r="A306" t="s">
        <v>349</v>
      </c>
      <c r="B306">
        <v>7.7330577565348397</v>
      </c>
      <c r="C306">
        <v>4.7942674101472402</v>
      </c>
      <c r="D306">
        <f>IF(Table2[RMSE_Twitter]&lt;Table2[RMSE_L4F], 1, 2)</f>
        <v>2</v>
      </c>
    </row>
    <row r="307" spans="1:4">
      <c r="A307" t="s">
        <v>395</v>
      </c>
      <c r="B307">
        <v>5.8320072430073298</v>
      </c>
      <c r="C307">
        <v>4.7878100421800296</v>
      </c>
      <c r="D307">
        <f>IF(Table2[RMSE_Twitter]&lt;Table2[RMSE_L4F], 1, 2)</f>
        <v>2</v>
      </c>
    </row>
    <row r="308" spans="1:4">
      <c r="A308" t="s">
        <v>285</v>
      </c>
      <c r="B308">
        <v>5.1673859556640496</v>
      </c>
      <c r="C308">
        <v>4.7820301651076997</v>
      </c>
      <c r="D308">
        <f>IF(Table2[RMSE_Twitter]&lt;Table2[RMSE_L4F], 1, 2)</f>
        <v>2</v>
      </c>
    </row>
    <row r="309" spans="1:4">
      <c r="A309" t="s">
        <v>47</v>
      </c>
      <c r="B309">
        <v>4.5540101896767204</v>
      </c>
      <c r="C309">
        <v>4.6236484511692701</v>
      </c>
      <c r="D309">
        <f>IF(Table2[RMSE_Twitter]&lt;Table2[RMSE_L4F], 1, 2)</f>
        <v>1</v>
      </c>
    </row>
    <row r="310" spans="1:4">
      <c r="A310" t="s">
        <v>352</v>
      </c>
      <c r="B310">
        <v>7.4423544251122697</v>
      </c>
      <c r="C310">
        <v>4.6073989408341802</v>
      </c>
      <c r="D310">
        <f>IF(Table2[RMSE_Twitter]&lt;Table2[RMSE_L4F], 1, 2)</f>
        <v>2</v>
      </c>
    </row>
    <row r="311" spans="1:4">
      <c r="A311" t="s">
        <v>456</v>
      </c>
      <c r="B311">
        <v>4.4255275581980698</v>
      </c>
      <c r="C311">
        <v>4.5454545454545396</v>
      </c>
      <c r="D311">
        <f>IF(Table2[RMSE_Twitter]&lt;Table2[RMSE_L4F], 1, 2)</f>
        <v>1</v>
      </c>
    </row>
    <row r="312" spans="1:4">
      <c r="A312" t="s">
        <v>189</v>
      </c>
      <c r="B312">
        <v>50.468734791457102</v>
      </c>
      <c r="C312">
        <v>4.5408217868575198</v>
      </c>
      <c r="D312">
        <f>IF(Table2[RMSE_Twitter]&lt;Table2[RMSE_L4F], 1, 2)</f>
        <v>2</v>
      </c>
    </row>
    <row r="313" spans="1:4">
      <c r="A313" t="s">
        <v>358</v>
      </c>
      <c r="B313">
        <v>16.268179861807901</v>
      </c>
      <c r="C313">
        <v>4.5294177329983603</v>
      </c>
      <c r="D313">
        <f>IF(Table2[RMSE_Twitter]&lt;Table2[RMSE_L4F], 1, 2)</f>
        <v>2</v>
      </c>
    </row>
    <row r="314" spans="1:4">
      <c r="A314" t="s">
        <v>269</v>
      </c>
      <c r="B314">
        <v>4.7941467136084404</v>
      </c>
      <c r="C314">
        <v>4.4866816802621496</v>
      </c>
      <c r="D314">
        <f>IF(Table2[RMSE_Twitter]&lt;Table2[RMSE_L4F], 1, 2)</f>
        <v>2</v>
      </c>
    </row>
    <row r="315" spans="1:4">
      <c r="A315" t="s">
        <v>257</v>
      </c>
      <c r="B315">
        <v>0.64670257205639103</v>
      </c>
      <c r="C315">
        <v>4.4281062543710501</v>
      </c>
      <c r="D315">
        <f>IF(Table2[RMSE_Twitter]&lt;Table2[RMSE_L4F], 1, 2)</f>
        <v>1</v>
      </c>
    </row>
    <row r="316" spans="1:4">
      <c r="A316" t="s">
        <v>383</v>
      </c>
      <c r="B316">
        <v>5.3955942977733997</v>
      </c>
      <c r="C316">
        <v>4.3784986011188796</v>
      </c>
      <c r="D316">
        <f>IF(Table2[RMSE_Twitter]&lt;Table2[RMSE_L4F], 1, 2)</f>
        <v>2</v>
      </c>
    </row>
    <row r="317" spans="1:4">
      <c r="A317" t="s">
        <v>205</v>
      </c>
      <c r="B317">
        <v>7.55240252781189</v>
      </c>
      <c r="C317">
        <v>4.3613716305767802</v>
      </c>
      <c r="D317">
        <f>IF(Table2[RMSE_Twitter]&lt;Table2[RMSE_L4F], 1, 2)</f>
        <v>2</v>
      </c>
    </row>
    <row r="318" spans="1:4">
      <c r="A318" t="s">
        <v>330</v>
      </c>
      <c r="B318">
        <v>9.5967235489836202</v>
      </c>
      <c r="C318">
        <v>4.32380763910699</v>
      </c>
      <c r="D318">
        <f>IF(Table2[RMSE_Twitter]&lt;Table2[RMSE_L4F], 1, 2)</f>
        <v>2</v>
      </c>
    </row>
    <row r="319" spans="1:4">
      <c r="A319" t="s">
        <v>396</v>
      </c>
      <c r="B319">
        <v>4.7434243929362099</v>
      </c>
      <c r="C319">
        <v>4.2756578441217599</v>
      </c>
      <c r="D319">
        <f>IF(Table2[RMSE_Twitter]&lt;Table2[RMSE_L4F], 1, 2)</f>
        <v>2</v>
      </c>
    </row>
    <row r="320" spans="1:4">
      <c r="A320" t="s">
        <v>174</v>
      </c>
      <c r="B320">
        <v>2.1634954068145702</v>
      </c>
      <c r="C320">
        <v>4.2629581865179</v>
      </c>
      <c r="D320">
        <f>IF(Table2[RMSE_Twitter]&lt;Table2[RMSE_L4F], 1, 2)</f>
        <v>1</v>
      </c>
    </row>
    <row r="321" spans="1:4">
      <c r="A321" t="s">
        <v>423</v>
      </c>
      <c r="B321">
        <v>4.2383391023327599</v>
      </c>
      <c r="C321">
        <v>4.25</v>
      </c>
      <c r="D321">
        <f>IF(Table2[RMSE_Twitter]&lt;Table2[RMSE_L4F], 1, 2)</f>
        <v>1</v>
      </c>
    </row>
    <row r="322" spans="1:4">
      <c r="A322" t="s">
        <v>435</v>
      </c>
      <c r="B322">
        <v>10.869422688266299</v>
      </c>
      <c r="C322">
        <v>4.2361908007076297</v>
      </c>
      <c r="D322">
        <f>IF(Table2[RMSE_Twitter]&lt;Table2[RMSE_L4F], 1, 2)</f>
        <v>2</v>
      </c>
    </row>
    <row r="323" spans="1:4">
      <c r="A323" t="s">
        <v>462</v>
      </c>
      <c r="B323">
        <v>5.4313115977548998</v>
      </c>
      <c r="C323">
        <v>4.1616177743757197</v>
      </c>
      <c r="D323">
        <f>IF(Table2[RMSE_Twitter]&lt;Table2[RMSE_L4F], 1, 2)</f>
        <v>2</v>
      </c>
    </row>
    <row r="324" spans="1:4">
      <c r="A324" t="s">
        <v>247</v>
      </c>
      <c r="B324">
        <v>17.942489584926399</v>
      </c>
      <c r="C324">
        <v>4.1367257583746104</v>
      </c>
      <c r="D324">
        <f>IF(Table2[RMSE_Twitter]&lt;Table2[RMSE_L4F], 1, 2)</f>
        <v>2</v>
      </c>
    </row>
    <row r="325" spans="1:4">
      <c r="A325" t="s">
        <v>428</v>
      </c>
      <c r="B325">
        <v>0.233298087930572</v>
      </c>
      <c r="C325">
        <v>4.1219685830922996</v>
      </c>
      <c r="D325">
        <f>IF(Table2[RMSE_Twitter]&lt;Table2[RMSE_L4F], 1, 2)</f>
        <v>1</v>
      </c>
    </row>
    <row r="326" spans="1:4">
      <c r="A326" t="s">
        <v>167</v>
      </c>
      <c r="B326">
        <v>6.7279172150064603</v>
      </c>
      <c r="C326">
        <v>4.1164304925505499</v>
      </c>
      <c r="D326">
        <f>IF(Table2[RMSE_Twitter]&lt;Table2[RMSE_L4F], 1, 2)</f>
        <v>2</v>
      </c>
    </row>
    <row r="327" spans="1:4">
      <c r="A327" t="s">
        <v>196</v>
      </c>
      <c r="B327">
        <v>10.391125541528099</v>
      </c>
      <c r="C327">
        <v>4.0873662057613496</v>
      </c>
      <c r="D327">
        <f>IF(Table2[RMSE_Twitter]&lt;Table2[RMSE_L4F], 1, 2)</f>
        <v>2</v>
      </c>
    </row>
    <row r="328" spans="1:4">
      <c r="A328" t="s">
        <v>137</v>
      </c>
      <c r="B328">
        <v>6.9019712338314001</v>
      </c>
      <c r="C328">
        <v>4.08323554304671</v>
      </c>
      <c r="D328">
        <f>IF(Table2[RMSE_Twitter]&lt;Table2[RMSE_L4F], 1, 2)</f>
        <v>2</v>
      </c>
    </row>
    <row r="329" spans="1:4">
      <c r="A329" t="s">
        <v>436</v>
      </c>
      <c r="B329">
        <v>6.5355656148171803</v>
      </c>
      <c r="C329">
        <v>4.0429722977037503</v>
      </c>
      <c r="D329">
        <f>IF(Table2[RMSE_Twitter]&lt;Table2[RMSE_L4F], 1, 2)</f>
        <v>2</v>
      </c>
    </row>
    <row r="330" spans="1:4">
      <c r="A330" t="s">
        <v>353</v>
      </c>
      <c r="B330">
        <v>8.0413605855937806</v>
      </c>
      <c r="C330">
        <v>4.0329889660151501</v>
      </c>
      <c r="D330">
        <f>IF(Table2[RMSE_Twitter]&lt;Table2[RMSE_L4F], 1, 2)</f>
        <v>2</v>
      </c>
    </row>
    <row r="331" spans="1:4">
      <c r="A331" t="s">
        <v>145</v>
      </c>
      <c r="B331">
        <v>22.354830338161999</v>
      </c>
      <c r="C331">
        <v>4.0232527263397202</v>
      </c>
      <c r="D331">
        <f>IF(Table2[RMSE_Twitter]&lt;Table2[RMSE_L4F], 1, 2)</f>
        <v>2</v>
      </c>
    </row>
    <row r="332" spans="1:4">
      <c r="A332" t="s">
        <v>293</v>
      </c>
      <c r="B332">
        <v>10.602616711758399</v>
      </c>
      <c r="C332">
        <v>3.9693355867197702</v>
      </c>
      <c r="D332">
        <f>IF(Table2[RMSE_Twitter]&lt;Table2[RMSE_L4F], 1, 2)</f>
        <v>2</v>
      </c>
    </row>
    <row r="333" spans="1:4">
      <c r="A333" t="s">
        <v>475</v>
      </c>
      <c r="B333">
        <v>3.7704875892307199</v>
      </c>
      <c r="C333">
        <v>3.8038220910026799</v>
      </c>
      <c r="D333">
        <f>IF(Table2[RMSE_Twitter]&lt;Table2[RMSE_L4F], 1, 2)</f>
        <v>1</v>
      </c>
    </row>
    <row r="334" spans="1:4">
      <c r="A334" t="s">
        <v>391</v>
      </c>
      <c r="B334">
        <v>44.084756934565704</v>
      </c>
      <c r="C334">
        <v>3.7958036039816299</v>
      </c>
      <c r="D334">
        <f>IF(Table2[RMSE_Twitter]&lt;Table2[RMSE_L4F], 1, 2)</f>
        <v>2</v>
      </c>
    </row>
    <row r="335" spans="1:4">
      <c r="A335" t="s">
        <v>162</v>
      </c>
      <c r="B335">
        <v>55.482123522410198</v>
      </c>
      <c r="C335">
        <v>3.7958036039816299</v>
      </c>
      <c r="D335">
        <f>IF(Table2[RMSE_Twitter]&lt;Table2[RMSE_L4F], 1, 2)</f>
        <v>2</v>
      </c>
    </row>
    <row r="336" spans="1:4">
      <c r="A336" t="s">
        <v>345</v>
      </c>
      <c r="B336">
        <v>1.7457637124480601</v>
      </c>
      <c r="C336">
        <v>3.7909431544142098</v>
      </c>
      <c r="D336">
        <f>IF(Table2[RMSE_Twitter]&lt;Table2[RMSE_L4F], 1, 2)</f>
        <v>1</v>
      </c>
    </row>
    <row r="337" spans="1:4">
      <c r="A337" t="s">
        <v>122</v>
      </c>
      <c r="B337">
        <v>1.4480666084273699</v>
      </c>
      <c r="C337">
        <v>3.7893353638863898</v>
      </c>
      <c r="D337">
        <f>IF(Table2[RMSE_Twitter]&lt;Table2[RMSE_L4F], 1, 2)</f>
        <v>1</v>
      </c>
    </row>
    <row r="338" spans="1:4">
      <c r="A338" t="s">
        <v>408</v>
      </c>
      <c r="B338">
        <v>8.0530046578005301</v>
      </c>
      <c r="C338">
        <v>3.7809555670491499</v>
      </c>
      <c r="D338">
        <f>IF(Table2[RMSE_Twitter]&lt;Table2[RMSE_L4F], 1, 2)</f>
        <v>2</v>
      </c>
    </row>
    <row r="339" spans="1:4">
      <c r="A339" t="s">
        <v>301</v>
      </c>
      <c r="B339">
        <v>1.78327951872096</v>
      </c>
      <c r="C339">
        <v>3.7770689694523698</v>
      </c>
      <c r="D339">
        <f>IF(Table2[RMSE_Twitter]&lt;Table2[RMSE_L4F], 1, 2)</f>
        <v>1</v>
      </c>
    </row>
    <row r="340" spans="1:4">
      <c r="A340" t="s">
        <v>284</v>
      </c>
      <c r="B340">
        <v>6.9715102259151598</v>
      </c>
      <c r="C340">
        <v>3.7133626943782301</v>
      </c>
      <c r="D340">
        <f>IF(Table2[RMSE_Twitter]&lt;Table2[RMSE_L4F], 1, 2)</f>
        <v>2</v>
      </c>
    </row>
    <row r="341" spans="1:4">
      <c r="A341" t="s">
        <v>176</v>
      </c>
      <c r="B341">
        <v>1.7679424215827999</v>
      </c>
      <c r="C341">
        <v>3.6727459073559601</v>
      </c>
      <c r="D341">
        <f>IF(Table2[RMSE_Twitter]&lt;Table2[RMSE_L4F], 1, 2)</f>
        <v>1</v>
      </c>
    </row>
    <row r="342" spans="1:4">
      <c r="A342" t="s">
        <v>334</v>
      </c>
      <c r="B342">
        <v>2.6146170036045802</v>
      </c>
      <c r="C342">
        <v>3.65551808913593</v>
      </c>
      <c r="D342">
        <f>IF(Table2[RMSE_Twitter]&lt;Table2[RMSE_L4F], 1, 2)</f>
        <v>1</v>
      </c>
    </row>
    <row r="343" spans="1:4">
      <c r="A343" t="s">
        <v>311</v>
      </c>
      <c r="B343">
        <v>1.65531131136353</v>
      </c>
      <c r="C343">
        <v>3.64867270387465</v>
      </c>
      <c r="D343">
        <f>IF(Table2[RMSE_Twitter]&lt;Table2[RMSE_L4F], 1, 2)</f>
        <v>1</v>
      </c>
    </row>
    <row r="344" spans="1:4">
      <c r="A344" t="s">
        <v>5</v>
      </c>
      <c r="B344">
        <v>12.370488934866399</v>
      </c>
      <c r="C344">
        <v>3.6411279159073699</v>
      </c>
      <c r="D344">
        <f>IF(Table2[RMSE_Twitter]&lt;Table2[RMSE_L4F], 1, 2)</f>
        <v>2</v>
      </c>
    </row>
    <row r="345" spans="1:4">
      <c r="A345" t="s">
        <v>26</v>
      </c>
      <c r="B345">
        <v>5.2111606166592397</v>
      </c>
      <c r="C345">
        <v>3.6292647326972398</v>
      </c>
      <c r="D345">
        <f>IF(Table2[RMSE_Twitter]&lt;Table2[RMSE_L4F], 1, 2)</f>
        <v>2</v>
      </c>
    </row>
    <row r="346" spans="1:4">
      <c r="A346" t="s">
        <v>403</v>
      </c>
      <c r="B346">
        <v>3.8236419400277599</v>
      </c>
      <c r="C346">
        <v>3.62715453213672</v>
      </c>
      <c r="D346">
        <f>IF(Table2[RMSE_Twitter]&lt;Table2[RMSE_L4F], 1, 2)</f>
        <v>2</v>
      </c>
    </row>
    <row r="347" spans="1:4">
      <c r="A347" t="s">
        <v>200</v>
      </c>
      <c r="B347">
        <v>23.375063858740699</v>
      </c>
      <c r="C347">
        <v>3.6070243969233098</v>
      </c>
      <c r="D347">
        <f>IF(Table2[RMSE_Twitter]&lt;Table2[RMSE_L4F], 1, 2)</f>
        <v>2</v>
      </c>
    </row>
    <row r="348" spans="1:4">
      <c r="A348" t="s">
        <v>28</v>
      </c>
      <c r="B348">
        <v>1.1053673565103801</v>
      </c>
      <c r="C348">
        <v>3.5533874683180802</v>
      </c>
      <c r="D348">
        <f>IF(Table2[RMSE_Twitter]&lt;Table2[RMSE_L4F], 1, 2)</f>
        <v>1</v>
      </c>
    </row>
    <row r="349" spans="1:4">
      <c r="A349" t="s">
        <v>63</v>
      </c>
      <c r="B349">
        <v>3.6213702473467602</v>
      </c>
      <c r="C349">
        <v>3.54986795529073</v>
      </c>
      <c r="D349">
        <f>IF(Table2[RMSE_Twitter]&lt;Table2[RMSE_L4F], 1, 2)</f>
        <v>2</v>
      </c>
    </row>
    <row r="350" spans="1:4">
      <c r="A350" t="s">
        <v>268</v>
      </c>
      <c r="B350">
        <v>3.0833642249259499</v>
      </c>
      <c r="C350">
        <v>3.5426808037264501</v>
      </c>
      <c r="D350">
        <f>IF(Table2[RMSE_Twitter]&lt;Table2[RMSE_L4F], 1, 2)</f>
        <v>1</v>
      </c>
    </row>
    <row r="351" spans="1:4">
      <c r="A351" t="s">
        <v>254</v>
      </c>
      <c r="B351">
        <v>33.2238765169459</v>
      </c>
      <c r="C351">
        <v>3.4636054192127501</v>
      </c>
      <c r="D351">
        <f>IF(Table2[RMSE_Twitter]&lt;Table2[RMSE_L4F], 1, 2)</f>
        <v>2</v>
      </c>
    </row>
    <row r="352" spans="1:4">
      <c r="A352" t="s">
        <v>134</v>
      </c>
      <c r="B352">
        <v>3.79291625828367</v>
      </c>
      <c r="C352">
        <v>3.4284198255172802</v>
      </c>
      <c r="D352">
        <f>IF(Table2[RMSE_Twitter]&lt;Table2[RMSE_L4F], 1, 2)</f>
        <v>2</v>
      </c>
    </row>
    <row r="353" spans="1:4">
      <c r="A353" t="s">
        <v>188</v>
      </c>
      <c r="B353">
        <v>8.0417922768902805</v>
      </c>
      <c r="C353">
        <v>3.4057396406654399</v>
      </c>
      <c r="D353">
        <f>IF(Table2[RMSE_Twitter]&lt;Table2[RMSE_L4F], 1, 2)</f>
        <v>2</v>
      </c>
    </row>
    <row r="354" spans="1:4">
      <c r="A354" t="s">
        <v>182</v>
      </c>
      <c r="B354">
        <v>20.3188859134222</v>
      </c>
      <c r="C354">
        <v>3.4002297716477798</v>
      </c>
      <c r="D354">
        <f>IF(Table2[RMSE_Twitter]&lt;Table2[RMSE_L4F], 1, 2)</f>
        <v>2</v>
      </c>
    </row>
    <row r="355" spans="1:4">
      <c r="A355" t="s">
        <v>40</v>
      </c>
      <c r="B355">
        <v>10.491293477746201</v>
      </c>
      <c r="C355">
        <v>3.4</v>
      </c>
      <c r="D355">
        <f>IF(Table2[RMSE_Twitter]&lt;Table2[RMSE_L4F], 1, 2)</f>
        <v>2</v>
      </c>
    </row>
    <row r="356" spans="1:4">
      <c r="A356" t="s">
        <v>29</v>
      </c>
      <c r="B356">
        <v>1.66091544611189</v>
      </c>
      <c r="C356">
        <v>3.3595014511084802</v>
      </c>
      <c r="D356">
        <f>IF(Table2[RMSE_Twitter]&lt;Table2[RMSE_L4F], 1, 2)</f>
        <v>1</v>
      </c>
    </row>
    <row r="357" spans="1:4">
      <c r="A357" t="s">
        <v>91</v>
      </c>
      <c r="B357">
        <v>17.346629062346299</v>
      </c>
      <c r="C357">
        <v>3.29668393996148</v>
      </c>
      <c r="D357">
        <f>IF(Table2[RMSE_Twitter]&lt;Table2[RMSE_L4F], 1, 2)</f>
        <v>2</v>
      </c>
    </row>
    <row r="358" spans="1:4">
      <c r="A358" t="s">
        <v>389</v>
      </c>
      <c r="B358">
        <v>4.1894978197516997</v>
      </c>
      <c r="C358">
        <v>3.29668393996148</v>
      </c>
      <c r="D358">
        <f>IF(Table2[RMSE_Twitter]&lt;Table2[RMSE_L4F], 1, 2)</f>
        <v>2</v>
      </c>
    </row>
    <row r="359" spans="1:4">
      <c r="A359" t="s">
        <v>103</v>
      </c>
      <c r="B359">
        <v>2.1260292913826699</v>
      </c>
      <c r="C359">
        <v>3.28752376417266</v>
      </c>
      <c r="D359">
        <f>IF(Table2[RMSE_Twitter]&lt;Table2[RMSE_L4F], 1, 2)</f>
        <v>1</v>
      </c>
    </row>
    <row r="360" spans="1:4">
      <c r="A360" t="s">
        <v>197</v>
      </c>
      <c r="B360">
        <v>11.949942199199601</v>
      </c>
      <c r="C360">
        <v>3.2653483734511299</v>
      </c>
      <c r="D360">
        <f>IF(Table2[RMSE_Twitter]&lt;Table2[RMSE_L4F], 1, 2)</f>
        <v>2</v>
      </c>
    </row>
    <row r="361" spans="1:4">
      <c r="A361" t="s">
        <v>20</v>
      </c>
      <c r="B361">
        <v>6.6348213537728897</v>
      </c>
      <c r="C361">
        <v>3.2404185686420202</v>
      </c>
      <c r="D361">
        <f>IF(Table2[RMSE_Twitter]&lt;Table2[RMSE_L4F], 1, 2)</f>
        <v>2</v>
      </c>
    </row>
    <row r="362" spans="1:4">
      <c r="A362" t="s">
        <v>85</v>
      </c>
      <c r="B362">
        <v>0.94088063995615401</v>
      </c>
      <c r="C362">
        <v>3.2202969583564802</v>
      </c>
      <c r="D362">
        <f>IF(Table2[RMSE_Twitter]&lt;Table2[RMSE_L4F], 1, 2)</f>
        <v>1</v>
      </c>
    </row>
    <row r="363" spans="1:4">
      <c r="A363" t="s">
        <v>195</v>
      </c>
      <c r="B363">
        <v>10.8867715021147</v>
      </c>
      <c r="C363">
        <v>3.16450035550637</v>
      </c>
      <c r="D363">
        <f>IF(Table2[RMSE_Twitter]&lt;Table2[RMSE_L4F], 1, 2)</f>
        <v>2</v>
      </c>
    </row>
    <row r="364" spans="1:4">
      <c r="A364" t="s">
        <v>385</v>
      </c>
      <c r="B364">
        <v>9.1402502909251808</v>
      </c>
      <c r="C364">
        <v>3.15158690186388</v>
      </c>
      <c r="D364">
        <f>IF(Table2[RMSE_Twitter]&lt;Table2[RMSE_L4F], 1, 2)</f>
        <v>2</v>
      </c>
    </row>
    <row r="365" spans="1:4">
      <c r="A365" t="s">
        <v>441</v>
      </c>
      <c r="B365">
        <v>8.2360816251573201</v>
      </c>
      <c r="C365">
        <v>3.15158690186388</v>
      </c>
      <c r="D365">
        <f>IF(Table2[RMSE_Twitter]&lt;Table2[RMSE_L4F], 1, 2)</f>
        <v>2</v>
      </c>
    </row>
    <row r="366" spans="1:4">
      <c r="A366" t="s">
        <v>175</v>
      </c>
      <c r="B366">
        <v>12.8696253801136</v>
      </c>
      <c r="C366">
        <v>3.1476677874261099</v>
      </c>
      <c r="D366">
        <f>IF(Table2[RMSE_Twitter]&lt;Table2[RMSE_L4F], 1, 2)</f>
        <v>2</v>
      </c>
    </row>
    <row r="367" spans="1:4">
      <c r="A367" t="s">
        <v>211</v>
      </c>
      <c r="B367">
        <v>1.7098480160990399</v>
      </c>
      <c r="C367">
        <v>3.1275489604481002</v>
      </c>
      <c r="D367">
        <f>IF(Table2[RMSE_Twitter]&lt;Table2[RMSE_L4F], 1, 2)</f>
        <v>1</v>
      </c>
    </row>
    <row r="368" spans="1:4">
      <c r="A368" t="s">
        <v>225</v>
      </c>
      <c r="B368">
        <v>13.860214759748199</v>
      </c>
      <c r="C368">
        <v>3.1114707133444099</v>
      </c>
      <c r="D368">
        <f>IF(Table2[RMSE_Twitter]&lt;Table2[RMSE_L4F], 1, 2)</f>
        <v>2</v>
      </c>
    </row>
    <row r="369" spans="1:4">
      <c r="A369" t="s">
        <v>78</v>
      </c>
      <c r="B369">
        <v>1.5035411396267599</v>
      </c>
      <c r="C369">
        <v>3.0759652956429799</v>
      </c>
      <c r="D369">
        <f>IF(Table2[RMSE_Twitter]&lt;Table2[RMSE_L4F], 1, 2)</f>
        <v>1</v>
      </c>
    </row>
    <row r="370" spans="1:4">
      <c r="A370" t="s">
        <v>219</v>
      </c>
      <c r="B370">
        <v>7.5051718383610098</v>
      </c>
      <c r="C370">
        <v>3.0668591425104599</v>
      </c>
      <c r="D370">
        <f>IF(Table2[RMSE_Twitter]&lt;Table2[RMSE_L4F], 1, 2)</f>
        <v>2</v>
      </c>
    </row>
    <row r="371" spans="1:4">
      <c r="A371" t="s">
        <v>341</v>
      </c>
      <c r="B371">
        <v>10.8788854073242</v>
      </c>
      <c r="C371">
        <v>3.0438462510448798</v>
      </c>
      <c r="D371">
        <f>IF(Table2[RMSE_Twitter]&lt;Table2[RMSE_L4F], 1, 2)</f>
        <v>2</v>
      </c>
    </row>
    <row r="372" spans="1:4">
      <c r="A372" t="s">
        <v>270</v>
      </c>
      <c r="B372">
        <v>5.0017810915436698</v>
      </c>
      <c r="C372">
        <v>3.0398396339280702</v>
      </c>
      <c r="D372">
        <f>IF(Table2[RMSE_Twitter]&lt;Table2[RMSE_L4F], 1, 2)</f>
        <v>2</v>
      </c>
    </row>
    <row r="373" spans="1:4">
      <c r="A373" t="s">
        <v>471</v>
      </c>
      <c r="B373">
        <v>1.4317407759854499</v>
      </c>
      <c r="C373">
        <v>3.0017703109998202</v>
      </c>
      <c r="D373">
        <f>IF(Table2[RMSE_Twitter]&lt;Table2[RMSE_L4F], 1, 2)</f>
        <v>1</v>
      </c>
    </row>
    <row r="374" spans="1:4">
      <c r="A374" t="s">
        <v>227</v>
      </c>
      <c r="B374">
        <v>14.8534754737162</v>
      </c>
      <c r="C374">
        <v>2.9061357504424898</v>
      </c>
      <c r="D374">
        <f>IF(Table2[RMSE_Twitter]&lt;Table2[RMSE_L4F], 1, 2)</f>
        <v>2</v>
      </c>
    </row>
    <row r="375" spans="1:4">
      <c r="A375" t="s">
        <v>309</v>
      </c>
      <c r="B375">
        <v>3.7154040884538202</v>
      </c>
      <c r="C375">
        <v>2.90328477762688</v>
      </c>
      <c r="D375">
        <f>IF(Table2[RMSE_Twitter]&lt;Table2[RMSE_L4F], 1, 2)</f>
        <v>2</v>
      </c>
    </row>
    <row r="376" spans="1:4">
      <c r="A376" t="s">
        <v>286</v>
      </c>
      <c r="B376">
        <v>0.87615454338154797</v>
      </c>
      <c r="C376">
        <v>2.8993533761857999</v>
      </c>
      <c r="D376">
        <f>IF(Table2[RMSE_Twitter]&lt;Table2[RMSE_L4F], 1, 2)</f>
        <v>1</v>
      </c>
    </row>
    <row r="377" spans="1:4">
      <c r="A377" t="s">
        <v>169</v>
      </c>
      <c r="B377">
        <v>4.3185491874014597</v>
      </c>
      <c r="C377">
        <v>2.88021266575924</v>
      </c>
      <c r="D377">
        <f>IF(Table2[RMSE_Twitter]&lt;Table2[RMSE_L4F], 1, 2)</f>
        <v>2</v>
      </c>
    </row>
    <row r="378" spans="1:4">
      <c r="A378" t="s">
        <v>69</v>
      </c>
      <c r="B378">
        <v>2.1409469101958001</v>
      </c>
      <c r="C378">
        <v>2.8351036136268402</v>
      </c>
      <c r="D378">
        <f>IF(Table2[RMSE_Twitter]&lt;Table2[RMSE_L4F], 1, 2)</f>
        <v>1</v>
      </c>
    </row>
    <row r="379" spans="1:4">
      <c r="A379" t="s">
        <v>55</v>
      </c>
      <c r="B379">
        <v>0.70892308734614995</v>
      </c>
      <c r="C379">
        <v>2.78792037189013</v>
      </c>
      <c r="D379">
        <f>IF(Table2[RMSE_Twitter]&lt;Table2[RMSE_L4F], 1, 2)</f>
        <v>1</v>
      </c>
    </row>
    <row r="380" spans="1:4">
      <c r="A380" t="s">
        <v>102</v>
      </c>
      <c r="B380">
        <v>6.5066513280739402</v>
      </c>
      <c r="C380">
        <v>2.6826409562220599</v>
      </c>
      <c r="D380">
        <f>IF(Table2[RMSE_Twitter]&lt;Table2[RMSE_L4F], 1, 2)</f>
        <v>2</v>
      </c>
    </row>
    <row r="381" spans="1:4">
      <c r="A381" t="s">
        <v>119</v>
      </c>
      <c r="B381">
        <v>7.2272494293261698</v>
      </c>
      <c r="C381">
        <v>2.6806016115790099</v>
      </c>
      <c r="D381">
        <f>IF(Table2[RMSE_Twitter]&lt;Table2[RMSE_L4F], 1, 2)</f>
        <v>2</v>
      </c>
    </row>
    <row r="382" spans="1:4">
      <c r="A382" t="s">
        <v>465</v>
      </c>
      <c r="B382">
        <v>4.3805871470687903</v>
      </c>
      <c r="C382">
        <v>2.67711839309078</v>
      </c>
      <c r="D382">
        <f>IF(Table2[RMSE_Twitter]&lt;Table2[RMSE_L4F], 1, 2)</f>
        <v>2</v>
      </c>
    </row>
    <row r="383" spans="1:4">
      <c r="A383" t="s">
        <v>9</v>
      </c>
      <c r="B383">
        <v>2.0038192015236298</v>
      </c>
      <c r="C383">
        <v>2.67517522790564</v>
      </c>
      <c r="D383">
        <f>IF(Table2[RMSE_Twitter]&lt;Table2[RMSE_L4F], 1, 2)</f>
        <v>1</v>
      </c>
    </row>
    <row r="384" spans="1:4">
      <c r="A384" t="s">
        <v>401</v>
      </c>
      <c r="B384">
        <v>0.45588467209935002</v>
      </c>
      <c r="C384">
        <v>2.55648684721826</v>
      </c>
      <c r="D384">
        <f>IF(Table2[RMSE_Twitter]&lt;Table2[RMSE_L4F], 1, 2)</f>
        <v>1</v>
      </c>
    </row>
    <row r="385" spans="1:4">
      <c r="A385" t="s">
        <v>149</v>
      </c>
      <c r="B385">
        <v>9.9685683206711992</v>
      </c>
      <c r="C385">
        <v>2.5444179098567901</v>
      </c>
      <c r="D385">
        <f>IF(Table2[RMSE_Twitter]&lt;Table2[RMSE_L4F], 1, 2)</f>
        <v>2</v>
      </c>
    </row>
    <row r="386" spans="1:4">
      <c r="A386" t="s">
        <v>374</v>
      </c>
      <c r="B386">
        <v>2.5466126826159998</v>
      </c>
      <c r="C386">
        <v>2.5427593279742302</v>
      </c>
      <c r="D386">
        <f>IF(Table2[RMSE_Twitter]&lt;Table2[RMSE_L4F], 1, 2)</f>
        <v>2</v>
      </c>
    </row>
    <row r="387" spans="1:4">
      <c r="A387" t="s">
        <v>7</v>
      </c>
      <c r="B387">
        <v>7.5451713294229901</v>
      </c>
      <c r="C387">
        <v>2.48306765916678</v>
      </c>
      <c r="D387">
        <f>IF(Table2[RMSE_Twitter]&lt;Table2[RMSE_L4F], 1, 2)</f>
        <v>2</v>
      </c>
    </row>
    <row r="388" spans="1:4">
      <c r="A388" t="s">
        <v>79</v>
      </c>
      <c r="B388">
        <v>8.35675888927668</v>
      </c>
      <c r="C388">
        <v>2.4497448846767602</v>
      </c>
      <c r="D388">
        <f>IF(Table2[RMSE_Twitter]&lt;Table2[RMSE_L4F], 1, 2)</f>
        <v>2</v>
      </c>
    </row>
    <row r="389" spans="1:4">
      <c r="A389" t="s">
        <v>466</v>
      </c>
      <c r="B389">
        <v>2.41182091991945</v>
      </c>
      <c r="C389">
        <v>2.4044230077089099</v>
      </c>
      <c r="D389">
        <f>IF(Table2[RMSE_Twitter]&lt;Table2[RMSE_L4F], 1, 2)</f>
        <v>2</v>
      </c>
    </row>
    <row r="390" spans="1:4">
      <c r="A390" t="s">
        <v>143</v>
      </c>
      <c r="B390">
        <v>11.4616315412218</v>
      </c>
      <c r="C390">
        <v>2.3746710298481299</v>
      </c>
      <c r="D390">
        <f>IF(Table2[RMSE_Twitter]&lt;Table2[RMSE_L4F], 1, 2)</f>
        <v>2</v>
      </c>
    </row>
    <row r="391" spans="1:4">
      <c r="A391" t="s">
        <v>194</v>
      </c>
      <c r="B391">
        <v>2.10621518508936</v>
      </c>
      <c r="C391">
        <v>2.3049539040943898</v>
      </c>
      <c r="D391">
        <f>IF(Table2[RMSE_Twitter]&lt;Table2[RMSE_L4F], 1, 2)</f>
        <v>1</v>
      </c>
    </row>
    <row r="392" spans="1:4">
      <c r="A392" t="s">
        <v>376</v>
      </c>
      <c r="B392">
        <v>2.8485753521495498</v>
      </c>
      <c r="C392">
        <v>2.3005434140654599</v>
      </c>
      <c r="D392">
        <f>IF(Table2[RMSE_Twitter]&lt;Table2[RMSE_L4F], 1, 2)</f>
        <v>2</v>
      </c>
    </row>
    <row r="393" spans="1:4">
      <c r="A393" t="s">
        <v>457</v>
      </c>
      <c r="B393">
        <v>1.6178450510399101</v>
      </c>
      <c r="C393">
        <v>2.2552716022687802</v>
      </c>
      <c r="D393">
        <f>IF(Table2[RMSE_Twitter]&lt;Table2[RMSE_L4F], 1, 2)</f>
        <v>1</v>
      </c>
    </row>
    <row r="394" spans="1:4">
      <c r="A394" t="s">
        <v>380</v>
      </c>
      <c r="B394">
        <v>6.1240380146770796</v>
      </c>
      <c r="C394">
        <v>2.2380934967065098</v>
      </c>
      <c r="D394">
        <f>IF(Table2[RMSE_Twitter]&lt;Table2[RMSE_L4F], 1, 2)</f>
        <v>2</v>
      </c>
    </row>
    <row r="395" spans="1:4">
      <c r="A395" t="s">
        <v>449</v>
      </c>
      <c r="B395">
        <v>2.9164244610904402</v>
      </c>
      <c r="C395">
        <v>2.2360679774997898</v>
      </c>
      <c r="D395">
        <f>IF(Table2[RMSE_Twitter]&lt;Table2[RMSE_L4F], 1, 2)</f>
        <v>2</v>
      </c>
    </row>
    <row r="396" spans="1:4">
      <c r="A396" t="s">
        <v>157</v>
      </c>
      <c r="B396">
        <v>4.2051336685163303</v>
      </c>
      <c r="C396">
        <v>2.23082103719684</v>
      </c>
      <c r="D396">
        <f>IF(Table2[RMSE_Twitter]&lt;Table2[RMSE_L4F], 1, 2)</f>
        <v>2</v>
      </c>
    </row>
    <row r="397" spans="1:4">
      <c r="A397" t="s">
        <v>172</v>
      </c>
      <c r="B397">
        <v>0.940838468354948</v>
      </c>
      <c r="C397">
        <v>2.2037609897627202</v>
      </c>
      <c r="D397">
        <f>IF(Table2[RMSE_Twitter]&lt;Table2[RMSE_L4F], 1, 2)</f>
        <v>1</v>
      </c>
    </row>
    <row r="398" spans="1:4">
      <c r="A398" t="s">
        <v>112</v>
      </c>
      <c r="B398">
        <v>2.6932180823541998</v>
      </c>
      <c r="C398">
        <v>2.1753990824131799</v>
      </c>
      <c r="D398">
        <f>IF(Table2[RMSE_Twitter]&lt;Table2[RMSE_L4F], 1, 2)</f>
        <v>2</v>
      </c>
    </row>
    <row r="399" spans="1:4">
      <c r="A399" t="s">
        <v>183</v>
      </c>
      <c r="B399">
        <v>0.656680954726795</v>
      </c>
      <c r="C399">
        <v>2.1377558326431898</v>
      </c>
      <c r="D399">
        <f>IF(Table2[RMSE_Twitter]&lt;Table2[RMSE_L4F], 1, 2)</f>
        <v>1</v>
      </c>
    </row>
    <row r="400" spans="1:4">
      <c r="A400" t="s">
        <v>16</v>
      </c>
      <c r="B400">
        <v>4.3474959045453003</v>
      </c>
      <c r="C400">
        <v>2.1286732957407901</v>
      </c>
      <c r="D400">
        <f>IF(Table2[RMSE_Twitter]&lt;Table2[RMSE_L4F], 1, 2)</f>
        <v>2</v>
      </c>
    </row>
    <row r="401" spans="1:4">
      <c r="A401" t="s">
        <v>59</v>
      </c>
      <c r="B401">
        <v>5.8272767695929604</v>
      </c>
      <c r="C401">
        <v>2.1240439025594502</v>
      </c>
      <c r="D401">
        <f>IF(Table2[RMSE_Twitter]&lt;Table2[RMSE_L4F], 1, 2)</f>
        <v>2</v>
      </c>
    </row>
    <row r="402" spans="1:4">
      <c r="A402" t="s">
        <v>303</v>
      </c>
      <c r="B402">
        <v>2.1792713774456698</v>
      </c>
      <c r="C402">
        <v>2.1213939992372901</v>
      </c>
      <c r="D402">
        <f>IF(Table2[RMSE_Twitter]&lt;Table2[RMSE_L4F], 1, 2)</f>
        <v>2</v>
      </c>
    </row>
    <row r="403" spans="1:4">
      <c r="A403" t="s">
        <v>447</v>
      </c>
      <c r="B403">
        <v>22.869584356367401</v>
      </c>
      <c r="C403">
        <v>2.1126109438323</v>
      </c>
      <c r="D403">
        <f>IF(Table2[RMSE_Twitter]&lt;Table2[RMSE_L4F], 1, 2)</f>
        <v>2</v>
      </c>
    </row>
    <row r="404" spans="1:4">
      <c r="A404" t="s">
        <v>313</v>
      </c>
      <c r="B404">
        <v>1.44389608722184</v>
      </c>
      <c r="C404">
        <v>2.1108351427811698</v>
      </c>
      <c r="D404">
        <f>IF(Table2[RMSE_Twitter]&lt;Table2[RMSE_L4F], 1, 2)</f>
        <v>1</v>
      </c>
    </row>
    <row r="405" spans="1:4">
      <c r="A405" t="s">
        <v>463</v>
      </c>
      <c r="B405">
        <v>4.4904478256587703</v>
      </c>
      <c r="C405">
        <v>2.0743975028908999</v>
      </c>
      <c r="D405">
        <f>IF(Table2[RMSE_Twitter]&lt;Table2[RMSE_L4F], 1, 2)</f>
        <v>2</v>
      </c>
    </row>
    <row r="406" spans="1:4">
      <c r="A406" t="s">
        <v>71</v>
      </c>
      <c r="B406">
        <v>2.9040510079157298</v>
      </c>
      <c r="C406">
        <v>2.0683628791872999</v>
      </c>
      <c r="D406">
        <f>IF(Table2[RMSE_Twitter]&lt;Table2[RMSE_L4F], 1, 2)</f>
        <v>2</v>
      </c>
    </row>
    <row r="407" spans="1:4">
      <c r="A407" t="s">
        <v>11</v>
      </c>
      <c r="B407">
        <v>2.0326015714644901</v>
      </c>
      <c r="C407">
        <v>2.0256171898954598</v>
      </c>
      <c r="D407">
        <f>IF(Table2[RMSE_Twitter]&lt;Table2[RMSE_L4F], 1, 2)</f>
        <v>2</v>
      </c>
    </row>
    <row r="408" spans="1:4">
      <c r="A408" t="s">
        <v>421</v>
      </c>
      <c r="B408">
        <v>1.81528585351473</v>
      </c>
      <c r="C408">
        <v>2.0080556759353598</v>
      </c>
      <c r="D408">
        <f>IF(Table2[RMSE_Twitter]&lt;Table2[RMSE_L4F], 1, 2)</f>
        <v>1</v>
      </c>
    </row>
    <row r="409" spans="1:4">
      <c r="A409" t="s">
        <v>251</v>
      </c>
      <c r="B409">
        <v>2.0768700145749501</v>
      </c>
      <c r="C409">
        <v>1.94584977861774</v>
      </c>
      <c r="D409">
        <f>IF(Table2[RMSE_Twitter]&lt;Table2[RMSE_L4F], 1, 2)</f>
        <v>2</v>
      </c>
    </row>
    <row r="410" spans="1:4">
      <c r="A410" t="s">
        <v>370</v>
      </c>
      <c r="B410">
        <v>7.2468931307961997</v>
      </c>
      <c r="C410">
        <v>1.9014796869806401</v>
      </c>
      <c r="D410">
        <f>IF(Table2[RMSE_Twitter]&lt;Table2[RMSE_L4F], 1, 2)</f>
        <v>2</v>
      </c>
    </row>
    <row r="411" spans="1:4">
      <c r="A411" t="s">
        <v>440</v>
      </c>
      <c r="B411">
        <v>1.4857234543567299</v>
      </c>
      <c r="C411">
        <v>1.8506755523321701</v>
      </c>
      <c r="D411">
        <f>IF(Table2[RMSE_Twitter]&lt;Table2[RMSE_L4F], 1, 2)</f>
        <v>1</v>
      </c>
    </row>
    <row r="412" spans="1:4">
      <c r="A412" t="s">
        <v>379</v>
      </c>
      <c r="B412">
        <v>1.9205633912175599</v>
      </c>
      <c r="C412">
        <v>1.8501689112078299</v>
      </c>
      <c r="D412">
        <f>IF(Table2[RMSE_Twitter]&lt;Table2[RMSE_L4F], 1, 2)</f>
        <v>2</v>
      </c>
    </row>
    <row r="413" spans="1:4">
      <c r="A413" t="s">
        <v>180</v>
      </c>
      <c r="B413">
        <v>2.6683421581778499</v>
      </c>
      <c r="C413">
        <v>1.8370687928445899</v>
      </c>
      <c r="D413">
        <f>IF(Table2[RMSE_Twitter]&lt;Table2[RMSE_L4F], 1, 2)</f>
        <v>2</v>
      </c>
    </row>
    <row r="414" spans="1:4">
      <c r="A414" t="s">
        <v>377</v>
      </c>
      <c r="B414">
        <v>0.86142418452101399</v>
      </c>
      <c r="C414">
        <v>1.7878933133719099</v>
      </c>
      <c r="D414">
        <f>IF(Table2[RMSE_Twitter]&lt;Table2[RMSE_L4F], 1, 2)</f>
        <v>1</v>
      </c>
    </row>
    <row r="415" spans="1:4">
      <c r="A415" t="s">
        <v>48</v>
      </c>
      <c r="B415">
        <v>0.73647222596560202</v>
      </c>
      <c r="C415">
        <v>1.70623855307515</v>
      </c>
      <c r="D415">
        <f>IF(Table2[RMSE_Twitter]&lt;Table2[RMSE_L4F], 1, 2)</f>
        <v>1</v>
      </c>
    </row>
    <row r="416" spans="1:4">
      <c r="A416" t="s">
        <v>350</v>
      </c>
      <c r="B416">
        <v>2.3115335757615001</v>
      </c>
      <c r="C416">
        <v>1.6617009357883801</v>
      </c>
      <c r="D416">
        <f>IF(Table2[RMSE_Twitter]&lt;Table2[RMSE_L4F], 1, 2)</f>
        <v>2</v>
      </c>
    </row>
    <row r="417" spans="1:4">
      <c r="A417" t="s">
        <v>43</v>
      </c>
      <c r="B417">
        <v>0.55831580466612296</v>
      </c>
      <c r="C417">
        <v>1.64012194668567</v>
      </c>
      <c r="D417">
        <f>IF(Table2[RMSE_Twitter]&lt;Table2[RMSE_L4F], 1, 2)</f>
        <v>1</v>
      </c>
    </row>
    <row r="418" spans="1:4">
      <c r="A418" t="s">
        <v>409</v>
      </c>
      <c r="B418">
        <v>9.0707607615292005</v>
      </c>
      <c r="C418">
        <v>1.6221128197508301</v>
      </c>
      <c r="D418">
        <f>IF(Table2[RMSE_Twitter]&lt;Table2[RMSE_L4F], 1, 2)</f>
        <v>2</v>
      </c>
    </row>
    <row r="419" spans="1:4">
      <c r="A419" t="s">
        <v>444</v>
      </c>
      <c r="B419">
        <v>3.2406448578082498</v>
      </c>
      <c r="C419">
        <v>1.61342028002625</v>
      </c>
      <c r="D419">
        <f>IF(Table2[RMSE_Twitter]&lt;Table2[RMSE_L4F], 1, 2)</f>
        <v>2</v>
      </c>
    </row>
    <row r="420" spans="1:4">
      <c r="A420" t="s">
        <v>373</v>
      </c>
      <c r="B420">
        <v>2.17407968901251</v>
      </c>
      <c r="C420">
        <v>1.5934435979977399</v>
      </c>
      <c r="D420">
        <f>IF(Table2[RMSE_Twitter]&lt;Table2[RMSE_L4F], 1, 2)</f>
        <v>2</v>
      </c>
    </row>
    <row r="421" spans="1:4">
      <c r="A421" t="s">
        <v>77</v>
      </c>
      <c r="B421">
        <v>3.2003532787541298</v>
      </c>
      <c r="C421">
        <v>1.58439657283143</v>
      </c>
      <c r="D421">
        <f>IF(Table2[RMSE_Twitter]&lt;Table2[RMSE_L4F], 1, 2)</f>
        <v>2</v>
      </c>
    </row>
    <row r="422" spans="1:4">
      <c r="A422" t="s">
        <v>448</v>
      </c>
      <c r="B422">
        <v>2.3366134926223201</v>
      </c>
      <c r="C422">
        <v>1.5125516520105999</v>
      </c>
      <c r="D422">
        <f>IF(Table2[RMSE_Twitter]&lt;Table2[RMSE_L4F], 1, 2)</f>
        <v>2</v>
      </c>
    </row>
    <row r="423" spans="1:4">
      <c r="A423" t="s">
        <v>64</v>
      </c>
      <c r="B423">
        <v>5.1789206738275499</v>
      </c>
      <c r="C423">
        <v>1.48881244621342</v>
      </c>
      <c r="D423">
        <f>IF(Table2[RMSE_Twitter]&lt;Table2[RMSE_L4F], 1, 2)</f>
        <v>2</v>
      </c>
    </row>
    <row r="424" spans="1:4">
      <c r="A424" t="s">
        <v>202</v>
      </c>
      <c r="B424">
        <v>0.68432637379740102</v>
      </c>
      <c r="C424">
        <v>1.48039268439154</v>
      </c>
      <c r="D424">
        <f>IF(Table2[RMSE_Twitter]&lt;Table2[RMSE_L4F], 1, 2)</f>
        <v>1</v>
      </c>
    </row>
    <row r="425" spans="1:4">
      <c r="A425" t="s">
        <v>472</v>
      </c>
      <c r="B425">
        <v>4.6927719316340797</v>
      </c>
      <c r="C425">
        <v>1.4427621079027499</v>
      </c>
      <c r="D425">
        <f>IF(Table2[RMSE_Twitter]&lt;Table2[RMSE_L4F], 1, 2)</f>
        <v>2</v>
      </c>
    </row>
    <row r="426" spans="1:4">
      <c r="A426" t="s">
        <v>190</v>
      </c>
      <c r="B426">
        <v>1.9213200259049401</v>
      </c>
      <c r="C426">
        <v>1.41465543507951</v>
      </c>
      <c r="D426">
        <f>IF(Table2[RMSE_Twitter]&lt;Table2[RMSE_L4F], 1, 2)</f>
        <v>2</v>
      </c>
    </row>
    <row r="427" spans="1:4">
      <c r="A427" t="s">
        <v>443</v>
      </c>
      <c r="B427">
        <v>2.0488570921021498</v>
      </c>
      <c r="C427">
        <v>1.3807832921932299</v>
      </c>
      <c r="D427">
        <f>IF(Table2[RMSE_Twitter]&lt;Table2[RMSE_L4F], 1, 2)</f>
        <v>2</v>
      </c>
    </row>
    <row r="428" spans="1:4">
      <c r="A428" t="s">
        <v>72</v>
      </c>
      <c r="B428">
        <v>1.9898430666140401</v>
      </c>
      <c r="C428">
        <v>1.3462912017836199</v>
      </c>
      <c r="D428">
        <f>IF(Table2[RMSE_Twitter]&lt;Table2[RMSE_L4F], 1, 2)</f>
        <v>2</v>
      </c>
    </row>
    <row r="429" spans="1:4">
      <c r="A429" t="s">
        <v>437</v>
      </c>
      <c r="B429">
        <v>7.1231476357120496</v>
      </c>
      <c r="C429">
        <v>1.2903487900563899</v>
      </c>
      <c r="D429">
        <f>IF(Table2[RMSE_Twitter]&lt;Table2[RMSE_L4F], 1, 2)</f>
        <v>2</v>
      </c>
    </row>
    <row r="430" spans="1:4">
      <c r="A430" t="s">
        <v>192</v>
      </c>
      <c r="B430">
        <v>0.60766284027350903</v>
      </c>
      <c r="C430">
        <v>1.28724458000958</v>
      </c>
      <c r="D430">
        <f>IF(Table2[RMSE_Twitter]&lt;Table2[RMSE_L4F], 1, 2)</f>
        <v>1</v>
      </c>
    </row>
    <row r="431" spans="1:4">
      <c r="A431" t="s">
        <v>228</v>
      </c>
      <c r="B431">
        <v>0.974445809789249</v>
      </c>
      <c r="C431">
        <v>1.1879604370516701</v>
      </c>
      <c r="D431">
        <f>IF(Table2[RMSE_Twitter]&lt;Table2[RMSE_L4F], 1, 2)</f>
        <v>1</v>
      </c>
    </row>
    <row r="432" spans="1:4">
      <c r="A432" t="s">
        <v>27</v>
      </c>
      <c r="B432">
        <v>1.6066880608182901</v>
      </c>
      <c r="C432">
        <v>1.16538620208066</v>
      </c>
      <c r="D432">
        <f>IF(Table2[RMSE_Twitter]&lt;Table2[RMSE_L4F], 1, 2)</f>
        <v>2</v>
      </c>
    </row>
    <row r="433" spans="1:4">
      <c r="A433" t="s">
        <v>281</v>
      </c>
      <c r="B433">
        <v>5.5518519454741497</v>
      </c>
      <c r="C433">
        <v>1.1479601473918799</v>
      </c>
      <c r="D433">
        <f>IF(Table2[RMSE_Twitter]&lt;Table2[RMSE_L4F], 1, 2)</f>
        <v>2</v>
      </c>
    </row>
    <row r="434" spans="1:4">
      <c r="A434" t="s">
        <v>131</v>
      </c>
      <c r="B434">
        <v>9.6905128382460699</v>
      </c>
      <c r="C434">
        <v>1.1479601473918799</v>
      </c>
      <c r="D434">
        <f>IF(Table2[RMSE_Twitter]&lt;Table2[RMSE_L4F], 1, 2)</f>
        <v>2</v>
      </c>
    </row>
    <row r="435" spans="1:4">
      <c r="A435" t="s">
        <v>218</v>
      </c>
      <c r="B435">
        <v>6.6515822204834301</v>
      </c>
      <c r="C435">
        <v>1.1274972283779601</v>
      </c>
      <c r="D435">
        <f>IF(Table2[RMSE_Twitter]&lt;Table2[RMSE_L4F], 1, 2)</f>
        <v>2</v>
      </c>
    </row>
    <row r="436" spans="1:4">
      <c r="A436" t="s">
        <v>115</v>
      </c>
      <c r="B436">
        <v>2.0378537229204698</v>
      </c>
      <c r="C436">
        <v>1.08354164663846</v>
      </c>
      <c r="D436">
        <f>IF(Table2[RMSE_Twitter]&lt;Table2[RMSE_L4F], 1, 2)</f>
        <v>2</v>
      </c>
    </row>
    <row r="437" spans="1:4">
      <c r="A437" t="s">
        <v>264</v>
      </c>
      <c r="B437">
        <v>3.43378665579481</v>
      </c>
      <c r="C437">
        <v>1.05504739230045</v>
      </c>
      <c r="D437">
        <f>IF(Table2[RMSE_Twitter]&lt;Table2[RMSE_L4F], 1, 2)</f>
        <v>2</v>
      </c>
    </row>
    <row r="438" spans="1:4">
      <c r="A438" t="s">
        <v>329</v>
      </c>
      <c r="B438">
        <v>1.4420959288647901</v>
      </c>
      <c r="C438">
        <v>1.03591746775503</v>
      </c>
      <c r="D438">
        <f>IF(Table2[RMSE_Twitter]&lt;Table2[RMSE_L4F], 1, 2)</f>
        <v>2</v>
      </c>
    </row>
    <row r="439" spans="1:4">
      <c r="A439" t="s">
        <v>216</v>
      </c>
      <c r="B439">
        <v>1.5758218189049999</v>
      </c>
      <c r="C439">
        <v>1.0162738312088899</v>
      </c>
      <c r="D439">
        <f>IF(Table2[RMSE_Twitter]&lt;Table2[RMSE_L4F], 1, 2)</f>
        <v>2</v>
      </c>
    </row>
    <row r="440" spans="1:4">
      <c r="A440" t="s">
        <v>386</v>
      </c>
      <c r="B440">
        <v>0.389519788876797</v>
      </c>
      <c r="C440">
        <v>1.00762716319083</v>
      </c>
      <c r="D440">
        <f>IF(Table2[RMSE_Twitter]&lt;Table2[RMSE_L4F], 1, 2)</f>
        <v>1</v>
      </c>
    </row>
    <row r="441" spans="1:4">
      <c r="A441" t="s">
        <v>473</v>
      </c>
      <c r="B441">
        <v>1.7692961462275401</v>
      </c>
      <c r="C441">
        <v>1.0051430246487301</v>
      </c>
      <c r="D441">
        <f>IF(Table2[RMSE_Twitter]&lt;Table2[RMSE_L4F], 1, 2)</f>
        <v>2</v>
      </c>
    </row>
    <row r="442" spans="1:4">
      <c r="A442" t="s">
        <v>220</v>
      </c>
      <c r="B442">
        <v>2.7439687301902498</v>
      </c>
      <c r="C442">
        <v>0.92769876576397203</v>
      </c>
      <c r="D442">
        <f>IF(Table2[RMSE_Twitter]&lt;Table2[RMSE_L4F], 1, 2)</f>
        <v>2</v>
      </c>
    </row>
    <row r="443" spans="1:4">
      <c r="A443" t="s">
        <v>305</v>
      </c>
      <c r="B443">
        <v>0.558024460896689</v>
      </c>
      <c r="C443">
        <v>0.87767448407709803</v>
      </c>
      <c r="D443">
        <f>IF(Table2[RMSE_Twitter]&lt;Table2[RMSE_L4F], 1, 2)</f>
        <v>1</v>
      </c>
    </row>
    <row r="444" spans="1:4">
      <c r="A444" t="s">
        <v>315</v>
      </c>
      <c r="B444">
        <v>1.49834121411071</v>
      </c>
      <c r="C444">
        <v>0.86692704421998501</v>
      </c>
      <c r="D444">
        <f>IF(Table2[RMSE_Twitter]&lt;Table2[RMSE_L4F], 1, 2)</f>
        <v>2</v>
      </c>
    </row>
    <row r="445" spans="1:4">
      <c r="A445" t="s">
        <v>455</v>
      </c>
      <c r="B445">
        <v>1.4339397825961799</v>
      </c>
      <c r="C445">
        <v>0.79934670806598795</v>
      </c>
      <c r="D445">
        <f>IF(Table2[RMSE_Twitter]&lt;Table2[RMSE_L4F], 1, 2)</f>
        <v>2</v>
      </c>
    </row>
    <row r="446" spans="1:4">
      <c r="A446" t="s">
        <v>96</v>
      </c>
      <c r="B446">
        <v>0.59907376745999397</v>
      </c>
      <c r="C446">
        <v>0.76587368410201895</v>
      </c>
      <c r="D446">
        <f>IF(Table2[RMSE_Twitter]&lt;Table2[RMSE_L4F], 1, 2)</f>
        <v>1</v>
      </c>
    </row>
    <row r="447" spans="1:4">
      <c r="A447" t="s">
        <v>359</v>
      </c>
      <c r="B447">
        <v>10.7631617413013</v>
      </c>
      <c r="C447">
        <v>0.76096156276121996</v>
      </c>
      <c r="D447">
        <f>IF(Table2[RMSE_Twitter]&lt;Table2[RMSE_L4F], 1, 2)</f>
        <v>2</v>
      </c>
    </row>
    <row r="448" spans="1:4">
      <c r="A448" t="s">
        <v>14</v>
      </c>
      <c r="B448">
        <v>11.9330722738282</v>
      </c>
      <c r="C448">
        <v>0.74267253887564699</v>
      </c>
      <c r="D448">
        <f>IF(Table2[RMSE_Twitter]&lt;Table2[RMSE_L4F], 1, 2)</f>
        <v>2</v>
      </c>
    </row>
    <row r="449" spans="1:4">
      <c r="A449" t="s">
        <v>150</v>
      </c>
      <c r="B449">
        <v>1.67175543433926</v>
      </c>
      <c r="C449">
        <v>0.74035464474804202</v>
      </c>
      <c r="D449">
        <f>IF(Table2[RMSE_Twitter]&lt;Table2[RMSE_L4F], 1, 2)</f>
        <v>2</v>
      </c>
    </row>
    <row r="450" spans="1:4">
      <c r="A450" t="s">
        <v>128</v>
      </c>
      <c r="B450">
        <v>0.45257846741926999</v>
      </c>
      <c r="C450">
        <v>0.73250426619917997</v>
      </c>
      <c r="D450">
        <f>IF(Table2[RMSE_Twitter]&lt;Table2[RMSE_L4F], 1, 2)</f>
        <v>1</v>
      </c>
    </row>
    <row r="451" spans="1:4">
      <c r="A451" t="s">
        <v>181</v>
      </c>
      <c r="B451">
        <v>1.99234979466665</v>
      </c>
      <c r="C451">
        <v>0.707990112925314</v>
      </c>
      <c r="D451">
        <f>IF(Table2[RMSE_Twitter]&lt;Table2[RMSE_L4F], 1, 2)</f>
        <v>2</v>
      </c>
    </row>
    <row r="452" spans="1:4">
      <c r="A452" t="s">
        <v>346</v>
      </c>
      <c r="B452">
        <v>1.99355189893533</v>
      </c>
      <c r="C452">
        <v>0.68965571120668601</v>
      </c>
      <c r="D452">
        <f>IF(Table2[RMSE_Twitter]&lt;Table2[RMSE_L4F], 1, 2)</f>
        <v>2</v>
      </c>
    </row>
    <row r="453" spans="1:4">
      <c r="A453" t="s">
        <v>469</v>
      </c>
      <c r="B453">
        <v>7.8254419067759997</v>
      </c>
      <c r="C453">
        <v>0.624999999999999</v>
      </c>
      <c r="D453">
        <f>IF(Table2[RMSE_Twitter]&lt;Table2[RMSE_L4F], 1, 2)</f>
        <v>2</v>
      </c>
    </row>
    <row r="454" spans="1:4">
      <c r="A454" t="s">
        <v>226</v>
      </c>
      <c r="B454">
        <v>1.4972926972114899</v>
      </c>
      <c r="C454">
        <v>0.58363087649643697</v>
      </c>
      <c r="D454">
        <f>IF(Table2[RMSE_Twitter]&lt;Table2[RMSE_L4F], 1, 2)</f>
        <v>2</v>
      </c>
    </row>
    <row r="455" spans="1:4">
      <c r="A455" t="s">
        <v>430</v>
      </c>
      <c r="B455">
        <v>0.76563019580080005</v>
      </c>
      <c r="C455">
        <v>0.53764532919016395</v>
      </c>
      <c r="D455">
        <f>IF(Table2[RMSE_Twitter]&lt;Table2[RMSE_L4F], 1, 2)</f>
        <v>2</v>
      </c>
    </row>
    <row r="456" spans="1:4">
      <c r="A456" t="s">
        <v>468</v>
      </c>
      <c r="B456">
        <v>2.1778867373938802</v>
      </c>
      <c r="C456">
        <v>0.53443895816079801</v>
      </c>
      <c r="D456">
        <f>IF(Table2[RMSE_Twitter]&lt;Table2[RMSE_L4F], 1, 2)</f>
        <v>2</v>
      </c>
    </row>
    <row r="457" spans="1:4">
      <c r="A457" t="s">
        <v>95</v>
      </c>
      <c r="B457">
        <v>1.6054845134245701</v>
      </c>
      <c r="C457">
        <v>0.50621141828291405</v>
      </c>
      <c r="D457">
        <f>IF(Table2[RMSE_Twitter]&lt;Table2[RMSE_L4F], 1, 2)</f>
        <v>2</v>
      </c>
    </row>
    <row r="458" spans="1:4">
      <c r="A458" t="s">
        <v>245</v>
      </c>
      <c r="B458">
        <v>0.72477351148526803</v>
      </c>
      <c r="C458">
        <v>0.49497474683058301</v>
      </c>
      <c r="D458">
        <f>IF(Table2[RMSE_Twitter]&lt;Table2[RMSE_L4F], 1, 2)</f>
        <v>2</v>
      </c>
    </row>
    <row r="459" spans="1:4">
      <c r="A459" t="s">
        <v>155</v>
      </c>
      <c r="B459">
        <v>1.7346246232003699</v>
      </c>
      <c r="C459">
        <v>0.43910420175625697</v>
      </c>
      <c r="D459">
        <f>IF(Table2[RMSE_Twitter]&lt;Table2[RMSE_L4F], 1, 2)</f>
        <v>2</v>
      </c>
    </row>
    <row r="460" spans="1:4">
      <c r="A460" t="s">
        <v>214</v>
      </c>
      <c r="B460">
        <v>0.76304832617415697</v>
      </c>
      <c r="C460">
        <v>0.40658639918226402</v>
      </c>
      <c r="D460">
        <f>IF(Table2[RMSE_Twitter]&lt;Table2[RMSE_L4F], 1, 2)</f>
        <v>2</v>
      </c>
    </row>
    <row r="461" spans="1:4">
      <c r="A461" t="s">
        <v>394</v>
      </c>
      <c r="B461">
        <v>2.4312173861109598</v>
      </c>
      <c r="C461">
        <v>0.37291084725440699</v>
      </c>
      <c r="D461">
        <f>IF(Table2[RMSE_Twitter]&lt;Table2[RMSE_L4F], 1, 2)</f>
        <v>2</v>
      </c>
    </row>
    <row r="462" spans="1:4">
      <c r="A462" t="s">
        <v>294</v>
      </c>
      <c r="B462">
        <v>5.92059150283671</v>
      </c>
      <c r="C462">
        <v>0.32596012026013199</v>
      </c>
      <c r="D462">
        <f>IF(Table2[RMSE_Twitter]&lt;Table2[RMSE_L4F], 1, 2)</f>
        <v>2</v>
      </c>
    </row>
    <row r="463" spans="1:4">
      <c r="A463" t="s">
        <v>3</v>
      </c>
      <c r="B463">
        <v>0.175751839058578</v>
      </c>
      <c r="C463">
        <v>0.24748737341529101</v>
      </c>
      <c r="D463">
        <f>IF(Table2[RMSE_Twitter]&lt;Table2[RMSE_L4F], 1, 2)</f>
        <v>1</v>
      </c>
    </row>
    <row r="464" spans="1:4">
      <c r="A464" t="s">
        <v>230</v>
      </c>
      <c r="B464">
        <v>1.81906657805464</v>
      </c>
      <c r="C464">
        <v>0.19445436482629999</v>
      </c>
      <c r="D464">
        <f>IF(Table2[RMSE_Twitter]&lt;Table2[RMSE_L4F], 1, 2)</f>
        <v>2</v>
      </c>
    </row>
    <row r="465" spans="1:4">
      <c r="A465" t="s">
        <v>229</v>
      </c>
      <c r="B465">
        <v>3.0578028160935</v>
      </c>
      <c r="C465">
        <v>0.162980060130066</v>
      </c>
      <c r="D465">
        <f>IF(Table2[RMSE_Twitter]&lt;Table2[RMSE_L4F], 1, 2)</f>
        <v>2</v>
      </c>
    </row>
    <row r="466" spans="1:4">
      <c r="A466" t="s">
        <v>464</v>
      </c>
      <c r="B466">
        <v>0.229819082391815</v>
      </c>
      <c r="C466">
        <v>0.15909902576697299</v>
      </c>
      <c r="D466">
        <f>IF(Table2[RMSE_Twitter]&lt;Table2[RMSE_L4F], 1, 2)</f>
        <v>2</v>
      </c>
    </row>
    <row r="467" spans="1:4">
      <c r="A467" t="s">
        <v>217</v>
      </c>
      <c r="B467">
        <v>0.35892021092023801</v>
      </c>
      <c r="C467">
        <v>0.15103807466993199</v>
      </c>
      <c r="D467">
        <f>IF(Table2[RMSE_Twitter]&lt;Table2[RMSE_L4F], 1, 2)</f>
        <v>2</v>
      </c>
    </row>
    <row r="468" spans="1:4">
      <c r="A468" t="s">
        <v>416</v>
      </c>
      <c r="B468">
        <v>7.4854532340403397</v>
      </c>
      <c r="C468">
        <v>7.0710678118654502E-2</v>
      </c>
      <c r="D468">
        <f>IF(Table2[RMSE_Twitter]&lt;Table2[RMSE_L4F], 1, 2)</f>
        <v>2</v>
      </c>
    </row>
    <row r="469" spans="1:4">
      <c r="A469" t="s">
        <v>392</v>
      </c>
      <c r="B469">
        <v>0.56362729606476503</v>
      </c>
      <c r="C469" s="4">
        <v>7.0216669371534005E-16</v>
      </c>
      <c r="D469">
        <f>IF(Table2[RMSE_Twitter]&lt;Table2[RMSE_L4F], 1, 2)</f>
        <v>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9"/>
  <sheetViews>
    <sheetView workbookViewId="0">
      <selection activeCell="A20" sqref="A20"/>
    </sheetView>
  </sheetViews>
  <sheetFormatPr baseColWidth="10" defaultRowHeight="15" x14ac:dyDescent="0"/>
  <sheetData>
    <row r="1" spans="1:6">
      <c r="A1" t="s">
        <v>477</v>
      </c>
      <c r="B1" t="s">
        <v>483</v>
      </c>
      <c r="C1" t="s">
        <v>482</v>
      </c>
      <c r="D1" t="s">
        <v>481</v>
      </c>
      <c r="E1" t="s">
        <v>480</v>
      </c>
      <c r="F1" t="s">
        <v>479</v>
      </c>
    </row>
    <row r="2" spans="1:6">
      <c r="A2" t="s">
        <v>333</v>
      </c>
      <c r="B2">
        <v>3.2386504057060099</v>
      </c>
      <c r="C2">
        <v>0.95797384757076498</v>
      </c>
      <c r="D2">
        <v>-0.165357837228396</v>
      </c>
      <c r="E2">
        <v>-1.5098175796026399E-2</v>
      </c>
      <c r="F2">
        <v>-7.0106663869348398E-2</v>
      </c>
    </row>
    <row r="3" spans="1:6">
      <c r="A3" t="s">
        <v>10</v>
      </c>
      <c r="B3">
        <v>2.6878101338722802</v>
      </c>
      <c r="C3">
        <v>0.88262413216848901</v>
      </c>
      <c r="D3">
        <v>-0.134440193420722</v>
      </c>
      <c r="E3">
        <v>0.127722397745689</v>
      </c>
      <c r="F3">
        <v>-0.17578677377753099</v>
      </c>
    </row>
    <row r="4" spans="1:6">
      <c r="A4" t="s">
        <v>93</v>
      </c>
      <c r="B4">
        <v>1.2450556800944601</v>
      </c>
      <c r="C4">
        <v>0.63907578279509902</v>
      </c>
      <c r="D4">
        <v>-7.1222197238917803E-2</v>
      </c>
      <c r="E4">
        <v>0.15239763097088699</v>
      </c>
      <c r="F4">
        <v>6.5938415984354098E-2</v>
      </c>
    </row>
    <row r="5" spans="1:6">
      <c r="A5" t="s">
        <v>451</v>
      </c>
      <c r="B5">
        <v>1.0793018741032601</v>
      </c>
      <c r="C5">
        <v>8.1848036503665705E-2</v>
      </c>
      <c r="D5">
        <v>0.119554240578849</v>
      </c>
      <c r="E5">
        <v>0.272794644477657</v>
      </c>
      <c r="F5">
        <v>3.4370593670072801E-2</v>
      </c>
    </row>
    <row r="6" spans="1:6">
      <c r="A6" t="s">
        <v>142</v>
      </c>
      <c r="B6">
        <v>0.85836734155453298</v>
      </c>
      <c r="C6">
        <v>0.62305058720789497</v>
      </c>
      <c r="D6">
        <v>0.18700307376799799</v>
      </c>
      <c r="E6">
        <v>-1.6806357934589199E-2</v>
      </c>
      <c r="F6">
        <v>5.6159616482443997E-2</v>
      </c>
    </row>
    <row r="7" spans="1:6">
      <c r="A7" t="s">
        <v>182</v>
      </c>
      <c r="B7">
        <v>0.740928559115833</v>
      </c>
      <c r="C7">
        <v>0.466441124975501</v>
      </c>
      <c r="D7">
        <v>0.15367139334955099</v>
      </c>
      <c r="E7">
        <v>0.26191327248799101</v>
      </c>
      <c r="F7">
        <v>-0.29432883107153002</v>
      </c>
    </row>
    <row r="8" spans="1:6">
      <c r="A8" t="s">
        <v>113</v>
      </c>
      <c r="B8">
        <v>0.68170478876461704</v>
      </c>
      <c r="C8">
        <v>0.52120225387958097</v>
      </c>
      <c r="D8">
        <v>2.0423653706061098E-2</v>
      </c>
      <c r="E8">
        <v>0.209118388353668</v>
      </c>
      <c r="F8">
        <v>-7.8525288071551805E-2</v>
      </c>
    </row>
    <row r="9" spans="1:6">
      <c r="A9" t="s">
        <v>19</v>
      </c>
      <c r="B9">
        <v>0.59707917839320701</v>
      </c>
      <c r="C9">
        <v>0.69739090794910596</v>
      </c>
      <c r="D9">
        <v>5.6588521949022197E-2</v>
      </c>
      <c r="E9">
        <v>0.15532820223317001</v>
      </c>
      <c r="F9">
        <v>-0.174993066329863</v>
      </c>
    </row>
    <row r="10" spans="1:6">
      <c r="A10" t="s">
        <v>123</v>
      </c>
      <c r="B10">
        <v>0.56068447873781702</v>
      </c>
      <c r="C10">
        <v>0.55138110934817497</v>
      </c>
      <c r="D10">
        <v>-6.0812791374647297E-2</v>
      </c>
      <c r="E10">
        <v>5.6828777182509498E-2</v>
      </c>
      <c r="F10">
        <v>0.27464606946780301</v>
      </c>
    </row>
    <row r="11" spans="1:6">
      <c r="A11" t="s">
        <v>364</v>
      </c>
      <c r="B11">
        <v>0.52306373308848297</v>
      </c>
      <c r="C11">
        <v>0.36915650696087798</v>
      </c>
      <c r="D11">
        <v>0.424913828077499</v>
      </c>
      <c r="E11">
        <v>7.9080251801051799E-2</v>
      </c>
      <c r="F11">
        <v>-0.14989604807645299</v>
      </c>
    </row>
    <row r="12" spans="1:6">
      <c r="A12" t="s">
        <v>90</v>
      </c>
      <c r="B12">
        <v>0.495044793369534</v>
      </c>
      <c r="C12">
        <v>0.91544986547932305</v>
      </c>
      <c r="D12">
        <v>-0.17327144378262599</v>
      </c>
      <c r="E12">
        <v>0.15658679604334999</v>
      </c>
      <c r="F12">
        <v>-0.220585520948752</v>
      </c>
    </row>
    <row r="13" spans="1:6">
      <c r="A13" t="s">
        <v>116</v>
      </c>
      <c r="B13">
        <v>0.457373184536498</v>
      </c>
      <c r="C13">
        <v>7.7308868716408602E-2</v>
      </c>
      <c r="D13">
        <v>0.34792784899999901</v>
      </c>
      <c r="E13">
        <v>0.28748444445205301</v>
      </c>
      <c r="F13">
        <v>0.152614121983951</v>
      </c>
    </row>
    <row r="14" spans="1:6">
      <c r="A14" t="s">
        <v>308</v>
      </c>
      <c r="B14">
        <v>0.42021162876874402</v>
      </c>
      <c r="C14">
        <v>0.37814740035503402</v>
      </c>
      <c r="D14">
        <v>0.13933585999501999</v>
      </c>
      <c r="E14">
        <v>9.2215657328607398E-2</v>
      </c>
      <c r="F14">
        <v>0.15112357884323899</v>
      </c>
    </row>
    <row r="15" spans="1:6">
      <c r="A15" t="s">
        <v>471</v>
      </c>
      <c r="B15">
        <v>0.40828825494072002</v>
      </c>
      <c r="C15">
        <v>0.19305878804519</v>
      </c>
      <c r="D15">
        <v>0.16795605025617</v>
      </c>
      <c r="E15">
        <v>1.5645973633930398E-2</v>
      </c>
      <c r="F15">
        <v>0.21877790433782801</v>
      </c>
    </row>
    <row r="16" spans="1:6">
      <c r="A16" t="s">
        <v>230</v>
      </c>
      <c r="B16">
        <v>0.339980388102749</v>
      </c>
      <c r="C16">
        <v>0.24567971358808</v>
      </c>
      <c r="D16">
        <v>2.3932659837006001E-2</v>
      </c>
      <c r="E16">
        <v>2.6176619415850502E-2</v>
      </c>
      <c r="F16">
        <v>0.103476645684613</v>
      </c>
    </row>
    <row r="17" spans="1:6">
      <c r="A17" t="s">
        <v>250</v>
      </c>
      <c r="B17">
        <v>0.33929450434677</v>
      </c>
      <c r="C17">
        <v>0.75205154021749399</v>
      </c>
      <c r="D17">
        <v>1.0302571095391301E-2</v>
      </c>
      <c r="E17">
        <v>-7.0365486353898702E-3</v>
      </c>
      <c r="F17">
        <v>-0.17453008601425701</v>
      </c>
    </row>
    <row r="18" spans="1:6">
      <c r="A18" t="s">
        <v>100</v>
      </c>
      <c r="B18">
        <v>0.33856191298020699</v>
      </c>
      <c r="C18">
        <v>0.39732539098653902</v>
      </c>
      <c r="D18">
        <v>0.35534024657699498</v>
      </c>
      <c r="E18">
        <v>9.3768678690833204E-2</v>
      </c>
      <c r="F18">
        <v>-4.1911820097251799E-2</v>
      </c>
    </row>
    <row r="19" spans="1:6">
      <c r="A19" t="s">
        <v>195</v>
      </c>
      <c r="B19">
        <v>0.32293720734897702</v>
      </c>
      <c r="C19">
        <v>0.516472707754</v>
      </c>
      <c r="D19">
        <v>0.19761965609382201</v>
      </c>
      <c r="E19">
        <v>3.3251843921158902E-2</v>
      </c>
      <c r="F19">
        <v>1.96702889121135E-2</v>
      </c>
    </row>
    <row r="20" spans="1:6">
      <c r="A20" t="s">
        <v>161</v>
      </c>
      <c r="B20">
        <v>0.32128692060226599</v>
      </c>
      <c r="C20">
        <v>0.85802595556835703</v>
      </c>
      <c r="D20">
        <v>-0.13811249684721999</v>
      </c>
      <c r="E20">
        <v>0.15801807963543099</v>
      </c>
      <c r="F20">
        <v>-0.122063990961775</v>
      </c>
    </row>
    <row r="21" spans="1:6">
      <c r="A21" t="s">
        <v>378</v>
      </c>
      <c r="B21">
        <v>0.30830684026979199</v>
      </c>
      <c r="C21">
        <v>0.13556105305118399</v>
      </c>
      <c r="D21">
        <v>0.12593727685039199</v>
      </c>
      <c r="E21">
        <v>8.3060952804120403E-2</v>
      </c>
      <c r="F21">
        <v>9.0010668556691608E-3</v>
      </c>
    </row>
    <row r="22" spans="1:6">
      <c r="A22" t="s">
        <v>319</v>
      </c>
      <c r="B22">
        <v>0.291994449130828</v>
      </c>
      <c r="C22">
        <v>0.243087861858587</v>
      </c>
      <c r="D22">
        <v>6.0905835545125298E-2</v>
      </c>
      <c r="E22">
        <v>0.145032983183884</v>
      </c>
      <c r="F22">
        <v>5.05154452667829E-2</v>
      </c>
    </row>
    <row r="23" spans="1:6">
      <c r="A23" t="s">
        <v>303</v>
      </c>
      <c r="B23">
        <v>0.28971467821325902</v>
      </c>
      <c r="C23">
        <v>0.57549161098581003</v>
      </c>
      <c r="D23">
        <v>0.20565871320274201</v>
      </c>
      <c r="E23">
        <v>-0.127997449739917</v>
      </c>
      <c r="F23">
        <v>0.21623098086193901</v>
      </c>
    </row>
    <row r="24" spans="1:6">
      <c r="A24" t="s">
        <v>285</v>
      </c>
      <c r="B24">
        <v>0.24597857856243899</v>
      </c>
      <c r="C24">
        <v>0.34601010764201601</v>
      </c>
      <c r="D24">
        <v>0.13047341211213401</v>
      </c>
      <c r="E24">
        <v>0.208985771889413</v>
      </c>
      <c r="F24">
        <v>6.0773315077429002E-2</v>
      </c>
    </row>
    <row r="25" spans="1:6">
      <c r="A25" t="s">
        <v>74</v>
      </c>
      <c r="B25">
        <v>0.24475292971849699</v>
      </c>
      <c r="C25">
        <v>0.85013672903233395</v>
      </c>
      <c r="D25">
        <v>-4.4112112158692297E-2</v>
      </c>
      <c r="E25">
        <v>1.2985274423404801E-2</v>
      </c>
      <c r="F25">
        <v>-0.10310631389491801</v>
      </c>
    </row>
    <row r="26" spans="1:6">
      <c r="A26" t="s">
        <v>152</v>
      </c>
      <c r="B26">
        <v>0.24465414597489299</v>
      </c>
      <c r="C26">
        <v>0.40696158244324099</v>
      </c>
      <c r="D26">
        <v>-3.0582919417453301E-2</v>
      </c>
      <c r="E26">
        <v>0.35159943344858502</v>
      </c>
      <c r="F26">
        <v>-0.157697421251697</v>
      </c>
    </row>
    <row r="27" spans="1:6">
      <c r="A27" t="s">
        <v>315</v>
      </c>
      <c r="B27">
        <v>0.23912202447518699</v>
      </c>
      <c r="C27">
        <v>4.5694723486347802E-2</v>
      </c>
      <c r="D27">
        <v>3.3552554446713803E-2</v>
      </c>
      <c r="E27">
        <v>0.13143638016776399</v>
      </c>
      <c r="F27">
        <v>-0.113729319643564</v>
      </c>
    </row>
    <row r="28" spans="1:6">
      <c r="A28" t="s">
        <v>101</v>
      </c>
      <c r="B28">
        <v>0.235731973328457</v>
      </c>
      <c r="C28">
        <v>0.54787509823983505</v>
      </c>
      <c r="D28">
        <v>-0.213984865383191</v>
      </c>
      <c r="E28">
        <v>0.33020895805143602</v>
      </c>
      <c r="F28">
        <v>0.20542530720170901</v>
      </c>
    </row>
    <row r="29" spans="1:6">
      <c r="A29" t="s">
        <v>429</v>
      </c>
      <c r="B29">
        <v>0.220877439026267</v>
      </c>
      <c r="C29">
        <v>0.17050934425415201</v>
      </c>
      <c r="D29">
        <v>9.7035867081391003E-2</v>
      </c>
      <c r="E29">
        <v>8.8594409868866797E-2</v>
      </c>
      <c r="F29">
        <v>0.112860280456861</v>
      </c>
    </row>
    <row r="30" spans="1:6">
      <c r="A30" t="s">
        <v>265</v>
      </c>
      <c r="B30">
        <v>0.21712002267196301</v>
      </c>
      <c r="C30">
        <v>0.52339613694451004</v>
      </c>
      <c r="D30">
        <v>0.20472388392181301</v>
      </c>
      <c r="E30">
        <v>-7.8348731889364906E-2</v>
      </c>
      <c r="F30">
        <v>0.20691366160732799</v>
      </c>
    </row>
    <row r="31" spans="1:6">
      <c r="A31" t="s">
        <v>469</v>
      </c>
      <c r="B31">
        <v>0.21433167907386499</v>
      </c>
      <c r="C31">
        <v>0.225502679542433</v>
      </c>
      <c r="D31">
        <v>0.10436984184371299</v>
      </c>
      <c r="E31">
        <v>0.11241262393606501</v>
      </c>
      <c r="F31">
        <v>0.13797240741333999</v>
      </c>
    </row>
    <row r="32" spans="1:6">
      <c r="A32" t="s">
        <v>371</v>
      </c>
      <c r="B32">
        <v>0.208280260212483</v>
      </c>
      <c r="C32">
        <v>0.73507053787662102</v>
      </c>
      <c r="D32">
        <v>0.19335737490754701</v>
      </c>
      <c r="E32">
        <v>-3.63871746525583E-2</v>
      </c>
      <c r="F32">
        <v>-0.164956308529146</v>
      </c>
    </row>
    <row r="33" spans="1:6">
      <c r="A33" t="s">
        <v>470</v>
      </c>
      <c r="B33">
        <v>0.20436190420511199</v>
      </c>
      <c r="C33">
        <v>0.34311154978532499</v>
      </c>
      <c r="D33">
        <v>0.20971909985210199</v>
      </c>
      <c r="E33">
        <v>-8.8229308069229406E-2</v>
      </c>
      <c r="F33">
        <v>4.5745524595436703E-2</v>
      </c>
    </row>
    <row r="34" spans="1:6">
      <c r="A34" t="s">
        <v>386</v>
      </c>
      <c r="B34">
        <v>0.19394215679869301</v>
      </c>
      <c r="C34">
        <v>0.33943739023239</v>
      </c>
      <c r="D34">
        <v>-1.04823797935458E-2</v>
      </c>
      <c r="E34">
        <v>-6.1992466723347897E-3</v>
      </c>
      <c r="F34">
        <v>7.0214626791104504E-2</v>
      </c>
    </row>
    <row r="35" spans="1:6">
      <c r="A35" t="s">
        <v>234</v>
      </c>
      <c r="B35">
        <v>0.18298033839080899</v>
      </c>
      <c r="C35">
        <v>0.531275562767624</v>
      </c>
      <c r="D35">
        <v>0.31475152532838502</v>
      </c>
      <c r="E35">
        <v>-2.6219715546321801E-2</v>
      </c>
      <c r="F35">
        <v>3.0796684939459599E-3</v>
      </c>
    </row>
    <row r="36" spans="1:6">
      <c r="A36" t="s">
        <v>394</v>
      </c>
      <c r="B36">
        <v>0.181890381458883</v>
      </c>
      <c r="C36">
        <v>0.225941246636433</v>
      </c>
      <c r="D36">
        <v>1.9708762569066899E-2</v>
      </c>
      <c r="E36">
        <v>-2.7149268174304401E-2</v>
      </c>
      <c r="F36">
        <v>1.3271106774683499E-2</v>
      </c>
    </row>
    <row r="37" spans="1:6">
      <c r="A37" t="s">
        <v>322</v>
      </c>
      <c r="B37">
        <v>0.17189389378096601</v>
      </c>
      <c r="C37">
        <v>0.96264437224495203</v>
      </c>
      <c r="D37">
        <v>-0.25140267315766301</v>
      </c>
      <c r="E37">
        <v>0.105439645180887</v>
      </c>
      <c r="F37">
        <v>-9.6068668357076795E-2</v>
      </c>
    </row>
    <row r="38" spans="1:6">
      <c r="A38" t="s">
        <v>60</v>
      </c>
      <c r="B38">
        <v>0.171745407308037</v>
      </c>
      <c r="C38">
        <v>0.41266946839926899</v>
      </c>
      <c r="D38">
        <v>1.5756124771841101E-2</v>
      </c>
      <c r="E38">
        <v>0.13915710466088799</v>
      </c>
      <c r="F38">
        <v>9.0328301185869E-2</v>
      </c>
    </row>
    <row r="39" spans="1:6">
      <c r="A39" t="s">
        <v>407</v>
      </c>
      <c r="B39">
        <v>0.170253345746669</v>
      </c>
      <c r="C39">
        <v>0.13099044355928099</v>
      </c>
      <c r="D39">
        <v>9.6686386600447899E-2</v>
      </c>
      <c r="E39">
        <v>4.7241615225026498E-2</v>
      </c>
      <c r="F39">
        <v>9.6344321357280105E-2</v>
      </c>
    </row>
    <row r="40" spans="1:6">
      <c r="A40" t="s">
        <v>23</v>
      </c>
      <c r="B40">
        <v>0.168617755369908</v>
      </c>
      <c r="C40">
        <v>0.49459140610212499</v>
      </c>
      <c r="D40">
        <v>-3.0816300481595199E-2</v>
      </c>
      <c r="E40">
        <v>-0.14205110350542199</v>
      </c>
      <c r="F40">
        <v>0.33011885987296502</v>
      </c>
    </row>
    <row r="41" spans="1:6">
      <c r="A41" t="s">
        <v>446</v>
      </c>
      <c r="B41">
        <v>0.16837973271824799</v>
      </c>
      <c r="C41">
        <v>0.51946344901338004</v>
      </c>
      <c r="D41">
        <v>-0.104610916767607</v>
      </c>
      <c r="E41">
        <v>0.288887627604833</v>
      </c>
      <c r="F41">
        <v>0.115344567685758</v>
      </c>
    </row>
    <row r="42" spans="1:6">
      <c r="A42" t="s">
        <v>263</v>
      </c>
      <c r="B42">
        <v>0.156755554235634</v>
      </c>
      <c r="C42">
        <v>0.18846944410963601</v>
      </c>
      <c r="D42">
        <v>0.17557119077321701</v>
      </c>
      <c r="E42">
        <v>0.208285339342865</v>
      </c>
      <c r="F42">
        <v>0.12744489338781501</v>
      </c>
    </row>
    <row r="43" spans="1:6">
      <c r="A43" t="s">
        <v>403</v>
      </c>
      <c r="B43">
        <v>0.15430578060827499</v>
      </c>
      <c r="C43">
        <v>0.20710990323551901</v>
      </c>
      <c r="D43">
        <v>0.22563341657628799</v>
      </c>
      <c r="E43">
        <v>7.5952135884668995E-2</v>
      </c>
      <c r="F43">
        <v>0.125669595410449</v>
      </c>
    </row>
    <row r="44" spans="1:6">
      <c r="A44" t="s">
        <v>393</v>
      </c>
      <c r="B44">
        <v>0.15399190577647701</v>
      </c>
      <c r="C44">
        <v>0.57985975743086005</v>
      </c>
      <c r="D44">
        <v>0.189171180763715</v>
      </c>
      <c r="E44">
        <v>9.8444915019288107E-2</v>
      </c>
      <c r="F44">
        <v>-0.137927905223556</v>
      </c>
    </row>
    <row r="45" spans="1:6">
      <c r="A45" t="s">
        <v>412</v>
      </c>
      <c r="B45">
        <v>0.15173912587555899</v>
      </c>
      <c r="C45">
        <v>0.112013238382734</v>
      </c>
      <c r="D45">
        <v>0.212194483940992</v>
      </c>
      <c r="E45">
        <v>8.5710133104577299E-2</v>
      </c>
      <c r="F45">
        <v>3.6380366514995502E-2</v>
      </c>
    </row>
    <row r="46" spans="1:6">
      <c r="A46" t="s">
        <v>44</v>
      </c>
      <c r="B46">
        <v>0.14634283718177901</v>
      </c>
      <c r="C46">
        <v>0.56914629451447496</v>
      </c>
      <c r="D46">
        <v>0.10156723732108799</v>
      </c>
      <c r="E46">
        <v>-1.29197373845E-2</v>
      </c>
      <c r="F46">
        <v>0.19276408955660901</v>
      </c>
    </row>
    <row r="47" spans="1:6">
      <c r="A47" t="s">
        <v>133</v>
      </c>
      <c r="B47">
        <v>0.14212983026215001</v>
      </c>
      <c r="C47">
        <v>0.217539471662409</v>
      </c>
      <c r="D47">
        <v>5.4883544290343297E-2</v>
      </c>
      <c r="E47">
        <v>-4.1908944438909197E-2</v>
      </c>
      <c r="F47">
        <v>7.1244122253862494E-2</v>
      </c>
    </row>
    <row r="48" spans="1:6">
      <c r="A48" t="s">
        <v>186</v>
      </c>
      <c r="B48">
        <v>0.136035918554786</v>
      </c>
      <c r="C48">
        <v>0.323700844683039</v>
      </c>
      <c r="D48">
        <v>4.5040487586939702E-2</v>
      </c>
      <c r="E48">
        <v>0.25531023728860802</v>
      </c>
      <c r="F48">
        <v>5.6951442731574403E-3</v>
      </c>
    </row>
    <row r="49" spans="1:6">
      <c r="A49" t="s">
        <v>361</v>
      </c>
      <c r="B49">
        <v>0.13530945926294299</v>
      </c>
      <c r="C49">
        <v>0.26922430342563902</v>
      </c>
      <c r="D49">
        <v>0.123093491335358</v>
      </c>
      <c r="E49">
        <v>-9.1517212805299702E-2</v>
      </c>
      <c r="F49">
        <v>3.0542139633135901E-2</v>
      </c>
    </row>
    <row r="50" spans="1:6">
      <c r="A50" t="s">
        <v>389</v>
      </c>
      <c r="B50">
        <v>0.123045104286068</v>
      </c>
      <c r="C50">
        <v>0.31433566260712498</v>
      </c>
      <c r="D50">
        <v>0.152912855830276</v>
      </c>
      <c r="E50">
        <v>0.190807806461466</v>
      </c>
      <c r="F50">
        <v>0.21475028076692601</v>
      </c>
    </row>
    <row r="51" spans="1:6">
      <c r="A51" t="s">
        <v>375</v>
      </c>
      <c r="B51">
        <v>0.12215260259376801</v>
      </c>
      <c r="C51">
        <v>0.38474709268037899</v>
      </c>
      <c r="D51">
        <v>-1.40740297408399E-2</v>
      </c>
      <c r="E51">
        <v>-8.4976931574221995E-2</v>
      </c>
      <c r="F51">
        <v>5.9417906305774697E-2</v>
      </c>
    </row>
    <row r="52" spans="1:6">
      <c r="A52" t="s">
        <v>21</v>
      </c>
      <c r="B52">
        <v>0.121555344077974</v>
      </c>
      <c r="C52">
        <v>0.12645415253775999</v>
      </c>
      <c r="D52">
        <v>-1.2818698096044599E-2</v>
      </c>
      <c r="E52">
        <v>4.3579609211909197E-2</v>
      </c>
      <c r="F52">
        <v>0.12778034847271899</v>
      </c>
    </row>
    <row r="53" spans="1:6">
      <c r="A53" t="s">
        <v>175</v>
      </c>
      <c r="B53">
        <v>0.10981300182298</v>
      </c>
      <c r="C53">
        <v>0.24126600917010399</v>
      </c>
      <c r="D53">
        <v>0.107165429673738</v>
      </c>
      <c r="E53">
        <v>4.6155921367907998E-2</v>
      </c>
      <c r="F53">
        <v>-7.4992637089826598E-3</v>
      </c>
    </row>
    <row r="54" spans="1:6">
      <c r="A54" t="s">
        <v>7</v>
      </c>
      <c r="B54">
        <v>0.105207108208393</v>
      </c>
      <c r="C54">
        <v>0.10593830762858999</v>
      </c>
      <c r="D54">
        <v>-5.1086879021076399E-2</v>
      </c>
      <c r="E54">
        <v>-8.1778941576973005E-2</v>
      </c>
      <c r="F54">
        <v>-5.3869703185266599E-2</v>
      </c>
    </row>
    <row r="55" spans="1:6">
      <c r="A55" t="s">
        <v>53</v>
      </c>
      <c r="B55">
        <v>0.103679435833802</v>
      </c>
      <c r="C55">
        <v>0.45245140005600198</v>
      </c>
      <c r="D55">
        <v>-5.5294412734492301E-2</v>
      </c>
      <c r="E55">
        <v>1.29108063417861E-2</v>
      </c>
      <c r="F55">
        <v>6.9604089978907893E-2</v>
      </c>
    </row>
    <row r="56" spans="1:6">
      <c r="A56" t="s">
        <v>330</v>
      </c>
      <c r="B56">
        <v>9.8256725583503096E-2</v>
      </c>
      <c r="C56">
        <v>7.8422828981545997E-2</v>
      </c>
      <c r="D56">
        <v>4.2806031095904799E-2</v>
      </c>
      <c r="E56">
        <v>0.126105219200669</v>
      </c>
      <c r="F56">
        <v>0.12067435514559199</v>
      </c>
    </row>
    <row r="57" spans="1:6">
      <c r="A57" t="s">
        <v>217</v>
      </c>
      <c r="B57">
        <v>9.6120839356289706E-2</v>
      </c>
      <c r="C57">
        <v>0.61703465953779901</v>
      </c>
      <c r="D57">
        <v>6.3821743044090995E-2</v>
      </c>
      <c r="E57">
        <v>4.2367403023684601E-2</v>
      </c>
      <c r="F57">
        <v>6.7654551406548594E-2</v>
      </c>
    </row>
    <row r="58" spans="1:6">
      <c r="A58" t="s">
        <v>141</v>
      </c>
      <c r="B58">
        <v>9.6115842484749497E-2</v>
      </c>
      <c r="C58">
        <v>0.63694865412249402</v>
      </c>
      <c r="D58">
        <v>0.14142172548245399</v>
      </c>
      <c r="E58">
        <v>4.0044743868562202E-2</v>
      </c>
      <c r="F58">
        <v>-0.17963394174628999</v>
      </c>
    </row>
    <row r="59" spans="1:6">
      <c r="A59" t="s">
        <v>289</v>
      </c>
      <c r="B59">
        <v>9.5946915903269897E-2</v>
      </c>
      <c r="C59">
        <v>0.23109698294839601</v>
      </c>
      <c r="D59">
        <v>7.4145601774523798E-2</v>
      </c>
      <c r="E59">
        <v>-9.3330389302424294E-2</v>
      </c>
      <c r="F59">
        <v>-6.5156383499074003E-2</v>
      </c>
    </row>
    <row r="60" spans="1:6">
      <c r="A60" t="s">
        <v>406</v>
      </c>
      <c r="B60">
        <v>9.2405798917320703E-2</v>
      </c>
      <c r="C60">
        <v>0.31355432700507702</v>
      </c>
      <c r="D60">
        <v>0.27456418673085797</v>
      </c>
      <c r="E60">
        <v>-2.45116074642036E-2</v>
      </c>
      <c r="F60">
        <v>3.1022171275379699E-2</v>
      </c>
    </row>
    <row r="61" spans="1:6">
      <c r="A61" t="s">
        <v>209</v>
      </c>
      <c r="B61">
        <v>8.8881485859441001E-2</v>
      </c>
      <c r="C61">
        <v>0.15461191407092501</v>
      </c>
      <c r="D61">
        <v>0.22224496231516699</v>
      </c>
      <c r="E61">
        <v>0.30063536481654601</v>
      </c>
      <c r="F61">
        <v>0.12915204730792099</v>
      </c>
    </row>
    <row r="62" spans="1:6">
      <c r="A62" t="s">
        <v>440</v>
      </c>
      <c r="B62">
        <v>8.4340636431768201E-2</v>
      </c>
      <c r="C62">
        <v>0.58651186021171797</v>
      </c>
      <c r="D62">
        <v>0.280627255468332</v>
      </c>
      <c r="E62">
        <v>-0.130826324470528</v>
      </c>
      <c r="F62">
        <v>0.115294207291149</v>
      </c>
    </row>
    <row r="63" spans="1:6">
      <c r="A63" t="s">
        <v>475</v>
      </c>
      <c r="B63">
        <v>8.4027701896442902E-2</v>
      </c>
      <c r="C63">
        <v>0.25851312182333303</v>
      </c>
      <c r="D63">
        <v>0.17709585790295501</v>
      </c>
      <c r="E63">
        <v>0.23347335773466699</v>
      </c>
      <c r="F63">
        <v>8.7638537997573304E-2</v>
      </c>
    </row>
    <row r="64" spans="1:6">
      <c r="A64" t="s">
        <v>321</v>
      </c>
      <c r="B64">
        <v>8.1439211889931903E-2</v>
      </c>
      <c r="C64">
        <v>0.17889576915991501</v>
      </c>
      <c r="D64">
        <v>0.24608474615656001</v>
      </c>
      <c r="E64">
        <v>0.291478306448124</v>
      </c>
      <c r="F64">
        <v>3.5050357877654002E-2</v>
      </c>
    </row>
    <row r="65" spans="1:6">
      <c r="A65" t="s">
        <v>32</v>
      </c>
      <c r="B65">
        <v>7.9672268289974604E-2</v>
      </c>
      <c r="C65">
        <v>0.62961730397635596</v>
      </c>
      <c r="D65">
        <v>1.53377257402254E-2</v>
      </c>
      <c r="E65">
        <v>0.12778950071650699</v>
      </c>
      <c r="F65">
        <v>9.8014026491452695E-3</v>
      </c>
    </row>
    <row r="66" spans="1:6">
      <c r="A66" t="s">
        <v>415</v>
      </c>
      <c r="B66">
        <v>7.4714483200463699E-2</v>
      </c>
      <c r="C66">
        <v>0.110617278603381</v>
      </c>
      <c r="D66">
        <v>9.4731607396456502E-2</v>
      </c>
      <c r="E66">
        <v>6.3941443570990394E-2</v>
      </c>
      <c r="F66">
        <v>6.80333910874176E-2</v>
      </c>
    </row>
    <row r="67" spans="1:6">
      <c r="A67" t="s">
        <v>331</v>
      </c>
      <c r="B67">
        <v>7.3512795056997801E-2</v>
      </c>
      <c r="C67">
        <v>0.29281981100368298</v>
      </c>
      <c r="D67">
        <v>0.122420203303007</v>
      </c>
      <c r="E67">
        <v>7.7240889477571198E-2</v>
      </c>
      <c r="F67">
        <v>0.20450103211228199</v>
      </c>
    </row>
    <row r="68" spans="1:6">
      <c r="A68" t="s">
        <v>400</v>
      </c>
      <c r="B68">
        <v>7.2468016892256099E-2</v>
      </c>
      <c r="C68">
        <v>0.21800068535238201</v>
      </c>
      <c r="D68">
        <v>0.149875773723358</v>
      </c>
      <c r="E68">
        <v>0.19479364297832699</v>
      </c>
      <c r="F68">
        <v>0.17938076639292699</v>
      </c>
    </row>
    <row r="69" spans="1:6">
      <c r="A69" t="s">
        <v>13</v>
      </c>
      <c r="B69">
        <v>7.0823466299550594E-2</v>
      </c>
      <c r="C69">
        <v>0.104890090156833</v>
      </c>
      <c r="D69">
        <v>6.5746927250628306E-2</v>
      </c>
      <c r="E69">
        <v>0.24697724068815299</v>
      </c>
      <c r="F69">
        <v>-3.40786747590597E-2</v>
      </c>
    </row>
    <row r="70" spans="1:6">
      <c r="A70" t="s">
        <v>305</v>
      </c>
      <c r="B70">
        <v>6.9794371777621794E-2</v>
      </c>
      <c r="C70">
        <v>0.34966748802426101</v>
      </c>
      <c r="D70">
        <v>0.26127397075052999</v>
      </c>
      <c r="E70">
        <v>-7.6120435352129798E-2</v>
      </c>
      <c r="F70">
        <v>-9.1321310659886207E-3</v>
      </c>
    </row>
    <row r="71" spans="1:6">
      <c r="A71" t="s">
        <v>398</v>
      </c>
      <c r="B71">
        <v>6.6480878723310294E-2</v>
      </c>
      <c r="C71">
        <v>6.24273583722008E-2</v>
      </c>
      <c r="D71">
        <v>-2.2269397461340801E-3</v>
      </c>
      <c r="E71">
        <v>2.9003338413237399E-2</v>
      </c>
      <c r="F71">
        <v>5.9310572148872497E-2</v>
      </c>
    </row>
    <row r="72" spans="1:6">
      <c r="A72" t="s">
        <v>367</v>
      </c>
      <c r="B72">
        <v>6.4158548565951601E-2</v>
      </c>
      <c r="C72">
        <v>0.32103663794825699</v>
      </c>
      <c r="D72">
        <v>0.16231197354889301</v>
      </c>
      <c r="E72">
        <v>0.196755213420338</v>
      </c>
      <c r="F72">
        <v>-8.5835575530696206E-2</v>
      </c>
    </row>
    <row r="73" spans="1:6">
      <c r="A73" t="s">
        <v>239</v>
      </c>
      <c r="B73">
        <v>5.8875729173177301E-2</v>
      </c>
      <c r="C73">
        <v>0.56859692868842204</v>
      </c>
      <c r="D73">
        <v>-0.13694959672311599</v>
      </c>
      <c r="E73">
        <v>0.274767008586285</v>
      </c>
      <c r="F73">
        <v>-0.102484604990478</v>
      </c>
    </row>
    <row r="74" spans="1:6">
      <c r="A74" t="s">
        <v>352</v>
      </c>
      <c r="B74">
        <v>5.7368462765920697E-2</v>
      </c>
      <c r="C74">
        <v>0.11162299675458701</v>
      </c>
      <c r="D74">
        <v>-2.8440071657844401E-2</v>
      </c>
      <c r="E74">
        <v>0.14282770176314699</v>
      </c>
      <c r="F74">
        <v>-8.3836286746341498E-2</v>
      </c>
    </row>
    <row r="75" spans="1:6">
      <c r="A75" t="s">
        <v>193</v>
      </c>
      <c r="B75">
        <v>5.3267225990031503E-2</v>
      </c>
      <c r="C75">
        <v>0.52907589946780798</v>
      </c>
      <c r="D75">
        <v>0.32180753544405399</v>
      </c>
      <c r="E75">
        <v>8.2190325254391707E-3</v>
      </c>
      <c r="F75">
        <v>-7.5356701485722001E-3</v>
      </c>
    </row>
    <row r="76" spans="1:6">
      <c r="A76" t="s">
        <v>37</v>
      </c>
      <c r="B76">
        <v>5.1856994587001999E-2</v>
      </c>
      <c r="C76">
        <v>0.61402200940543294</v>
      </c>
      <c r="D76">
        <v>-0.11037674770021</v>
      </c>
      <c r="E76">
        <v>0.17766284784211001</v>
      </c>
      <c r="F76">
        <v>8.1802447729009201E-3</v>
      </c>
    </row>
    <row r="77" spans="1:6">
      <c r="A77" t="s">
        <v>422</v>
      </c>
      <c r="B77">
        <v>4.9779608087241703E-2</v>
      </c>
      <c r="C77">
        <v>0.29119492545353698</v>
      </c>
      <c r="D77">
        <v>9.3040852025932694E-2</v>
      </c>
      <c r="E77">
        <v>0.137303221255478</v>
      </c>
      <c r="F77">
        <v>4.3359123662616503E-3</v>
      </c>
    </row>
    <row r="78" spans="1:6">
      <c r="A78" t="s">
        <v>97</v>
      </c>
      <c r="B78">
        <v>4.9503133082705902E-2</v>
      </c>
      <c r="C78">
        <v>0.467339961586695</v>
      </c>
      <c r="D78">
        <v>0.235068655220697</v>
      </c>
      <c r="E78">
        <v>4.5989376352639E-2</v>
      </c>
      <c r="F78">
        <v>0.132067481161283</v>
      </c>
    </row>
    <row r="79" spans="1:6">
      <c r="A79" t="s">
        <v>145</v>
      </c>
      <c r="B79">
        <v>4.8731866236813803E-2</v>
      </c>
      <c r="C79">
        <v>0.32789731867049599</v>
      </c>
      <c r="D79">
        <v>-1.4660989417967001E-2</v>
      </c>
      <c r="E79">
        <v>6.4239565306554794E-2</v>
      </c>
      <c r="F79">
        <v>-0.20072335886786399</v>
      </c>
    </row>
    <row r="80" spans="1:6">
      <c r="A80" t="s">
        <v>286</v>
      </c>
      <c r="B80">
        <v>4.6487633788215098E-2</v>
      </c>
      <c r="C80">
        <v>0.19421821051670299</v>
      </c>
      <c r="D80">
        <v>3.7481743437725798E-2</v>
      </c>
      <c r="E80">
        <v>1.45463258417636E-4</v>
      </c>
      <c r="F80">
        <v>-2.33760504949195E-2</v>
      </c>
    </row>
    <row r="81" spans="1:6">
      <c r="A81" t="s">
        <v>3</v>
      </c>
      <c r="B81">
        <v>4.4802856505482297E-2</v>
      </c>
      <c r="C81">
        <v>0.38682474041617598</v>
      </c>
      <c r="D81">
        <v>6.8097670665474896E-2</v>
      </c>
      <c r="E81">
        <v>0.16775700978246</v>
      </c>
      <c r="F81">
        <v>9.2246333440331799E-2</v>
      </c>
    </row>
    <row r="82" spans="1:6">
      <c r="A82" t="s">
        <v>118</v>
      </c>
      <c r="B82">
        <v>4.47450144094192E-2</v>
      </c>
      <c r="C82">
        <v>0.33647936153434699</v>
      </c>
      <c r="D82">
        <v>-1.4426126123879999E-2</v>
      </c>
      <c r="E82">
        <v>0.19925203831612801</v>
      </c>
      <c r="F82">
        <v>-0.13694366053249299</v>
      </c>
    </row>
    <row r="83" spans="1:6">
      <c r="A83" t="s">
        <v>437</v>
      </c>
      <c r="B83">
        <v>4.2141269619438697E-2</v>
      </c>
      <c r="C83">
        <v>0.15693070910538701</v>
      </c>
      <c r="D83">
        <v>9.9001300016965901E-2</v>
      </c>
      <c r="E83">
        <v>0.21029221682504401</v>
      </c>
      <c r="F83">
        <v>-4.6304899307122997E-2</v>
      </c>
    </row>
    <row r="84" spans="1:6">
      <c r="A84" t="s">
        <v>374</v>
      </c>
      <c r="B84">
        <v>4.0836792306290601E-2</v>
      </c>
      <c r="C84">
        <v>0.147672259206549</v>
      </c>
      <c r="D84">
        <v>0.24126689817598099</v>
      </c>
      <c r="E84">
        <v>-4.8792680730066401E-2</v>
      </c>
      <c r="F84">
        <v>-0.113391537173372</v>
      </c>
    </row>
    <row r="85" spans="1:6">
      <c r="A85" t="s">
        <v>405</v>
      </c>
      <c r="B85">
        <v>4.0662578388634199E-2</v>
      </c>
      <c r="C85">
        <v>0.56053455873469005</v>
      </c>
      <c r="D85">
        <v>-1.0394965985285999E-2</v>
      </c>
      <c r="E85">
        <v>0.222789276776763</v>
      </c>
      <c r="F85">
        <v>-1.81718848165855E-2</v>
      </c>
    </row>
    <row r="86" spans="1:6">
      <c r="A86" t="s">
        <v>387</v>
      </c>
      <c r="B86">
        <v>4.0428389634978398E-2</v>
      </c>
      <c r="C86">
        <v>8.4480803428532897E-2</v>
      </c>
      <c r="D86">
        <v>-8.7498701572740298E-2</v>
      </c>
      <c r="E86">
        <v>4.7077041084164398E-2</v>
      </c>
      <c r="F86">
        <v>1.04595292438532E-2</v>
      </c>
    </row>
    <row r="87" spans="1:6">
      <c r="A87" t="s">
        <v>351</v>
      </c>
      <c r="B87">
        <v>3.9849847392599502E-2</v>
      </c>
      <c r="C87">
        <v>0.23656259385463399</v>
      </c>
      <c r="D87">
        <v>4.2263143856952498E-2</v>
      </c>
      <c r="E87">
        <v>0.242586113680159</v>
      </c>
      <c r="F87">
        <v>0.1343637426981</v>
      </c>
    </row>
    <row r="88" spans="1:6">
      <c r="A88" t="s">
        <v>343</v>
      </c>
      <c r="B88">
        <v>3.9771855664654798E-2</v>
      </c>
      <c r="C88">
        <v>0.83241453266675403</v>
      </c>
      <c r="D88">
        <v>4.6846435006695801E-3</v>
      </c>
      <c r="E88">
        <v>-0.21137433298698599</v>
      </c>
      <c r="F88">
        <v>6.0684533880143499E-2</v>
      </c>
    </row>
    <row r="89" spans="1:6">
      <c r="A89" t="s">
        <v>334</v>
      </c>
      <c r="B89">
        <v>3.9376463985235199E-2</v>
      </c>
      <c r="C89">
        <v>0.57306847892284896</v>
      </c>
      <c r="D89">
        <v>0.226450019763205</v>
      </c>
      <c r="E89">
        <v>-0.18484040804844901</v>
      </c>
      <c r="F89">
        <v>0.232996871940924</v>
      </c>
    </row>
    <row r="90" spans="1:6">
      <c r="A90" t="s">
        <v>274</v>
      </c>
      <c r="B90">
        <v>3.8431343663834501E-2</v>
      </c>
      <c r="C90">
        <v>0.51124749032287298</v>
      </c>
      <c r="D90">
        <v>3.1826263148279098E-2</v>
      </c>
      <c r="E90">
        <v>0.25800976157383398</v>
      </c>
      <c r="F90">
        <v>-3.9710209626993502E-2</v>
      </c>
    </row>
    <row r="91" spans="1:6">
      <c r="A91" t="s">
        <v>40</v>
      </c>
      <c r="B91">
        <v>3.8072488988455999E-2</v>
      </c>
      <c r="C91">
        <v>0.30216871954589603</v>
      </c>
      <c r="D91">
        <v>4.6324106197882901E-2</v>
      </c>
      <c r="E91">
        <v>6.8920911489375E-2</v>
      </c>
      <c r="F91">
        <v>0.193581096462596</v>
      </c>
    </row>
    <row r="92" spans="1:6">
      <c r="A92" t="s">
        <v>76</v>
      </c>
      <c r="B92">
        <v>3.7231262053803199E-2</v>
      </c>
      <c r="C92">
        <v>0.82013164689917895</v>
      </c>
      <c r="D92">
        <v>4.2164619171971701E-3</v>
      </c>
      <c r="E92">
        <v>2.5964884746705399E-2</v>
      </c>
      <c r="F92">
        <v>-0.14154251186602099</v>
      </c>
    </row>
    <row r="93" spans="1:6">
      <c r="A93" t="s">
        <v>410</v>
      </c>
      <c r="B93">
        <v>3.6316760055873899E-2</v>
      </c>
      <c r="C93">
        <v>0.18244808725405001</v>
      </c>
      <c r="D93">
        <v>8.2318822620351798E-2</v>
      </c>
      <c r="E93">
        <v>-2.1244935919679801E-3</v>
      </c>
      <c r="F93">
        <v>6.7558760336336093E-2</v>
      </c>
    </row>
    <row r="94" spans="1:6">
      <c r="A94" t="s">
        <v>476</v>
      </c>
      <c r="B94">
        <v>3.5605797090936399E-2</v>
      </c>
      <c r="C94">
        <v>9.7084464227643996E-2</v>
      </c>
      <c r="D94">
        <v>5.9207519844063999E-2</v>
      </c>
      <c r="E94">
        <v>6.8832548053136905E-2</v>
      </c>
      <c r="F94">
        <v>-1.0367057028218701E-2</v>
      </c>
    </row>
    <row r="95" spans="1:6">
      <c r="A95" t="s">
        <v>344</v>
      </c>
      <c r="B95">
        <v>3.56039587437895E-2</v>
      </c>
      <c r="C95">
        <v>0.20891828177731001</v>
      </c>
      <c r="D95">
        <v>0.18000092474128099</v>
      </c>
      <c r="E95">
        <v>0.17829557366565399</v>
      </c>
      <c r="F95">
        <v>0.13122686641113801</v>
      </c>
    </row>
    <row r="96" spans="1:6">
      <c r="A96" t="s">
        <v>376</v>
      </c>
      <c r="B96">
        <v>3.5251645998094903E-2</v>
      </c>
      <c r="C96">
        <v>3.63892025118751E-2</v>
      </c>
      <c r="D96">
        <v>-8.2126975973637995E-2</v>
      </c>
      <c r="E96">
        <v>-0.10557426581950601</v>
      </c>
      <c r="F96">
        <v>-4.54652011374235E-2</v>
      </c>
    </row>
    <row r="97" spans="1:6">
      <c r="A97" t="s">
        <v>48</v>
      </c>
      <c r="B97">
        <v>3.4595368082968099E-2</v>
      </c>
      <c r="C97">
        <v>0.154433392085984</v>
      </c>
      <c r="D97">
        <v>8.1097486129845603E-2</v>
      </c>
      <c r="E97">
        <v>0.122986264791074</v>
      </c>
      <c r="F97">
        <v>0.15561557155193301</v>
      </c>
    </row>
    <row r="98" spans="1:6">
      <c r="A98" t="s">
        <v>417</v>
      </c>
      <c r="B98">
        <v>3.4355459672323202E-2</v>
      </c>
      <c r="C98">
        <v>0.27480093690080798</v>
      </c>
      <c r="D98">
        <v>5.6087726308195099E-2</v>
      </c>
      <c r="E98">
        <v>1.9863832603798599E-2</v>
      </c>
      <c r="F98">
        <v>-0.17598542401988601</v>
      </c>
    </row>
    <row r="99" spans="1:6">
      <c r="A99" t="s">
        <v>45</v>
      </c>
      <c r="B99">
        <v>3.3291259815745197E-2</v>
      </c>
      <c r="C99">
        <v>0.52005036656387604</v>
      </c>
      <c r="D99">
        <v>-1.48894251142144E-2</v>
      </c>
      <c r="E99">
        <v>0.30141905310709899</v>
      </c>
      <c r="F99">
        <v>-0.21096389836776899</v>
      </c>
    </row>
    <row r="100" spans="1:6">
      <c r="A100" t="s">
        <v>215</v>
      </c>
      <c r="B100">
        <v>3.2576090493209302E-2</v>
      </c>
      <c r="C100">
        <v>0.55542646112711602</v>
      </c>
      <c r="D100">
        <v>-7.2613478963131597E-2</v>
      </c>
      <c r="E100">
        <v>0.232082645577804</v>
      </c>
      <c r="F100">
        <v>-3.7475044818046199E-2</v>
      </c>
    </row>
    <row r="101" spans="1:6">
      <c r="A101" t="s">
        <v>291</v>
      </c>
      <c r="B101">
        <v>3.2047143145809101E-2</v>
      </c>
      <c r="C101">
        <v>0.32953197693379699</v>
      </c>
      <c r="D101">
        <v>7.9168656257471604E-2</v>
      </c>
      <c r="E101">
        <v>0.19339971770160999</v>
      </c>
      <c r="F101">
        <v>0.112884759392297</v>
      </c>
    </row>
    <row r="102" spans="1:6">
      <c r="A102" t="s">
        <v>409</v>
      </c>
      <c r="B102">
        <v>3.1958520166649497E-2</v>
      </c>
      <c r="C102">
        <v>0.20719050930779601</v>
      </c>
      <c r="D102">
        <v>0.12622145142867899</v>
      </c>
      <c r="E102">
        <v>0.10918575376112501</v>
      </c>
      <c r="F102">
        <v>0.11123712883480701</v>
      </c>
    </row>
    <row r="103" spans="1:6">
      <c r="A103" t="s">
        <v>15</v>
      </c>
      <c r="B103">
        <v>3.1138839068859399E-2</v>
      </c>
      <c r="C103">
        <v>0.68281056893662195</v>
      </c>
      <c r="D103">
        <v>-0.15645551407400801</v>
      </c>
      <c r="E103">
        <v>0.270266769181291</v>
      </c>
      <c r="F103">
        <v>-3.9728892382752803E-2</v>
      </c>
    </row>
    <row r="104" spans="1:6">
      <c r="A104" t="s">
        <v>298</v>
      </c>
      <c r="B104">
        <v>3.1025514013010399E-2</v>
      </c>
      <c r="C104">
        <v>0.64061739180449895</v>
      </c>
      <c r="D104">
        <v>0.21319976471878199</v>
      </c>
      <c r="E104">
        <v>-4.94602440409262E-2</v>
      </c>
      <c r="F104">
        <v>4.8129766622018497E-2</v>
      </c>
    </row>
    <row r="105" spans="1:6">
      <c r="A105" t="s">
        <v>457</v>
      </c>
      <c r="B105">
        <v>3.0478836038688201E-2</v>
      </c>
      <c r="C105">
        <v>0.47764208594401403</v>
      </c>
      <c r="D105">
        <v>0.13537222563944101</v>
      </c>
      <c r="E105">
        <v>8.3967175482457301E-2</v>
      </c>
      <c r="F105">
        <v>7.0487539028937396E-2</v>
      </c>
    </row>
    <row r="106" spans="1:6">
      <c r="A106" t="s">
        <v>84</v>
      </c>
      <c r="B106">
        <v>2.9420896885311999E-2</v>
      </c>
      <c r="C106">
        <v>0.16401640297515899</v>
      </c>
      <c r="D106">
        <v>0.129718737347256</v>
      </c>
      <c r="E106">
        <v>0.26422187956481102</v>
      </c>
      <c r="F106">
        <v>7.7362126811363497E-3</v>
      </c>
    </row>
    <row r="107" spans="1:6">
      <c r="A107" t="s">
        <v>158</v>
      </c>
      <c r="B107">
        <v>2.8739998506909899E-2</v>
      </c>
      <c r="C107">
        <v>0.41966061013682998</v>
      </c>
      <c r="D107">
        <v>-1.5291673830598301E-2</v>
      </c>
      <c r="E107">
        <v>9.5603829007307795E-2</v>
      </c>
      <c r="F107">
        <v>0.163754275509191</v>
      </c>
    </row>
    <row r="108" spans="1:6">
      <c r="A108" t="s">
        <v>355</v>
      </c>
      <c r="B108">
        <v>2.8543022429351798E-2</v>
      </c>
      <c r="C108">
        <v>0.26606876303042598</v>
      </c>
      <c r="D108">
        <v>-0.103867429287827</v>
      </c>
      <c r="E108">
        <v>-1.6391818677042699E-2</v>
      </c>
      <c r="F108">
        <v>9.6736898990098394E-2</v>
      </c>
    </row>
    <row r="109" spans="1:6">
      <c r="A109" t="s">
        <v>28</v>
      </c>
      <c r="B109">
        <v>2.8310488032110601E-2</v>
      </c>
      <c r="C109">
        <v>0.199054964398761</v>
      </c>
      <c r="D109">
        <v>0.211756382833273</v>
      </c>
      <c r="E109">
        <v>5.8314521910671803E-2</v>
      </c>
      <c r="F109">
        <v>4.3715197392514997E-2</v>
      </c>
    </row>
    <row r="110" spans="1:6">
      <c r="A110" t="s">
        <v>111</v>
      </c>
      <c r="B110">
        <v>2.63173526362495E-2</v>
      </c>
      <c r="C110">
        <v>0.55919948390919105</v>
      </c>
      <c r="D110">
        <v>0.20072349720979199</v>
      </c>
      <c r="E110">
        <v>-7.3051834734675705E-2</v>
      </c>
      <c r="F110">
        <v>-2.4234851801539E-2</v>
      </c>
    </row>
    <row r="111" spans="1:6">
      <c r="A111" t="s">
        <v>42</v>
      </c>
      <c r="B111">
        <v>2.5796887000977101E-2</v>
      </c>
      <c r="C111">
        <v>0.30280962733544797</v>
      </c>
      <c r="D111">
        <v>7.9305010572112505E-2</v>
      </c>
      <c r="E111">
        <v>-3.8254921970282602E-2</v>
      </c>
      <c r="F111">
        <v>0.23655515069181501</v>
      </c>
    </row>
    <row r="112" spans="1:6">
      <c r="A112" t="s">
        <v>272</v>
      </c>
      <c r="B112">
        <v>2.4998817102154101E-2</v>
      </c>
      <c r="C112">
        <v>0.34619887781749198</v>
      </c>
      <c r="D112">
        <v>-3.1458523649670698E-3</v>
      </c>
      <c r="E112">
        <v>8.7251465797408903E-2</v>
      </c>
      <c r="F112">
        <v>-1.51868840025921E-2</v>
      </c>
    </row>
    <row r="113" spans="1:6">
      <c r="A113" t="s">
        <v>49</v>
      </c>
      <c r="B113">
        <v>2.48143241504033E-2</v>
      </c>
      <c r="C113">
        <v>0.69866095475505396</v>
      </c>
      <c r="D113">
        <v>3.98291199397579E-2</v>
      </c>
      <c r="E113">
        <v>0.22015821872602501</v>
      </c>
      <c r="F113">
        <v>-0.107668375774383</v>
      </c>
    </row>
    <row r="114" spans="1:6">
      <c r="A114" t="s">
        <v>70</v>
      </c>
      <c r="B114">
        <v>2.43165999489874E-2</v>
      </c>
      <c r="C114">
        <v>0.415703215226224</v>
      </c>
      <c r="D114">
        <v>-2.7977043828090901E-2</v>
      </c>
      <c r="E114">
        <v>0.22586415621391501</v>
      </c>
      <c r="F114">
        <v>0.106458251446129</v>
      </c>
    </row>
    <row r="115" spans="1:6">
      <c r="A115" t="s">
        <v>359</v>
      </c>
      <c r="B115">
        <v>2.4011369017974901E-2</v>
      </c>
      <c r="C115">
        <v>0.177853969697092</v>
      </c>
      <c r="D115">
        <v>4.4261396846263902E-3</v>
      </c>
      <c r="E115">
        <v>3.5732995496706402E-2</v>
      </c>
      <c r="F115">
        <v>7.5537404650504403E-2</v>
      </c>
    </row>
    <row r="116" spans="1:6">
      <c r="A116" t="s">
        <v>94</v>
      </c>
      <c r="B116">
        <v>2.39242944584371E-2</v>
      </c>
      <c r="C116">
        <v>0.59963261868849704</v>
      </c>
      <c r="D116">
        <v>-0.12479416718776</v>
      </c>
      <c r="E116">
        <v>0.14361356000656</v>
      </c>
      <c r="F116">
        <v>0.10864741510849101</v>
      </c>
    </row>
    <row r="117" spans="1:6">
      <c r="A117" t="s">
        <v>262</v>
      </c>
      <c r="B117">
        <v>2.3168482203746E-2</v>
      </c>
      <c r="C117">
        <v>0.74088870007802399</v>
      </c>
      <c r="D117">
        <v>-1.8621118846577599E-2</v>
      </c>
      <c r="E117">
        <v>0.262399793980234</v>
      </c>
      <c r="F117">
        <v>-0.13020673587006201</v>
      </c>
    </row>
    <row r="118" spans="1:6">
      <c r="A118" t="s">
        <v>91</v>
      </c>
      <c r="B118">
        <v>2.25985745855278E-2</v>
      </c>
      <c r="C118">
        <v>0.122397040800603</v>
      </c>
      <c r="D118">
        <v>0.24577566710026399</v>
      </c>
      <c r="E118">
        <v>9.0567711160088205E-3</v>
      </c>
      <c r="F118">
        <v>-2.3458727109829098E-3</v>
      </c>
    </row>
    <row r="119" spans="1:6">
      <c r="A119" t="s">
        <v>58</v>
      </c>
      <c r="B119">
        <v>2.19526555107824E-2</v>
      </c>
      <c r="C119">
        <v>7.5914769584524894E-2</v>
      </c>
      <c r="D119">
        <v>7.5746485086569504E-2</v>
      </c>
      <c r="E119">
        <v>0.18007410561067499</v>
      </c>
      <c r="F119">
        <v>0.131531807948994</v>
      </c>
    </row>
    <row r="120" spans="1:6">
      <c r="A120" t="s">
        <v>251</v>
      </c>
      <c r="B120">
        <v>2.1819688615826199E-2</v>
      </c>
      <c r="C120">
        <v>0.29456842323344901</v>
      </c>
      <c r="D120">
        <v>0.35330687709456199</v>
      </c>
      <c r="E120">
        <v>0.127129634125735</v>
      </c>
      <c r="F120">
        <v>2.2982874555556799E-2</v>
      </c>
    </row>
    <row r="121" spans="1:6">
      <c r="A121" t="s">
        <v>474</v>
      </c>
      <c r="B121">
        <v>2.18059648385696E-2</v>
      </c>
      <c r="C121">
        <v>0.37331469780090698</v>
      </c>
      <c r="D121">
        <v>-0.16644436567713899</v>
      </c>
      <c r="E121">
        <v>0.21721394191447599</v>
      </c>
      <c r="F121">
        <v>-0.12426787114978601</v>
      </c>
    </row>
    <row r="122" spans="1:6">
      <c r="A122" t="s">
        <v>399</v>
      </c>
      <c r="B122">
        <v>2.17712801613472E-2</v>
      </c>
      <c r="C122">
        <v>0.180230841090712</v>
      </c>
      <c r="D122">
        <v>2.9338112131740701E-2</v>
      </c>
      <c r="E122">
        <v>0.20926829827403801</v>
      </c>
      <c r="F122">
        <v>8.26732814397622E-2</v>
      </c>
    </row>
    <row r="123" spans="1:6">
      <c r="A123" t="s">
        <v>130</v>
      </c>
      <c r="B123">
        <v>2.0942908099438599E-2</v>
      </c>
      <c r="C123">
        <v>0.24336718101765101</v>
      </c>
      <c r="D123">
        <v>6.5536511432765898E-2</v>
      </c>
      <c r="E123">
        <v>5.4995094025580497E-2</v>
      </c>
      <c r="F123">
        <v>0.12691303584986399</v>
      </c>
    </row>
    <row r="124" spans="1:6">
      <c r="A124" t="s">
        <v>104</v>
      </c>
      <c r="B124">
        <v>2.0939941291769099E-2</v>
      </c>
      <c r="C124">
        <v>0.45173109430265501</v>
      </c>
      <c r="D124">
        <v>8.5828797044164004E-2</v>
      </c>
      <c r="E124">
        <v>0.18054713311433199</v>
      </c>
      <c r="F124">
        <v>0.11573924516567</v>
      </c>
    </row>
    <row r="125" spans="1:6">
      <c r="A125" t="s">
        <v>87</v>
      </c>
      <c r="B125">
        <v>2.0893451007000401E-2</v>
      </c>
      <c r="C125">
        <v>0.25956256822024498</v>
      </c>
      <c r="D125">
        <v>1.8902928889214798E-2</v>
      </c>
      <c r="E125">
        <v>-5.4998517406174398E-3</v>
      </c>
      <c r="F125">
        <v>0.31821320549785098</v>
      </c>
    </row>
    <row r="126" spans="1:6">
      <c r="A126" t="s">
        <v>432</v>
      </c>
      <c r="B126">
        <v>2.0837445856638E-2</v>
      </c>
      <c r="C126">
        <v>0.41566145241536101</v>
      </c>
      <c r="D126">
        <v>-6.9309833371411301E-3</v>
      </c>
      <c r="E126">
        <v>4.1535658705281697E-2</v>
      </c>
      <c r="F126">
        <v>7.3491682539031794E-2</v>
      </c>
    </row>
    <row r="127" spans="1:6">
      <c r="A127" t="s">
        <v>261</v>
      </c>
      <c r="B127">
        <v>2.0269488129900499E-2</v>
      </c>
      <c r="C127">
        <v>0.56075473819440003</v>
      </c>
      <c r="D127">
        <v>2.8484299349439399E-2</v>
      </c>
      <c r="E127">
        <v>0.13598608594182399</v>
      </c>
      <c r="F127">
        <v>-2.1180254814752299E-2</v>
      </c>
    </row>
    <row r="128" spans="1:6">
      <c r="A128" t="s">
        <v>439</v>
      </c>
      <c r="B128">
        <v>2.0159453214656401E-2</v>
      </c>
      <c r="C128">
        <v>0.12605693991119199</v>
      </c>
      <c r="D128">
        <v>6.6322228693619201E-2</v>
      </c>
      <c r="E128">
        <v>9.4387983011961704E-2</v>
      </c>
      <c r="F128">
        <v>0.30733044606530702</v>
      </c>
    </row>
    <row r="129" spans="1:6">
      <c r="A129" t="s">
        <v>373</v>
      </c>
      <c r="B129">
        <v>1.9716026621289E-2</v>
      </c>
      <c r="C129">
        <v>0.38913727363463002</v>
      </c>
      <c r="D129">
        <v>0.196656718663547</v>
      </c>
      <c r="E129">
        <v>0.118540377166165</v>
      </c>
      <c r="F129">
        <v>-6.2706143443908499E-3</v>
      </c>
    </row>
    <row r="130" spans="1:6">
      <c r="A130" t="s">
        <v>95</v>
      </c>
      <c r="B130">
        <v>1.77675292586028E-2</v>
      </c>
      <c r="C130">
        <v>0.26291137575889501</v>
      </c>
      <c r="D130">
        <v>2.0270133552604999E-2</v>
      </c>
      <c r="E130">
        <v>0.11859845472342</v>
      </c>
      <c r="F130">
        <v>0.21327946855510399</v>
      </c>
    </row>
    <row r="131" spans="1:6">
      <c r="A131" t="s">
        <v>441</v>
      </c>
      <c r="B131">
        <v>1.7253565284450999E-2</v>
      </c>
      <c r="C131">
        <v>0.16689217921594801</v>
      </c>
      <c r="D131">
        <v>0.18572555982518199</v>
      </c>
      <c r="E131">
        <v>0.126190473089417</v>
      </c>
      <c r="F131">
        <v>8.0776608284453294E-2</v>
      </c>
    </row>
    <row r="132" spans="1:6">
      <c r="A132" t="s">
        <v>292</v>
      </c>
      <c r="B132">
        <v>1.6328310388026401E-2</v>
      </c>
      <c r="C132">
        <v>0.20438536779494201</v>
      </c>
      <c r="D132">
        <v>6.7483039725761598E-2</v>
      </c>
      <c r="E132">
        <v>0.12363273618962101</v>
      </c>
      <c r="F132">
        <v>-0.152270113879897</v>
      </c>
    </row>
    <row r="133" spans="1:6">
      <c r="A133" t="s">
        <v>79</v>
      </c>
      <c r="B133">
        <v>1.6309368534145399E-2</v>
      </c>
      <c r="C133">
        <v>0.137635279500012</v>
      </c>
      <c r="D133">
        <v>0.111429723299908</v>
      </c>
      <c r="E133">
        <v>0.21835687201582199</v>
      </c>
      <c r="F133">
        <v>-1.8592919402319798E-2</v>
      </c>
    </row>
    <row r="134" spans="1:6">
      <c r="A134" t="s">
        <v>188</v>
      </c>
      <c r="B134">
        <v>1.6034085499069099E-2</v>
      </c>
      <c r="C134">
        <v>0.20003094462738899</v>
      </c>
      <c r="D134">
        <v>0.19620738283890901</v>
      </c>
      <c r="E134">
        <v>-0.192761444978131</v>
      </c>
      <c r="F134">
        <v>8.0096277999614898E-2</v>
      </c>
    </row>
    <row r="135" spans="1:6">
      <c r="A135" t="s">
        <v>160</v>
      </c>
      <c r="B135">
        <v>1.50600283801483E-2</v>
      </c>
      <c r="C135">
        <v>0.52980177863936195</v>
      </c>
      <c r="D135">
        <v>0.13168366429135001</v>
      </c>
      <c r="E135">
        <v>0.12583657505132201</v>
      </c>
      <c r="F135">
        <v>3.7408539487266898E-2</v>
      </c>
    </row>
    <row r="136" spans="1:6">
      <c r="A136" t="s">
        <v>356</v>
      </c>
      <c r="B136">
        <v>1.39424007524384E-2</v>
      </c>
      <c r="C136">
        <v>0.16526491357456</v>
      </c>
      <c r="D136">
        <v>0.21748637790050199</v>
      </c>
      <c r="E136">
        <v>-0.11173937385801599</v>
      </c>
      <c r="F136">
        <v>8.58851396858063E-2</v>
      </c>
    </row>
    <row r="137" spans="1:6">
      <c r="A137" t="s">
        <v>247</v>
      </c>
      <c r="B137">
        <v>1.38498653630824E-2</v>
      </c>
      <c r="C137">
        <v>0.25539053360324598</v>
      </c>
      <c r="D137">
        <v>3.7025759474023499E-2</v>
      </c>
      <c r="E137">
        <v>7.5226162968513102E-2</v>
      </c>
      <c r="F137">
        <v>-9.6920667145202408E-3</v>
      </c>
    </row>
    <row r="138" spans="1:6">
      <c r="A138" t="s">
        <v>256</v>
      </c>
      <c r="B138">
        <v>1.3441051395718001E-2</v>
      </c>
      <c r="C138">
        <v>3.4680207024677299E-2</v>
      </c>
      <c r="D138">
        <v>0.188631330188751</v>
      </c>
      <c r="E138">
        <v>0.13951464102289199</v>
      </c>
      <c r="F138">
        <v>0.144972197712951</v>
      </c>
    </row>
    <row r="139" spans="1:6">
      <c r="A139" t="s">
        <v>241</v>
      </c>
      <c r="B139">
        <v>1.3415369887081601E-2</v>
      </c>
      <c r="C139">
        <v>0.61999628160909703</v>
      </c>
      <c r="D139">
        <v>0.117651966143541</v>
      </c>
      <c r="E139">
        <v>0.193620564480638</v>
      </c>
      <c r="F139">
        <v>-4.3703034695466499E-2</v>
      </c>
    </row>
    <row r="140" spans="1:6">
      <c r="A140" t="s">
        <v>179</v>
      </c>
      <c r="B140">
        <v>1.33796027629461E-2</v>
      </c>
      <c r="C140">
        <v>0.45954771124520999</v>
      </c>
      <c r="D140">
        <v>0.12870760635523601</v>
      </c>
      <c r="E140">
        <v>0.10802787027378</v>
      </c>
      <c r="F140">
        <v>-2.9640689270001099E-2</v>
      </c>
    </row>
    <row r="141" spans="1:6">
      <c r="A141" t="s">
        <v>290</v>
      </c>
      <c r="B141">
        <v>1.30407161278672E-2</v>
      </c>
      <c r="C141">
        <v>0.23981821687288299</v>
      </c>
      <c r="D141">
        <v>0.119876408803809</v>
      </c>
      <c r="E141">
        <v>0.14288534951850601</v>
      </c>
      <c r="F141">
        <v>-5.71143618983821E-2</v>
      </c>
    </row>
    <row r="142" spans="1:6">
      <c r="A142" t="s">
        <v>438</v>
      </c>
      <c r="B142">
        <v>1.2555871606194299E-2</v>
      </c>
      <c r="C142">
        <v>0.159308089118566</v>
      </c>
      <c r="D142">
        <v>0.12928351176908501</v>
      </c>
      <c r="E142">
        <v>0.113971180094273</v>
      </c>
      <c r="F142">
        <v>0.158967905520082</v>
      </c>
    </row>
    <row r="143" spans="1:6">
      <c r="A143" t="s">
        <v>132</v>
      </c>
      <c r="B143">
        <v>1.23660992554337E-2</v>
      </c>
      <c r="C143">
        <v>0.14269686014816399</v>
      </c>
      <c r="D143">
        <v>4.9754743027273299E-2</v>
      </c>
      <c r="E143">
        <v>3.6343130167135099E-2</v>
      </c>
      <c r="F143">
        <v>-4.5644218547862901E-2</v>
      </c>
    </row>
    <row r="144" spans="1:6">
      <c r="A144" t="s">
        <v>9</v>
      </c>
      <c r="B144">
        <v>1.23094835262927E-2</v>
      </c>
      <c r="C144">
        <v>0.110057288739962</v>
      </c>
      <c r="D144">
        <v>-2.3409687430783099E-2</v>
      </c>
      <c r="E144">
        <v>0.132507910253856</v>
      </c>
      <c r="F144">
        <v>-4.59282964348307E-2</v>
      </c>
    </row>
    <row r="145" spans="1:6">
      <c r="A145" t="s">
        <v>178</v>
      </c>
      <c r="B145">
        <v>1.2082105959036599E-2</v>
      </c>
      <c r="C145">
        <v>0.10442133004149801</v>
      </c>
      <c r="D145">
        <v>5.0514852101448803E-3</v>
      </c>
      <c r="E145">
        <v>6.92865137569421E-2</v>
      </c>
      <c r="F145">
        <v>0.14922693029179601</v>
      </c>
    </row>
    <row r="146" spans="1:6">
      <c r="A146" t="s">
        <v>392</v>
      </c>
      <c r="B146">
        <v>1.18051308484562E-2</v>
      </c>
      <c r="C146">
        <v>0.60643141638934395</v>
      </c>
      <c r="D146">
        <v>3.6549597372450698E-2</v>
      </c>
      <c r="E146">
        <v>0.12845172787296999</v>
      </c>
      <c r="F146">
        <v>4.0672994786024E-2</v>
      </c>
    </row>
    <row r="147" spans="1:6">
      <c r="A147" t="s">
        <v>350</v>
      </c>
      <c r="B147">
        <v>1.18030913723964E-2</v>
      </c>
      <c r="C147">
        <v>0.22377890198443501</v>
      </c>
      <c r="D147">
        <v>5.0809308951986001E-2</v>
      </c>
      <c r="E147">
        <v>7.76574499945083E-3</v>
      </c>
      <c r="F147">
        <v>6.0019994099985798E-2</v>
      </c>
    </row>
    <row r="148" spans="1:6">
      <c r="A148" t="s">
        <v>67</v>
      </c>
      <c r="B148">
        <v>1.17195587256744E-2</v>
      </c>
      <c r="C148">
        <v>0.39026542896817501</v>
      </c>
      <c r="D148">
        <v>0.34127144601960102</v>
      </c>
      <c r="E148">
        <v>5.9491086806251203E-2</v>
      </c>
      <c r="F148">
        <v>8.2619521977928698E-2</v>
      </c>
    </row>
    <row r="149" spans="1:6">
      <c r="A149" t="s">
        <v>109</v>
      </c>
      <c r="B149">
        <v>1.0787331716971899E-2</v>
      </c>
      <c r="C149">
        <v>0.492138645133955</v>
      </c>
      <c r="D149">
        <v>-0.141189125151818</v>
      </c>
      <c r="E149">
        <v>0.15783152840317699</v>
      </c>
      <c r="F149">
        <v>4.7015810592262203E-2</v>
      </c>
    </row>
    <row r="150" spans="1:6">
      <c r="A150" t="s">
        <v>173</v>
      </c>
      <c r="B150">
        <v>1.0242860672839801E-2</v>
      </c>
      <c r="C150">
        <v>0.25220856456454299</v>
      </c>
      <c r="D150">
        <v>0.18624577497949901</v>
      </c>
      <c r="E150">
        <v>0.121781010820726</v>
      </c>
      <c r="F150">
        <v>0.186165596222131</v>
      </c>
    </row>
    <row r="151" spans="1:6">
      <c r="A151" t="s">
        <v>166</v>
      </c>
      <c r="B151">
        <v>9.9878504361238501E-3</v>
      </c>
      <c r="C151">
        <v>0.32435201216444198</v>
      </c>
      <c r="D151">
        <v>0.108701647650713</v>
      </c>
      <c r="E151">
        <v>-7.6996933545050897E-2</v>
      </c>
      <c r="F151">
        <v>0.127552870046552</v>
      </c>
    </row>
    <row r="152" spans="1:6">
      <c r="A152" t="s">
        <v>300</v>
      </c>
      <c r="B152">
        <v>9.7144103463550693E-3</v>
      </c>
      <c r="C152">
        <v>0.21423664719119601</v>
      </c>
      <c r="D152">
        <v>-8.9390143830660705E-3</v>
      </c>
      <c r="E152">
        <v>-3.3424562341553901E-2</v>
      </c>
      <c r="F152">
        <v>0.122671051434653</v>
      </c>
    </row>
    <row r="153" spans="1:6">
      <c r="A153" t="s">
        <v>41</v>
      </c>
      <c r="B153">
        <v>9.6921523361835592E-3</v>
      </c>
      <c r="C153">
        <v>0.69733192671259103</v>
      </c>
      <c r="D153">
        <v>-1.34706484147602E-2</v>
      </c>
      <c r="E153">
        <v>0.18445676149226201</v>
      </c>
      <c r="F153">
        <v>-6.2199866322774397E-2</v>
      </c>
    </row>
    <row r="154" spans="1:6">
      <c r="A154" t="s">
        <v>121</v>
      </c>
      <c r="B154">
        <v>9.2659682871598804E-3</v>
      </c>
      <c r="C154">
        <v>1.05611173791531</v>
      </c>
      <c r="D154">
        <v>-0.225383490384337</v>
      </c>
      <c r="E154">
        <v>0.256369117505302</v>
      </c>
      <c r="F154">
        <v>-0.260160894890345</v>
      </c>
    </row>
    <row r="155" spans="1:6">
      <c r="A155" t="s">
        <v>197</v>
      </c>
      <c r="B155">
        <v>9.2032320761862799E-3</v>
      </c>
      <c r="C155">
        <v>0.18598657175107999</v>
      </c>
      <c r="D155">
        <v>3.1950564296770498E-2</v>
      </c>
      <c r="E155">
        <v>0.15392335256679199</v>
      </c>
      <c r="F155">
        <v>4.3182226309218502E-2</v>
      </c>
    </row>
    <row r="156" spans="1:6">
      <c r="A156" t="s">
        <v>301</v>
      </c>
      <c r="B156">
        <v>9.1598918476308907E-3</v>
      </c>
      <c r="C156">
        <v>0.109713267856427</v>
      </c>
      <c r="D156">
        <v>0.25205044899673701</v>
      </c>
      <c r="E156">
        <v>0.13332935818636199</v>
      </c>
      <c r="F156">
        <v>0.10820852526338</v>
      </c>
    </row>
    <row r="157" spans="1:6">
      <c r="A157" t="s">
        <v>268</v>
      </c>
      <c r="B157">
        <v>8.3599865773403299E-3</v>
      </c>
      <c r="C157">
        <v>0.27687923945202397</v>
      </c>
      <c r="D157">
        <v>0.22594340544856101</v>
      </c>
      <c r="E157">
        <v>2.2961092613698698E-2</v>
      </c>
      <c r="F157">
        <v>9.7979670366487304E-2</v>
      </c>
    </row>
    <row r="158" spans="1:6">
      <c r="A158" t="s">
        <v>12</v>
      </c>
      <c r="B158">
        <v>8.3207075231023098E-3</v>
      </c>
      <c r="C158">
        <v>0.484664815823315</v>
      </c>
      <c r="D158">
        <v>0.112892761089358</v>
      </c>
      <c r="E158">
        <v>3.1725067260043698E-2</v>
      </c>
      <c r="F158">
        <v>-8.8010471542535093E-2</v>
      </c>
    </row>
    <row r="159" spans="1:6">
      <c r="A159" t="s">
        <v>174</v>
      </c>
      <c r="B159">
        <v>8.2472219403689102E-3</v>
      </c>
      <c r="C159">
        <v>0.26808570293075901</v>
      </c>
      <c r="D159">
        <v>0.101037972025023</v>
      </c>
      <c r="E159">
        <v>0.39244256171861602</v>
      </c>
      <c r="F159">
        <v>-0.11335294604677899</v>
      </c>
    </row>
    <row r="160" spans="1:6">
      <c r="A160" t="s">
        <v>328</v>
      </c>
      <c r="B160">
        <v>8.1468085727639493E-3</v>
      </c>
      <c r="C160">
        <v>0.820896383625903</v>
      </c>
      <c r="D160">
        <v>-0.151713274008382</v>
      </c>
      <c r="E160">
        <v>0.13106201862528999</v>
      </c>
      <c r="F160">
        <v>3.5657278007606097E-2</v>
      </c>
    </row>
    <row r="161" spans="1:6">
      <c r="A161" t="s">
        <v>427</v>
      </c>
      <c r="B161">
        <v>8.0736881235034304E-3</v>
      </c>
      <c r="C161">
        <v>0.17293803449186601</v>
      </c>
      <c r="D161">
        <v>0.128905505541103</v>
      </c>
      <c r="E161">
        <v>0.25954934338484298</v>
      </c>
      <c r="F161">
        <v>-1.14324018602873E-2</v>
      </c>
    </row>
    <row r="162" spans="1:6">
      <c r="A162" t="s">
        <v>212</v>
      </c>
      <c r="B162">
        <v>7.7737551870305501E-3</v>
      </c>
      <c r="C162">
        <v>0.34492785646640101</v>
      </c>
      <c r="D162">
        <v>0.110807812389192</v>
      </c>
      <c r="E162">
        <v>0.15091690082512599</v>
      </c>
      <c r="F162">
        <v>9.8326021375096898E-2</v>
      </c>
    </row>
    <row r="163" spans="1:6">
      <c r="A163" t="s">
        <v>163</v>
      </c>
      <c r="B163">
        <v>7.4044198998079198E-3</v>
      </c>
      <c r="C163">
        <v>0.78420559954637603</v>
      </c>
      <c r="D163">
        <v>-0.25616244591009701</v>
      </c>
      <c r="E163">
        <v>0.34250543318374699</v>
      </c>
      <c r="F163">
        <v>-0.111035067743131</v>
      </c>
    </row>
    <row r="164" spans="1:6">
      <c r="A164" t="s">
        <v>269</v>
      </c>
      <c r="B164">
        <v>7.1627695791702996E-3</v>
      </c>
      <c r="C164">
        <v>4.9724128272326598E-2</v>
      </c>
      <c r="D164">
        <v>0.15725524120550899</v>
      </c>
      <c r="E164">
        <v>-3.29560936307631E-2</v>
      </c>
      <c r="F164">
        <v>4.5154880954693701E-2</v>
      </c>
    </row>
    <row r="165" spans="1:6">
      <c r="A165" t="s">
        <v>86</v>
      </c>
      <c r="B165">
        <v>6.8267944169599099E-3</v>
      </c>
      <c r="C165">
        <v>0.35034181142522403</v>
      </c>
      <c r="D165">
        <v>-3.1815769641439597E-2</v>
      </c>
      <c r="E165">
        <v>0.192039993075033</v>
      </c>
      <c r="F165">
        <v>0.102896840311734</v>
      </c>
    </row>
    <row r="166" spans="1:6">
      <c r="A166" t="s">
        <v>436</v>
      </c>
      <c r="B166">
        <v>6.2554854281769399E-3</v>
      </c>
      <c r="C166">
        <v>0.25222798527894702</v>
      </c>
      <c r="D166">
        <v>0.17240118736007901</v>
      </c>
      <c r="E166">
        <v>-7.5922860417404106E-2</v>
      </c>
      <c r="F166">
        <v>0.18020875922829299</v>
      </c>
    </row>
    <row r="167" spans="1:6">
      <c r="A167" t="s">
        <v>138</v>
      </c>
      <c r="B167">
        <v>6.1193136176769898E-3</v>
      </c>
      <c r="C167">
        <v>0.331589604708937</v>
      </c>
      <c r="D167">
        <v>8.8893959846329099E-2</v>
      </c>
      <c r="E167">
        <v>-9.8485110498901206E-3</v>
      </c>
      <c r="F167">
        <v>-3.9444963286707803E-2</v>
      </c>
    </row>
    <row r="168" spans="1:6">
      <c r="A168" t="s">
        <v>368</v>
      </c>
      <c r="B168">
        <v>6.1138734219222703E-3</v>
      </c>
      <c r="C168">
        <v>9.2513450784604906E-2</v>
      </c>
      <c r="D168">
        <v>5.0344495275446197E-2</v>
      </c>
      <c r="E168">
        <v>0.120767056720109</v>
      </c>
      <c r="F168">
        <v>0.185519418016965</v>
      </c>
    </row>
    <row r="169" spans="1:6">
      <c r="A169" t="s">
        <v>357</v>
      </c>
      <c r="B169">
        <v>6.0460556342714E-3</v>
      </c>
      <c r="C169">
        <v>0.31319789025040401</v>
      </c>
      <c r="D169">
        <v>2.5754892454067299E-2</v>
      </c>
      <c r="E169">
        <v>0.22156323547180901</v>
      </c>
      <c r="F169">
        <v>4.86965304550896E-2</v>
      </c>
    </row>
    <row r="170" spans="1:6">
      <c r="A170" t="s">
        <v>423</v>
      </c>
      <c r="B170">
        <v>5.83044883361884E-3</v>
      </c>
      <c r="C170">
        <v>6.3190395604883598E-2</v>
      </c>
      <c r="D170">
        <v>-0.17020463265470401</v>
      </c>
      <c r="E170">
        <v>5.6070465729428497E-2</v>
      </c>
      <c r="F170">
        <v>3.3146288301007999E-2</v>
      </c>
    </row>
    <row r="171" spans="1:6">
      <c r="A171" t="s">
        <v>421</v>
      </c>
      <c r="B171">
        <v>5.6666145574879702E-3</v>
      </c>
      <c r="C171">
        <v>0.353807801451895</v>
      </c>
      <c r="D171">
        <v>2.4139228058151899E-2</v>
      </c>
      <c r="E171">
        <v>0.1108324896556</v>
      </c>
      <c r="F171">
        <v>0.101212810015975</v>
      </c>
    </row>
    <row r="172" spans="1:6">
      <c r="A172" t="s">
        <v>38</v>
      </c>
      <c r="B172">
        <v>5.6219186561295301E-3</v>
      </c>
      <c r="C172">
        <v>0.31509879094806398</v>
      </c>
      <c r="D172">
        <v>0.12059063529401901</v>
      </c>
      <c r="E172">
        <v>0.159364358631817</v>
      </c>
      <c r="F172">
        <v>4.8097302312619099E-2</v>
      </c>
    </row>
    <row r="173" spans="1:6">
      <c r="A173" t="s">
        <v>324</v>
      </c>
      <c r="B173">
        <v>5.5750698397728296E-3</v>
      </c>
      <c r="C173">
        <v>2.6779665401659099E-2</v>
      </c>
      <c r="D173">
        <v>-7.3466316593205599E-2</v>
      </c>
      <c r="E173">
        <v>-3.9047236233558297E-2</v>
      </c>
      <c r="F173">
        <v>0.113096737479944</v>
      </c>
    </row>
    <row r="174" spans="1:6">
      <c r="A174" t="s">
        <v>204</v>
      </c>
      <c r="B174">
        <v>5.5456746765121202E-3</v>
      </c>
      <c r="C174">
        <v>0.61383591825138295</v>
      </c>
      <c r="D174">
        <v>5.46677436868016E-2</v>
      </c>
      <c r="E174">
        <v>0.176453434525669</v>
      </c>
      <c r="F174">
        <v>-8.4744378804215894E-3</v>
      </c>
    </row>
    <row r="175" spans="1:6">
      <c r="A175" t="s">
        <v>354</v>
      </c>
      <c r="B175">
        <v>5.5182317715294403E-3</v>
      </c>
      <c r="C175">
        <v>0.73054953085333596</v>
      </c>
      <c r="D175">
        <v>0.13484445896920899</v>
      </c>
      <c r="E175">
        <v>-7.6799705563986506E-2</v>
      </c>
      <c r="F175">
        <v>4.9052021864698099E-2</v>
      </c>
    </row>
    <row r="176" spans="1:6">
      <c r="A176" t="s">
        <v>395</v>
      </c>
      <c r="B176">
        <v>5.47602376275764E-3</v>
      </c>
      <c r="C176">
        <v>3.4066187999120603E-2</v>
      </c>
      <c r="D176">
        <v>3.7537553985217298E-2</v>
      </c>
      <c r="E176">
        <v>-0.140024985983488</v>
      </c>
      <c r="F176">
        <v>8.9825745112486893E-2</v>
      </c>
    </row>
    <row r="177" spans="1:6">
      <c r="A177" t="s">
        <v>401</v>
      </c>
      <c r="B177">
        <v>5.4265613196716501E-3</v>
      </c>
      <c r="C177">
        <v>0.18495790939022</v>
      </c>
      <c r="D177">
        <v>-1.5362177934914401E-2</v>
      </c>
      <c r="E177">
        <v>-3.2960953690878397E-2</v>
      </c>
      <c r="F177">
        <v>-1.4421718433111699E-2</v>
      </c>
    </row>
    <row r="178" spans="1:6">
      <c r="A178" t="s">
        <v>226</v>
      </c>
      <c r="B178">
        <v>5.3080972532179504E-3</v>
      </c>
      <c r="C178">
        <v>0.257614648259959</v>
      </c>
      <c r="D178">
        <v>8.5079575963311796E-2</v>
      </c>
      <c r="E178">
        <v>0.27152809897454999</v>
      </c>
      <c r="F178">
        <v>8.4046626235245406E-2</v>
      </c>
    </row>
    <row r="179" spans="1:6">
      <c r="A179" t="s">
        <v>69</v>
      </c>
      <c r="B179">
        <v>5.1941195542198997E-3</v>
      </c>
      <c r="C179">
        <v>0.41874965795025998</v>
      </c>
      <c r="D179">
        <v>0.15129356815320399</v>
      </c>
      <c r="E179">
        <v>4.1745911987334801E-2</v>
      </c>
      <c r="F179">
        <v>0.113520439825014</v>
      </c>
    </row>
    <row r="180" spans="1:6">
      <c r="A180" t="s">
        <v>235</v>
      </c>
      <c r="B180">
        <v>5.0343788525338403E-3</v>
      </c>
      <c r="C180">
        <v>0.24666984759709201</v>
      </c>
      <c r="D180">
        <v>0.11185521148406299</v>
      </c>
      <c r="E180">
        <v>8.9956333421277596E-2</v>
      </c>
      <c r="F180">
        <v>0.27108842823268903</v>
      </c>
    </row>
    <row r="181" spans="1:6">
      <c r="A181" t="s">
        <v>208</v>
      </c>
      <c r="B181">
        <v>4.9271591083967703E-3</v>
      </c>
      <c r="C181">
        <v>0.390177243967121</v>
      </c>
      <c r="D181">
        <v>1.36179696389763E-2</v>
      </c>
      <c r="E181">
        <v>-3.03161192207623E-2</v>
      </c>
      <c r="F181">
        <v>8.5326840640518903E-2</v>
      </c>
    </row>
    <row r="182" spans="1:6">
      <c r="A182" t="s">
        <v>223</v>
      </c>
      <c r="B182">
        <v>4.9191305190280704E-3</v>
      </c>
      <c r="C182">
        <v>0.14147005782729599</v>
      </c>
      <c r="D182">
        <v>7.8399475574832497E-2</v>
      </c>
      <c r="E182">
        <v>0.16237499600357</v>
      </c>
      <c r="F182">
        <v>-1.4647793354630999E-2</v>
      </c>
    </row>
    <row r="183" spans="1:6">
      <c r="A183" t="s">
        <v>143</v>
      </c>
      <c r="B183">
        <v>4.9039613155011904E-3</v>
      </c>
      <c r="C183">
        <v>0.109014764282813</v>
      </c>
      <c r="D183">
        <v>1.3318738424788401E-2</v>
      </c>
      <c r="E183">
        <v>0.12705749193373</v>
      </c>
      <c r="F183">
        <v>0.18667423538168401</v>
      </c>
    </row>
    <row r="184" spans="1:6">
      <c r="A184" t="s">
        <v>349</v>
      </c>
      <c r="B184">
        <v>4.5921288985574897E-3</v>
      </c>
      <c r="C184">
        <v>0.35268257302240202</v>
      </c>
      <c r="D184">
        <v>2.9861339585839201E-2</v>
      </c>
      <c r="E184">
        <v>-2.6800457713303201E-2</v>
      </c>
      <c r="F184">
        <v>6.0784981443735099E-2</v>
      </c>
    </row>
    <row r="185" spans="1:6">
      <c r="A185" t="s">
        <v>365</v>
      </c>
      <c r="B185">
        <v>4.5891557836009803E-3</v>
      </c>
      <c r="C185">
        <v>0.39590821732637299</v>
      </c>
      <c r="D185">
        <v>0.39402919643339301</v>
      </c>
      <c r="E185">
        <v>-0.15344741870544701</v>
      </c>
      <c r="F185">
        <v>-1.7800116190759399E-2</v>
      </c>
    </row>
    <row r="186" spans="1:6">
      <c r="A186" t="s">
        <v>140</v>
      </c>
      <c r="B186">
        <v>4.5556744425409197E-3</v>
      </c>
      <c r="C186">
        <v>2.07529158062939E-2</v>
      </c>
      <c r="D186">
        <v>6.1395110606077399E-2</v>
      </c>
      <c r="E186">
        <v>3.7000585251259301E-2</v>
      </c>
      <c r="F186">
        <v>0.22221533276742</v>
      </c>
    </row>
    <row r="187" spans="1:6">
      <c r="A187" t="s">
        <v>147</v>
      </c>
      <c r="B187">
        <v>4.3772484758620497E-3</v>
      </c>
      <c r="C187">
        <v>0.57756410215100096</v>
      </c>
      <c r="D187">
        <v>0.152524170851184</v>
      </c>
      <c r="E187">
        <v>7.7029119763185494E-2</v>
      </c>
      <c r="F187">
        <v>3.1824879964536701E-2</v>
      </c>
    </row>
    <row r="188" spans="1:6">
      <c r="A188" t="s">
        <v>149</v>
      </c>
      <c r="B188">
        <v>4.2873724342151198E-3</v>
      </c>
      <c r="C188">
        <v>0.14440214923411299</v>
      </c>
      <c r="D188">
        <v>-9.0219284576076295E-2</v>
      </c>
      <c r="E188">
        <v>-2.32854843902345E-2</v>
      </c>
      <c r="F188">
        <v>0.18440252220667</v>
      </c>
    </row>
    <row r="189" spans="1:6">
      <c r="A189" t="s">
        <v>202</v>
      </c>
      <c r="B189">
        <v>4.0889419548128698E-3</v>
      </c>
      <c r="C189">
        <v>0.13495564674785501</v>
      </c>
      <c r="D189">
        <v>5.3235705643308498E-2</v>
      </c>
      <c r="E189">
        <v>0.15885901561693799</v>
      </c>
      <c r="F189">
        <v>-2.10140366605189E-2</v>
      </c>
    </row>
    <row r="190" spans="1:6">
      <c r="A190" t="s">
        <v>151</v>
      </c>
      <c r="B190">
        <v>4.0576089596189796E-3</v>
      </c>
      <c r="C190">
        <v>0.29123356201648898</v>
      </c>
      <c r="D190">
        <v>0.105142093104079</v>
      </c>
      <c r="E190">
        <v>0.16099084353978599</v>
      </c>
      <c r="F190">
        <v>-1.79083032290193E-2</v>
      </c>
    </row>
    <row r="191" spans="1:6">
      <c r="A191" t="s">
        <v>340</v>
      </c>
      <c r="B191">
        <v>4.0506394921206697E-3</v>
      </c>
      <c r="C191">
        <v>0.54755570159357403</v>
      </c>
      <c r="D191">
        <v>-7.9529513519155701E-2</v>
      </c>
      <c r="E191">
        <v>0.24335509020978799</v>
      </c>
      <c r="F191">
        <v>2.2069955576798899E-2</v>
      </c>
    </row>
    <row r="192" spans="1:6">
      <c r="A192" t="s">
        <v>77</v>
      </c>
      <c r="B192">
        <v>4.0263496955247301E-3</v>
      </c>
      <c r="C192">
        <v>0.17025005267622401</v>
      </c>
      <c r="D192">
        <v>0.27661937578210399</v>
      </c>
      <c r="E192">
        <v>0.154240744500068</v>
      </c>
      <c r="F192">
        <v>7.9864204132206795E-2</v>
      </c>
    </row>
    <row r="193" spans="1:6">
      <c r="A193" t="s">
        <v>466</v>
      </c>
      <c r="B193">
        <v>3.9656826047798598E-3</v>
      </c>
      <c r="C193">
        <v>0.42727253126172798</v>
      </c>
      <c r="D193">
        <v>6.0383367108784301E-2</v>
      </c>
      <c r="E193">
        <v>4.2191543380065699E-2</v>
      </c>
      <c r="F193">
        <v>0.27258488254295199</v>
      </c>
    </row>
    <row r="194" spans="1:6">
      <c r="A194" t="s">
        <v>464</v>
      </c>
      <c r="B194">
        <v>3.9135742557755097E-3</v>
      </c>
      <c r="C194">
        <v>0.38801060659776498</v>
      </c>
      <c r="D194">
        <v>0.28865874407928899</v>
      </c>
      <c r="E194">
        <v>6.8427359363807602E-2</v>
      </c>
      <c r="F194">
        <v>-7.6099094391190697E-2</v>
      </c>
    </row>
    <row r="195" spans="1:6">
      <c r="A195" t="s">
        <v>220</v>
      </c>
      <c r="B195">
        <v>3.8331566916731102E-3</v>
      </c>
      <c r="C195">
        <v>0.38088108400114901</v>
      </c>
      <c r="D195">
        <v>0.27088023927583799</v>
      </c>
      <c r="E195">
        <v>0.161215841447093</v>
      </c>
      <c r="F195">
        <v>-3.9898919123543597E-2</v>
      </c>
    </row>
    <row r="196" spans="1:6">
      <c r="A196" t="s">
        <v>51</v>
      </c>
      <c r="B196">
        <v>3.7974348165261801E-3</v>
      </c>
      <c r="C196">
        <v>0.60920784460946797</v>
      </c>
      <c r="D196">
        <v>-3.53598829762483E-2</v>
      </c>
      <c r="E196">
        <v>8.1770579323576301E-2</v>
      </c>
      <c r="F196">
        <v>6.4417744324648293E-2</v>
      </c>
    </row>
    <row r="197" spans="1:6">
      <c r="A197" t="s">
        <v>472</v>
      </c>
      <c r="B197">
        <v>3.77833368557499E-3</v>
      </c>
      <c r="C197">
        <v>3.51615815736573E-2</v>
      </c>
      <c r="D197">
        <v>-8.3629848788885505E-2</v>
      </c>
      <c r="E197">
        <v>2.8710899904209001E-2</v>
      </c>
      <c r="F197">
        <v>-0.22343563197455299</v>
      </c>
    </row>
    <row r="198" spans="1:6">
      <c r="A198" t="s">
        <v>119</v>
      </c>
      <c r="B198">
        <v>3.6164477060436399E-3</v>
      </c>
      <c r="C198">
        <v>0.42496039634289601</v>
      </c>
      <c r="D198">
        <v>8.9268512752771506E-2</v>
      </c>
      <c r="E198">
        <v>5.6955313317710803E-2</v>
      </c>
      <c r="F198">
        <v>0.26158221083189898</v>
      </c>
    </row>
    <row r="199" spans="1:6">
      <c r="A199" t="s">
        <v>46</v>
      </c>
      <c r="B199">
        <v>3.6150512858893601E-3</v>
      </c>
      <c r="C199">
        <v>0.22015398095710501</v>
      </c>
      <c r="D199">
        <v>0.283626545154612</v>
      </c>
      <c r="E199">
        <v>7.1495543705883596E-2</v>
      </c>
      <c r="F199">
        <v>0.13023083424551499</v>
      </c>
    </row>
    <row r="200" spans="1:6">
      <c r="A200" t="s">
        <v>317</v>
      </c>
      <c r="B200">
        <v>3.5691105390818199E-3</v>
      </c>
      <c r="C200">
        <v>0.34494443279276799</v>
      </c>
      <c r="D200">
        <v>8.2083455444663805E-2</v>
      </c>
      <c r="E200">
        <v>9.3164203345611901E-2</v>
      </c>
      <c r="F200">
        <v>0.27324198051441501</v>
      </c>
    </row>
    <row r="201" spans="1:6">
      <c r="A201" t="s">
        <v>462</v>
      </c>
      <c r="B201">
        <v>3.4781317516050301E-3</v>
      </c>
      <c r="C201">
        <v>0.216031148703347</v>
      </c>
      <c r="D201">
        <v>0.16753813352913099</v>
      </c>
      <c r="E201">
        <v>8.7580117628147602E-2</v>
      </c>
      <c r="F201">
        <v>0.17018660982605499</v>
      </c>
    </row>
    <row r="202" spans="1:6">
      <c r="A202" t="s">
        <v>447</v>
      </c>
      <c r="B202">
        <v>3.28326261233496E-3</v>
      </c>
      <c r="C202">
        <v>0.26655634684948798</v>
      </c>
      <c r="D202">
        <v>-9.0336591208870301E-4</v>
      </c>
      <c r="E202">
        <v>4.8086220671595098E-2</v>
      </c>
      <c r="F202">
        <v>1.47253942020363E-2</v>
      </c>
    </row>
    <row r="203" spans="1:6">
      <c r="A203" t="s">
        <v>372</v>
      </c>
      <c r="B203">
        <v>3.2794793868651498E-3</v>
      </c>
      <c r="C203">
        <v>0.41758674983875199</v>
      </c>
      <c r="D203">
        <v>4.42174012470814E-2</v>
      </c>
      <c r="E203">
        <v>0.117470692293539</v>
      </c>
      <c r="F203">
        <v>6.8906173147239499E-2</v>
      </c>
    </row>
    <row r="204" spans="1:6">
      <c r="A204" t="s">
        <v>27</v>
      </c>
      <c r="B204">
        <v>3.2144005973024198E-3</v>
      </c>
      <c r="C204">
        <v>4.1553918552514703E-2</v>
      </c>
      <c r="D204">
        <v>5.2557562945243302E-2</v>
      </c>
      <c r="E204">
        <v>-0.11553060793304799</v>
      </c>
      <c r="F204">
        <v>4.37676719253366E-2</v>
      </c>
    </row>
    <row r="205" spans="1:6">
      <c r="A205" t="s">
        <v>270</v>
      </c>
      <c r="B205">
        <v>2.98737267459089E-3</v>
      </c>
      <c r="C205">
        <v>0.19702924186408299</v>
      </c>
      <c r="D205">
        <v>4.6444127690652599E-2</v>
      </c>
      <c r="E205">
        <v>6.27855688594329E-2</v>
      </c>
      <c r="F205">
        <v>1.3033912485723199E-2</v>
      </c>
    </row>
    <row r="206" spans="1:6">
      <c r="A206" t="s">
        <v>467</v>
      </c>
      <c r="B206">
        <v>2.9433322405137902E-3</v>
      </c>
      <c r="C206">
        <v>0.35167014663886698</v>
      </c>
      <c r="D206">
        <v>-3.1941292396174402E-2</v>
      </c>
      <c r="E206">
        <v>0.28120745365345001</v>
      </c>
      <c r="F206">
        <v>-6.8511070434514598E-2</v>
      </c>
    </row>
    <row r="207" spans="1:6">
      <c r="A207" t="s">
        <v>191</v>
      </c>
      <c r="B207">
        <v>2.9079093714580199E-3</v>
      </c>
      <c r="C207">
        <v>0.475153401133938</v>
      </c>
      <c r="D207">
        <v>1.60172477398101E-2</v>
      </c>
      <c r="E207">
        <v>0.14739615578115201</v>
      </c>
      <c r="F207">
        <v>-4.2090347255613399E-2</v>
      </c>
    </row>
    <row r="208" spans="1:6">
      <c r="A208" t="s">
        <v>71</v>
      </c>
      <c r="B208">
        <v>2.87844948638222E-3</v>
      </c>
      <c r="C208">
        <v>0.26888073485242198</v>
      </c>
      <c r="D208">
        <v>0.35524997744061299</v>
      </c>
      <c r="E208">
        <v>-3.6150278270264603E-2</v>
      </c>
      <c r="F208">
        <v>-4.0444672782264803E-2</v>
      </c>
    </row>
    <row r="209" spans="1:6">
      <c r="A209" t="s">
        <v>327</v>
      </c>
      <c r="B209">
        <v>2.79126525284157E-3</v>
      </c>
      <c r="C209">
        <v>0.24473552699947401</v>
      </c>
      <c r="D209">
        <v>0.21901327299800699</v>
      </c>
      <c r="E209">
        <v>0.13497126885072999</v>
      </c>
      <c r="F209">
        <v>-5.80501741250063E-2</v>
      </c>
    </row>
    <row r="210" spans="1:6">
      <c r="A210" t="s">
        <v>396</v>
      </c>
      <c r="B210">
        <v>2.7726151516755601E-3</v>
      </c>
      <c r="C210">
        <v>0.22007278782448</v>
      </c>
      <c r="D210">
        <v>9.3410493857592203E-2</v>
      </c>
      <c r="E210">
        <v>-0.131674747648441</v>
      </c>
      <c r="F210">
        <v>-5.2911437018127901E-2</v>
      </c>
    </row>
    <row r="211" spans="1:6">
      <c r="A211" t="s">
        <v>63</v>
      </c>
      <c r="B211">
        <v>2.68705314516186E-3</v>
      </c>
      <c r="C211">
        <v>0.10258168615272301</v>
      </c>
      <c r="D211">
        <v>-2.4927151839906E-2</v>
      </c>
      <c r="E211">
        <v>0.170599561345958</v>
      </c>
      <c r="F211">
        <v>0.17616040660830001</v>
      </c>
    </row>
    <row r="212" spans="1:6">
      <c r="A212" t="s">
        <v>171</v>
      </c>
      <c r="B212">
        <v>2.5746309284282302E-3</v>
      </c>
      <c r="C212">
        <v>0.52260545740822395</v>
      </c>
      <c r="D212">
        <v>0.15453613481051601</v>
      </c>
      <c r="E212">
        <v>0.15403937493804701</v>
      </c>
      <c r="F212">
        <v>-1.8871377953542198E-2</v>
      </c>
    </row>
    <row r="213" spans="1:6">
      <c r="A213" t="s">
        <v>260</v>
      </c>
      <c r="B213">
        <v>2.26462165858603E-3</v>
      </c>
      <c r="C213">
        <v>0.15490848288187001</v>
      </c>
      <c r="D213">
        <v>9.0216092889599794E-2</v>
      </c>
      <c r="E213">
        <v>0.15494601572560401</v>
      </c>
      <c r="F213">
        <v>0.15231578673079599</v>
      </c>
    </row>
    <row r="214" spans="1:6">
      <c r="A214" t="s">
        <v>176</v>
      </c>
      <c r="B214">
        <v>2.2217115520111498E-3</v>
      </c>
      <c r="C214">
        <v>0.44438341866803399</v>
      </c>
      <c r="D214">
        <v>-0.16757109326987299</v>
      </c>
      <c r="E214">
        <v>0.288201217015704</v>
      </c>
      <c r="F214">
        <v>0.17340419308448299</v>
      </c>
    </row>
    <row r="215" spans="1:6">
      <c r="A215" t="s">
        <v>318</v>
      </c>
      <c r="B215">
        <v>2.1814964714457199E-3</v>
      </c>
      <c r="C215">
        <v>0.37838895534023997</v>
      </c>
      <c r="D215">
        <v>2.9846703803208498E-2</v>
      </c>
      <c r="E215">
        <v>-4.1447310568596398E-3</v>
      </c>
      <c r="F215">
        <v>0.15483988811747901</v>
      </c>
    </row>
    <row r="216" spans="1:6">
      <c r="A216" t="s">
        <v>187</v>
      </c>
      <c r="B216">
        <v>2.09054292600397E-3</v>
      </c>
      <c r="C216">
        <v>0.25501087919604998</v>
      </c>
      <c r="D216">
        <v>7.2304970861230805E-2</v>
      </c>
      <c r="E216">
        <v>-3.9097248799597799E-2</v>
      </c>
      <c r="F216">
        <v>0.206125615103641</v>
      </c>
    </row>
    <row r="217" spans="1:6">
      <c r="A217" t="s">
        <v>105</v>
      </c>
      <c r="B217">
        <v>2.0792815250596599E-3</v>
      </c>
      <c r="C217">
        <v>0.750565556378195</v>
      </c>
      <c r="D217">
        <v>-0.27681859929973501</v>
      </c>
      <c r="E217">
        <v>0.25925059066483602</v>
      </c>
      <c r="F217">
        <v>1.30022451034419E-2</v>
      </c>
    </row>
    <row r="218" spans="1:6">
      <c r="A218" t="s">
        <v>460</v>
      </c>
      <c r="B218">
        <v>1.9781717713589198E-3</v>
      </c>
      <c r="C218">
        <v>0.12187104641411201</v>
      </c>
      <c r="D218">
        <v>0.13374739502368199</v>
      </c>
      <c r="E218">
        <v>5.3520091446310897E-2</v>
      </c>
      <c r="F218">
        <v>-0.10413046401465199</v>
      </c>
    </row>
    <row r="219" spans="1:6">
      <c r="A219" t="s">
        <v>293</v>
      </c>
      <c r="B219">
        <v>1.9650061275442001E-3</v>
      </c>
      <c r="C219">
        <v>0.19709192868768499</v>
      </c>
      <c r="D219">
        <v>3.8513443488446999E-2</v>
      </c>
      <c r="E219">
        <v>1.5856946481124699E-2</v>
      </c>
      <c r="F219">
        <v>0.120924130758076</v>
      </c>
    </row>
    <row r="220" spans="1:6">
      <c r="A220" t="s">
        <v>29</v>
      </c>
      <c r="B220">
        <v>1.82518146613043E-3</v>
      </c>
      <c r="C220">
        <v>0.38406708517212201</v>
      </c>
      <c r="D220">
        <v>0.197723501236059</v>
      </c>
      <c r="E220">
        <v>-0.13111323508777001</v>
      </c>
      <c r="F220">
        <v>0.19316888540174201</v>
      </c>
    </row>
    <row r="221" spans="1:6">
      <c r="A221" t="s">
        <v>80</v>
      </c>
      <c r="B221">
        <v>1.7988302446336601E-3</v>
      </c>
      <c r="C221">
        <v>0.413332832161727</v>
      </c>
      <c r="D221">
        <v>0.123317333773941</v>
      </c>
      <c r="E221">
        <v>2.9683518593376199E-3</v>
      </c>
      <c r="F221">
        <v>0.16488509118434999</v>
      </c>
    </row>
    <row r="222" spans="1:6">
      <c r="A222" t="s">
        <v>83</v>
      </c>
      <c r="B222">
        <v>1.7034598440219099E-3</v>
      </c>
      <c r="C222">
        <v>0.201577627257957</v>
      </c>
      <c r="D222">
        <v>0.119246437516799</v>
      </c>
      <c r="E222">
        <v>0.21088874070652799</v>
      </c>
      <c r="F222">
        <v>8.6432820529614401E-2</v>
      </c>
    </row>
    <row r="223" spans="1:6">
      <c r="A223" t="s">
        <v>353</v>
      </c>
      <c r="B223">
        <v>1.5549976598192301E-3</v>
      </c>
      <c r="C223">
        <v>0.12771517410993699</v>
      </c>
      <c r="D223">
        <v>0.16049399268104</v>
      </c>
      <c r="E223">
        <v>-7.8831622299728697E-3</v>
      </c>
      <c r="F223">
        <v>2.9763074922962401E-2</v>
      </c>
    </row>
    <row r="224" spans="1:6">
      <c r="A224" t="s">
        <v>164</v>
      </c>
      <c r="B224">
        <v>1.4999684786664799E-3</v>
      </c>
      <c r="C224">
        <v>0.39127574991084602</v>
      </c>
      <c r="D224">
        <v>-7.9262618964115999E-3</v>
      </c>
      <c r="E224">
        <v>8.80177431145528E-3</v>
      </c>
      <c r="F224">
        <v>7.1088971186556299E-2</v>
      </c>
    </row>
    <row r="225" spans="1:6">
      <c r="A225" t="s">
        <v>238</v>
      </c>
      <c r="B225">
        <v>1.49668480621166E-3</v>
      </c>
      <c r="C225">
        <v>8.4136221841225795E-2</v>
      </c>
      <c r="D225">
        <v>7.9561911505183595E-3</v>
      </c>
      <c r="E225">
        <v>4.0485430230132902E-2</v>
      </c>
      <c r="F225">
        <v>2.4732937895572401E-2</v>
      </c>
    </row>
    <row r="226" spans="1:6">
      <c r="A226" t="s">
        <v>24</v>
      </c>
      <c r="B226">
        <v>1.4822878057920701E-3</v>
      </c>
      <c r="C226">
        <v>0.377359636374066</v>
      </c>
      <c r="D226">
        <v>9.8566601519223501E-2</v>
      </c>
      <c r="E226">
        <v>5.9803325749404702E-2</v>
      </c>
      <c r="F226">
        <v>0.16245716211390401</v>
      </c>
    </row>
    <row r="227" spans="1:6">
      <c r="A227" t="s">
        <v>320</v>
      </c>
      <c r="B227">
        <v>1.4784661410559301E-3</v>
      </c>
      <c r="C227">
        <v>0.90678507146032805</v>
      </c>
      <c r="D227">
        <v>-0.16070279969439699</v>
      </c>
      <c r="E227">
        <v>0.19661256087347001</v>
      </c>
      <c r="F227">
        <v>-0.203479883905614</v>
      </c>
    </row>
    <row r="228" spans="1:6">
      <c r="A228" t="s">
        <v>444</v>
      </c>
      <c r="B228">
        <v>1.3838856115432801E-3</v>
      </c>
      <c r="C228">
        <v>0.17542126700167399</v>
      </c>
      <c r="D228">
        <v>0.242544801755986</v>
      </c>
      <c r="E228">
        <v>-3.8871103290583298E-2</v>
      </c>
      <c r="F228">
        <v>-6.3053937782408698E-2</v>
      </c>
    </row>
    <row r="229" spans="1:6">
      <c r="A229" t="s">
        <v>221</v>
      </c>
      <c r="B229">
        <v>1.3267124743250201E-3</v>
      </c>
      <c r="C229">
        <v>0.75100824457347803</v>
      </c>
      <c r="D229">
        <v>1.8479716250979501E-2</v>
      </c>
      <c r="E229">
        <v>6.6401561137050299E-2</v>
      </c>
      <c r="F229">
        <v>-0.13929771617258499</v>
      </c>
    </row>
    <row r="230" spans="1:6">
      <c r="A230" t="s">
        <v>456</v>
      </c>
      <c r="B230">
        <v>1.21212315391105E-3</v>
      </c>
      <c r="C230">
        <v>-3.3343282465837003E-2</v>
      </c>
      <c r="D230">
        <v>0.28046512248044803</v>
      </c>
      <c r="E230">
        <v>-1.7925501461412599E-2</v>
      </c>
      <c r="F230">
        <v>5.6768857472094397E-3</v>
      </c>
    </row>
    <row r="231" spans="1:6">
      <c r="A231" t="s">
        <v>281</v>
      </c>
      <c r="B231">
        <v>1.1660129128914999E-3</v>
      </c>
      <c r="C231">
        <v>-6.10428638692831E-2</v>
      </c>
      <c r="D231">
        <v>-0.129215722525477</v>
      </c>
      <c r="E231">
        <v>0.13888140735951099</v>
      </c>
      <c r="F231">
        <v>0.12091798916376301</v>
      </c>
    </row>
    <row r="232" spans="1:6">
      <c r="A232" t="s">
        <v>57</v>
      </c>
      <c r="B232">
        <v>1.12186271476095E-3</v>
      </c>
      <c r="C232">
        <v>0.195930096662745</v>
      </c>
      <c r="D232">
        <v>0.105663412868958</v>
      </c>
      <c r="E232">
        <v>2.0659693189793799E-2</v>
      </c>
      <c r="F232">
        <v>1.55684739324189E-2</v>
      </c>
    </row>
    <row r="233" spans="1:6">
      <c r="A233" t="s">
        <v>139</v>
      </c>
      <c r="B233">
        <v>1.1042476891391501E-3</v>
      </c>
      <c r="C233">
        <v>0.39085843422870198</v>
      </c>
      <c r="D233">
        <v>0.14977606724727899</v>
      </c>
      <c r="E233">
        <v>0.113094556043004</v>
      </c>
      <c r="F233">
        <v>8.9234168653462898E-2</v>
      </c>
    </row>
    <row r="234" spans="1:6">
      <c r="A234" t="s">
        <v>369</v>
      </c>
      <c r="B234">
        <v>1.0678792319286699E-3</v>
      </c>
      <c r="C234">
        <v>9.60252622671912E-2</v>
      </c>
      <c r="D234">
        <v>4.1868617809691998E-2</v>
      </c>
      <c r="E234">
        <v>0.23187171035035201</v>
      </c>
      <c r="F234">
        <v>-3.9887166976527402E-2</v>
      </c>
    </row>
    <row r="235" spans="1:6">
      <c r="A235" t="s">
        <v>183</v>
      </c>
      <c r="B235">
        <v>1.04245648154278E-3</v>
      </c>
      <c r="C235">
        <v>7.3023543938174201E-2</v>
      </c>
      <c r="D235">
        <v>9.5504312196095204E-2</v>
      </c>
      <c r="E235">
        <v>0.16647571203864001</v>
      </c>
      <c r="F235">
        <v>3.8168649187979402E-2</v>
      </c>
    </row>
    <row r="236" spans="1:6">
      <c r="A236" t="s">
        <v>244</v>
      </c>
      <c r="B236">
        <v>8.2885787114518497E-4</v>
      </c>
      <c r="C236">
        <v>0.375068662766951</v>
      </c>
      <c r="D236">
        <v>9.5123676161857101E-2</v>
      </c>
      <c r="E236">
        <v>5.8132110990145897E-2</v>
      </c>
      <c r="F236">
        <v>0.147041660607272</v>
      </c>
    </row>
    <row r="237" spans="1:6">
      <c r="A237" t="s">
        <v>414</v>
      </c>
      <c r="B237">
        <v>7.9792104921898896E-4</v>
      </c>
      <c r="C237">
        <v>0.56521295577810404</v>
      </c>
      <c r="D237">
        <v>0.28561053780583801</v>
      </c>
      <c r="E237">
        <v>8.7376415016467202E-2</v>
      </c>
      <c r="F237">
        <v>-0.10962512699448</v>
      </c>
    </row>
    <row r="238" spans="1:6">
      <c r="A238" t="s">
        <v>153</v>
      </c>
      <c r="B238">
        <v>7.3707039153745799E-4</v>
      </c>
      <c r="C238">
        <v>0.59533242341035597</v>
      </c>
      <c r="D238">
        <v>1.48242322844405E-2</v>
      </c>
      <c r="E238">
        <v>0.114528419572239</v>
      </c>
      <c r="F238">
        <v>8.5174525530459094E-2</v>
      </c>
    </row>
    <row r="239" spans="1:6">
      <c r="A239" t="s">
        <v>366</v>
      </c>
      <c r="B239">
        <v>6.6742684153191299E-4</v>
      </c>
      <c r="C239">
        <v>2.1243767996733401E-2</v>
      </c>
      <c r="D239">
        <v>-1.09160927699525E-2</v>
      </c>
      <c r="E239">
        <v>0.18187183185047601</v>
      </c>
      <c r="F239">
        <v>0.119102497063328</v>
      </c>
    </row>
    <row r="240" spans="1:6">
      <c r="A240" t="s">
        <v>8</v>
      </c>
      <c r="B240">
        <v>6.1298743173634704E-4</v>
      </c>
      <c r="C240">
        <v>0.16562070861362699</v>
      </c>
      <c r="D240">
        <v>3.0175087969491299E-2</v>
      </c>
      <c r="E240">
        <v>0.10660434756062501</v>
      </c>
      <c r="F240">
        <v>0.11041283786174499</v>
      </c>
    </row>
    <row r="241" spans="1:6">
      <c r="A241" t="s">
        <v>103</v>
      </c>
      <c r="B241">
        <v>5.9685810473208295E-4</v>
      </c>
      <c r="C241">
        <v>0.119275017516529</v>
      </c>
      <c r="D241">
        <v>0.15634424338318201</v>
      </c>
      <c r="E241">
        <v>-1.6799491944569801E-2</v>
      </c>
      <c r="F241">
        <v>-5.4824525938263001E-2</v>
      </c>
    </row>
    <row r="242" spans="1:6">
      <c r="A242" t="s">
        <v>85</v>
      </c>
      <c r="B242">
        <v>5.7902156400765003E-4</v>
      </c>
      <c r="C242">
        <v>0.155741972223887</v>
      </c>
      <c r="D242">
        <v>0.14238707856178101</v>
      </c>
      <c r="E242">
        <v>0.113984320317336</v>
      </c>
      <c r="F242">
        <v>-2.2631655311220598E-2</v>
      </c>
    </row>
    <row r="243" spans="1:6">
      <c r="A243" t="s">
        <v>47</v>
      </c>
      <c r="B243">
        <v>5.0940298563374395E-4</v>
      </c>
      <c r="C243">
        <v>0.18873734055105101</v>
      </c>
      <c r="D243">
        <v>0.46421793699763603</v>
      </c>
      <c r="E243">
        <v>0.15751033686850699</v>
      </c>
      <c r="F243">
        <v>-4.55523439654964E-2</v>
      </c>
    </row>
    <row r="244" spans="1:6">
      <c r="A244" t="s">
        <v>129</v>
      </c>
      <c r="B244">
        <v>4.2257478415940001E-4</v>
      </c>
      <c r="C244">
        <v>0.64924960030077705</v>
      </c>
      <c r="D244">
        <v>-2.91789133829576E-2</v>
      </c>
      <c r="E244">
        <v>4.8197345265771602E-2</v>
      </c>
      <c r="F244">
        <v>1.5914362406289798E-2</v>
      </c>
    </row>
    <row r="245" spans="1:6">
      <c r="A245" t="s">
        <v>68</v>
      </c>
      <c r="B245">
        <v>3.6318812626798502E-4</v>
      </c>
      <c r="C245">
        <v>0.17551758891556599</v>
      </c>
      <c r="D245">
        <v>-7.51945323634408E-2</v>
      </c>
      <c r="E245">
        <v>1.26972386710854E-2</v>
      </c>
      <c r="F245">
        <v>4.1068770137556903E-3</v>
      </c>
    </row>
    <row r="246" spans="1:6">
      <c r="A246" t="s">
        <v>385</v>
      </c>
      <c r="B246">
        <v>3.5369391054850701E-4</v>
      </c>
      <c r="C246">
        <v>0.16378852028541399</v>
      </c>
      <c r="D246">
        <v>0.17770197355859699</v>
      </c>
      <c r="E246">
        <v>0.113260874353083</v>
      </c>
      <c r="F246">
        <v>9.92208294232831E-2</v>
      </c>
    </row>
    <row r="247" spans="1:6">
      <c r="A247" t="s">
        <v>128</v>
      </c>
      <c r="B247">
        <v>2.7810715132053101E-4</v>
      </c>
      <c r="C247">
        <v>0.25684473740522701</v>
      </c>
      <c r="D247">
        <v>0.20799650912875101</v>
      </c>
      <c r="E247">
        <v>0.108467935828832</v>
      </c>
      <c r="F247">
        <v>0.15255174885678099</v>
      </c>
    </row>
    <row r="248" spans="1:6">
      <c r="A248" t="s">
        <v>232</v>
      </c>
      <c r="B248">
        <v>2.5743342194240002E-4</v>
      </c>
      <c r="C248">
        <v>0.29638357867574999</v>
      </c>
      <c r="D248">
        <v>0.104271794673804</v>
      </c>
      <c r="E248">
        <v>5.5784804984659798E-2</v>
      </c>
      <c r="F248">
        <v>0.26863489202245699</v>
      </c>
    </row>
    <row r="249" spans="1:6">
      <c r="A249" t="s">
        <v>61</v>
      </c>
      <c r="B249">
        <v>2.4688713149697802E-4</v>
      </c>
      <c r="C249">
        <v>0.459794221234606</v>
      </c>
      <c r="D249">
        <v>-9.0307368075114094E-2</v>
      </c>
      <c r="E249">
        <v>0.18730813087852299</v>
      </c>
      <c r="F249">
        <v>9.6981170508173703E-2</v>
      </c>
    </row>
    <row r="250" spans="1:6">
      <c r="A250" t="s">
        <v>6</v>
      </c>
      <c r="B250">
        <v>2.33128668666668E-4</v>
      </c>
      <c r="C250">
        <v>0.32299045631905998</v>
      </c>
      <c r="D250">
        <v>3.4961321137409102E-2</v>
      </c>
      <c r="E250">
        <v>-8.6782671501823005E-2</v>
      </c>
      <c r="F250">
        <v>2.2158592786657799E-2</v>
      </c>
    </row>
    <row r="251" spans="1:6">
      <c r="A251" t="s">
        <v>419</v>
      </c>
      <c r="B251">
        <v>2.19018526489763E-4</v>
      </c>
      <c r="C251">
        <v>5.6374120980104902E-4</v>
      </c>
      <c r="D251">
        <v>2.34370038598436E-2</v>
      </c>
      <c r="E251">
        <v>-7.9202054779552694E-2</v>
      </c>
      <c r="F251">
        <v>0.149990926399727</v>
      </c>
    </row>
    <row r="252" spans="1:6">
      <c r="A252" t="s">
        <v>228</v>
      </c>
      <c r="B252">
        <v>1.7921459755505001E-4</v>
      </c>
      <c r="C252">
        <v>0.451216554784166</v>
      </c>
      <c r="D252">
        <v>0.250796440949623</v>
      </c>
      <c r="E252">
        <v>0.115295356178718</v>
      </c>
      <c r="F252">
        <v>8.7265474918529796E-3</v>
      </c>
    </row>
    <row r="253" spans="1:6">
      <c r="A253" t="s">
        <v>391</v>
      </c>
      <c r="B253">
        <v>1.7788232631512201E-4</v>
      </c>
      <c r="C253">
        <v>2.3454277384036101E-2</v>
      </c>
      <c r="D253">
        <v>5.3643970298657702E-2</v>
      </c>
      <c r="E253">
        <v>-4.0904953799029801E-3</v>
      </c>
      <c r="F253">
        <v>6.3526943219247095E-2</v>
      </c>
    </row>
    <row r="254" spans="1:6">
      <c r="A254" t="s">
        <v>168</v>
      </c>
      <c r="B254" s="4">
        <v>9.7818896366620297E-5</v>
      </c>
      <c r="C254">
        <v>0.20876581251098</v>
      </c>
      <c r="D254">
        <v>0.149943611049038</v>
      </c>
      <c r="E254">
        <v>0.115932356516827</v>
      </c>
      <c r="F254">
        <v>1.5269997901192701E-2</v>
      </c>
    </row>
    <row r="255" spans="1:6">
      <c r="A255" t="s">
        <v>227</v>
      </c>
      <c r="B255" s="4">
        <v>1.8881772923042299E-5</v>
      </c>
      <c r="C255">
        <v>2.2518032282608701E-2</v>
      </c>
      <c r="D255">
        <v>9.4806928362312096E-2</v>
      </c>
      <c r="E255">
        <v>0.15907637840741401</v>
      </c>
      <c r="F255">
        <v>3.7208379646454702E-2</v>
      </c>
    </row>
    <row r="256" spans="1:6">
      <c r="A256" t="s">
        <v>192</v>
      </c>
      <c r="B256" s="4">
        <v>1.50290589366502E-5</v>
      </c>
      <c r="C256">
        <v>0.42039500521878997</v>
      </c>
      <c r="D256">
        <v>0.193559818912658</v>
      </c>
      <c r="E256">
        <v>-2.2626722888066001E-2</v>
      </c>
      <c r="F256">
        <v>7.1962187073142406E-2</v>
      </c>
    </row>
    <row r="257" spans="1:6">
      <c r="A257" t="s">
        <v>26</v>
      </c>
      <c r="B257" s="4">
        <v>-1.02743756774899E-5</v>
      </c>
      <c r="C257">
        <v>0.35353519189472299</v>
      </c>
      <c r="D257">
        <v>0.28789611575375601</v>
      </c>
      <c r="E257">
        <v>7.0700975418710899E-2</v>
      </c>
      <c r="F257">
        <v>-3.1672239386499601E-3</v>
      </c>
    </row>
    <row r="258" spans="1:6">
      <c r="A258" t="s">
        <v>200</v>
      </c>
      <c r="B258" s="4">
        <v>-1.68706870613336E-5</v>
      </c>
      <c r="C258">
        <v>9.20895562513043E-2</v>
      </c>
      <c r="D258">
        <v>5.6932413026311503E-2</v>
      </c>
      <c r="E258">
        <v>0.175478535989402</v>
      </c>
      <c r="F258">
        <v>6.4117964523013604E-2</v>
      </c>
    </row>
    <row r="259" spans="1:6">
      <c r="A259" t="s">
        <v>82</v>
      </c>
      <c r="B259" s="4">
        <v>-4.0364076806586002E-5</v>
      </c>
      <c r="C259">
        <v>0.569208500477138</v>
      </c>
      <c r="D259">
        <v>0.17209528713383301</v>
      </c>
      <c r="E259">
        <v>-7.2557878066955198E-2</v>
      </c>
      <c r="F259">
        <v>5.6105153295244403E-2</v>
      </c>
    </row>
    <row r="260" spans="1:6">
      <c r="A260" t="s">
        <v>56</v>
      </c>
      <c r="B260" s="4">
        <v>-7.4310156112114906E-5</v>
      </c>
      <c r="C260">
        <v>0.362679057915407</v>
      </c>
      <c r="D260">
        <v>-0.106466916427786</v>
      </c>
      <c r="E260">
        <v>9.6869221018814095E-2</v>
      </c>
      <c r="F260">
        <v>5.3107361782098697E-2</v>
      </c>
    </row>
    <row r="261" spans="1:6">
      <c r="A261" t="s">
        <v>233</v>
      </c>
      <c r="B261" s="4">
        <v>-7.8843474290091594E-5</v>
      </c>
      <c r="C261">
        <v>0.29386560969872999</v>
      </c>
      <c r="D261">
        <v>0.11705040949765599</v>
      </c>
      <c r="E261">
        <v>7.7090136083046504E-2</v>
      </c>
      <c r="F261">
        <v>0.13717707571433599</v>
      </c>
    </row>
    <row r="262" spans="1:6">
      <c r="A262" t="s">
        <v>304</v>
      </c>
      <c r="B262" s="4">
        <v>-8.5906711565369005E-5</v>
      </c>
      <c r="C262">
        <v>0.38455908318017901</v>
      </c>
      <c r="D262">
        <v>7.9397203780755807E-2</v>
      </c>
      <c r="E262">
        <v>9.2503500950637696E-2</v>
      </c>
      <c r="F262">
        <v>8.4193931870071598E-2</v>
      </c>
    </row>
    <row r="263" spans="1:6">
      <c r="A263" t="s">
        <v>249</v>
      </c>
      <c r="B263">
        <v>-2.4797184665421097E-4</v>
      </c>
      <c r="C263">
        <v>0.32304428956958098</v>
      </c>
      <c r="D263">
        <v>0.26251687287404202</v>
      </c>
      <c r="E263">
        <v>-3.7491787412206698E-2</v>
      </c>
      <c r="F263">
        <v>9.4152764389246496E-2</v>
      </c>
    </row>
    <row r="264" spans="1:6">
      <c r="A264" t="s">
        <v>55</v>
      </c>
      <c r="B264">
        <v>-3.4679888917121902E-4</v>
      </c>
      <c r="C264">
        <v>0.24817008045663799</v>
      </c>
      <c r="D264">
        <v>6.6111951268933503E-2</v>
      </c>
      <c r="E264">
        <v>8.3374907799244294E-2</v>
      </c>
      <c r="F264">
        <v>0.20461864794539</v>
      </c>
    </row>
    <row r="265" spans="1:6">
      <c r="A265" t="s">
        <v>96</v>
      </c>
      <c r="B265">
        <v>-3.4833799063234899E-4</v>
      </c>
      <c r="C265">
        <v>0.59016415334219197</v>
      </c>
      <c r="D265">
        <v>-4.2724395247045799E-2</v>
      </c>
      <c r="E265">
        <v>0.27904560605553302</v>
      </c>
      <c r="F265">
        <v>-3.3722938062635197E-2</v>
      </c>
    </row>
    <row r="266" spans="1:6">
      <c r="A266" t="s">
        <v>246</v>
      </c>
      <c r="B266">
        <v>-4.0055557351841898E-4</v>
      </c>
      <c r="C266">
        <v>0.22204083575949701</v>
      </c>
      <c r="D266">
        <v>0.121018759252456</v>
      </c>
      <c r="E266">
        <v>0.11183884669869899</v>
      </c>
      <c r="F266">
        <v>-6.69808778040097E-2</v>
      </c>
    </row>
    <row r="267" spans="1:6">
      <c r="A267" t="s">
        <v>122</v>
      </c>
      <c r="B267">
        <v>-6.2801655182753897E-4</v>
      </c>
      <c r="C267">
        <v>0.17670352753916499</v>
      </c>
      <c r="D267">
        <v>4.7868446304384901E-2</v>
      </c>
      <c r="E267">
        <v>0.19920449864890399</v>
      </c>
      <c r="F267">
        <v>0.15305738689805301</v>
      </c>
    </row>
    <row r="268" spans="1:6">
      <c r="A268" t="s">
        <v>117</v>
      </c>
      <c r="B268">
        <v>-6.8190015585059798E-4</v>
      </c>
      <c r="C268">
        <v>0.227125324169339</v>
      </c>
      <c r="D268">
        <v>7.1622858916136104E-4</v>
      </c>
      <c r="E268">
        <v>0.197548720489544</v>
      </c>
      <c r="F268">
        <v>0.20205904511952399</v>
      </c>
    </row>
    <row r="269" spans="1:6">
      <c r="A269" t="s">
        <v>341</v>
      </c>
      <c r="B269">
        <v>-7.38907978226072E-4</v>
      </c>
      <c r="C269">
        <v>9.3982785161798602E-2</v>
      </c>
      <c r="D269">
        <v>9.9825626475486803E-2</v>
      </c>
      <c r="E269">
        <v>6.12585300998452E-2</v>
      </c>
      <c r="F269">
        <v>0.155717285563573</v>
      </c>
    </row>
    <row r="270" spans="1:6">
      <c r="A270" t="s">
        <v>35</v>
      </c>
      <c r="B270">
        <v>-7.8624830194041898E-4</v>
      </c>
      <c r="C270">
        <v>0.128131855450661</v>
      </c>
      <c r="D270">
        <v>0.10924300468468599</v>
      </c>
      <c r="E270">
        <v>0.21275025346041901</v>
      </c>
      <c r="F270">
        <v>0.17437808092504301</v>
      </c>
    </row>
    <row r="271" spans="1:6">
      <c r="A271" t="s">
        <v>390</v>
      </c>
      <c r="B271">
        <v>-8.3705788295758302E-4</v>
      </c>
      <c r="C271">
        <v>0.34997605340578802</v>
      </c>
      <c r="D271">
        <v>9.3589260720901707E-2</v>
      </c>
      <c r="E271">
        <v>0.14233581623191299</v>
      </c>
      <c r="F271">
        <v>-9.1004857876858594E-2</v>
      </c>
    </row>
    <row r="272" spans="1:6">
      <c r="A272" t="s">
        <v>34</v>
      </c>
      <c r="B272">
        <v>-8.5690537576233296E-4</v>
      </c>
      <c r="C272">
        <v>0.34043207763953298</v>
      </c>
      <c r="D272">
        <v>2.0341623682804E-2</v>
      </c>
      <c r="E272">
        <v>0.204035073802871</v>
      </c>
      <c r="F272">
        <v>2.4361158687886401E-2</v>
      </c>
    </row>
    <row r="273" spans="1:6">
      <c r="A273" t="s">
        <v>190</v>
      </c>
      <c r="B273">
        <v>-9.1288574051521403E-4</v>
      </c>
      <c r="C273">
        <v>0.54604824416031195</v>
      </c>
      <c r="D273">
        <v>5.0809255850700001E-2</v>
      </c>
      <c r="E273">
        <v>0.15115172309622901</v>
      </c>
      <c r="F273">
        <v>5.1899002210477801E-2</v>
      </c>
    </row>
    <row r="274" spans="1:6">
      <c r="A274" t="s">
        <v>428</v>
      </c>
      <c r="B274">
        <v>-9.8824847056968299E-4</v>
      </c>
      <c r="C274">
        <v>0.18658839223749701</v>
      </c>
      <c r="D274">
        <v>-5.03948829430831E-2</v>
      </c>
      <c r="E274">
        <v>0.18811707833214</v>
      </c>
      <c r="F274">
        <v>4.2654639346087701E-2</v>
      </c>
    </row>
    <row r="275" spans="1:6">
      <c r="A275" t="s">
        <v>455</v>
      </c>
      <c r="B275">
        <v>-1.00323028764909E-3</v>
      </c>
      <c r="C275">
        <v>0.28636988589132301</v>
      </c>
      <c r="D275">
        <v>0.130857778996151</v>
      </c>
      <c r="E275">
        <v>0.14728287713122201</v>
      </c>
      <c r="F275">
        <v>0.145546512302897</v>
      </c>
    </row>
    <row r="276" spans="1:6">
      <c r="A276" t="s">
        <v>135</v>
      </c>
      <c r="B276">
        <v>-1.1375895199808399E-3</v>
      </c>
      <c r="C276">
        <v>0.208284323194111</v>
      </c>
      <c r="D276">
        <v>0.24634531764519799</v>
      </c>
      <c r="E276">
        <v>0.31708337302074802</v>
      </c>
      <c r="F276">
        <v>-5.4008707147244102E-2</v>
      </c>
    </row>
    <row r="277" spans="1:6">
      <c r="A277" t="s">
        <v>211</v>
      </c>
      <c r="B277">
        <v>-1.16067984715946E-3</v>
      </c>
      <c r="C277">
        <v>0.30277092652627602</v>
      </c>
      <c r="D277">
        <v>0.12812676582086699</v>
      </c>
      <c r="E277">
        <v>0.109987068737479</v>
      </c>
      <c r="F277">
        <v>5.5412535017318803E-3</v>
      </c>
    </row>
    <row r="278" spans="1:6">
      <c r="A278" t="s">
        <v>358</v>
      </c>
      <c r="B278">
        <v>-1.16977046803911E-3</v>
      </c>
      <c r="C278">
        <v>0.36233562922122398</v>
      </c>
      <c r="D278">
        <v>7.6803387996647696E-2</v>
      </c>
      <c r="E278">
        <v>0.21956907019776001</v>
      </c>
      <c r="F278">
        <v>-7.2663580584656703E-2</v>
      </c>
    </row>
    <row r="279" spans="1:6">
      <c r="A279" t="s">
        <v>347</v>
      </c>
      <c r="B279">
        <v>-1.1877233911678901E-3</v>
      </c>
      <c r="C279">
        <v>5.2820606154605203E-2</v>
      </c>
      <c r="D279">
        <v>3.6350605161452401E-2</v>
      </c>
      <c r="E279">
        <v>0.118605599928053</v>
      </c>
      <c r="F279">
        <v>-1.6942347285516399E-2</v>
      </c>
    </row>
    <row r="280" spans="1:6">
      <c r="A280" t="s">
        <v>465</v>
      </c>
      <c r="B280">
        <v>-1.25982056892348E-3</v>
      </c>
      <c r="C280">
        <v>0.474290310775413</v>
      </c>
      <c r="D280">
        <v>-7.25443354557085E-3</v>
      </c>
      <c r="E280">
        <v>0.34322232096664701</v>
      </c>
      <c r="F280">
        <v>-0.16870890517659701</v>
      </c>
    </row>
    <row r="281" spans="1:6">
      <c r="A281" t="s">
        <v>25</v>
      </c>
      <c r="B281">
        <v>-1.4267355929932599E-3</v>
      </c>
      <c r="C281">
        <v>0.39575963131535502</v>
      </c>
      <c r="D281">
        <v>7.9574936090962695E-2</v>
      </c>
      <c r="E281">
        <v>-0.126851029536414</v>
      </c>
      <c r="F281">
        <v>1.0010531176656399E-2</v>
      </c>
    </row>
    <row r="282" spans="1:6">
      <c r="A282" t="s">
        <v>253</v>
      </c>
      <c r="B282">
        <v>-1.4916332871312899E-3</v>
      </c>
      <c r="C282">
        <v>-1.30993680778462E-2</v>
      </c>
      <c r="D282">
        <v>2.4400453953777702E-2</v>
      </c>
      <c r="E282">
        <v>0.135669834586198</v>
      </c>
      <c r="F282">
        <v>9.4106256254797099E-2</v>
      </c>
    </row>
    <row r="283" spans="1:6">
      <c r="A283" t="s">
        <v>424</v>
      </c>
      <c r="B283">
        <v>-1.5634187185929701E-3</v>
      </c>
      <c r="C283">
        <v>0.29121399258654002</v>
      </c>
      <c r="D283">
        <v>2.40538033928888E-2</v>
      </c>
      <c r="E283">
        <v>4.3105383481747903E-3</v>
      </c>
      <c r="F283">
        <v>0.15894234730019799</v>
      </c>
    </row>
    <row r="284" spans="1:6">
      <c r="A284" t="s">
        <v>397</v>
      </c>
      <c r="B284">
        <v>-1.64524821986196E-3</v>
      </c>
      <c r="C284">
        <v>0.498950602972701</v>
      </c>
      <c r="D284">
        <v>1.0645825933844499E-2</v>
      </c>
      <c r="E284">
        <v>0.17971729983790699</v>
      </c>
      <c r="F284">
        <v>8.9587684894351705E-2</v>
      </c>
    </row>
    <row r="285" spans="1:6">
      <c r="A285" t="s">
        <v>339</v>
      </c>
      <c r="B285">
        <v>-1.69057101180509E-3</v>
      </c>
      <c r="C285">
        <v>5.6682193569958697E-2</v>
      </c>
      <c r="D285">
        <v>0.12600331793314601</v>
      </c>
      <c r="E285">
        <v>0.25659274779718799</v>
      </c>
      <c r="F285">
        <v>0.13531205662118101</v>
      </c>
    </row>
    <row r="286" spans="1:6">
      <c r="A286" t="s">
        <v>50</v>
      </c>
      <c r="B286">
        <v>-1.7200295260241701E-3</v>
      </c>
      <c r="C286">
        <v>0.35161143448059701</v>
      </c>
      <c r="D286">
        <v>3.5867896070763898E-2</v>
      </c>
      <c r="E286">
        <v>1.9712499382719198E-3</v>
      </c>
      <c r="F286">
        <v>-4.4667661374537503E-3</v>
      </c>
    </row>
    <row r="287" spans="1:6">
      <c r="A287" t="s">
        <v>430</v>
      </c>
      <c r="B287">
        <v>-1.7315087242715699E-3</v>
      </c>
      <c r="C287">
        <v>0.51337205046416401</v>
      </c>
      <c r="D287">
        <v>5.9373902154637601E-2</v>
      </c>
      <c r="E287">
        <v>-8.1070949965623001E-2</v>
      </c>
      <c r="F287">
        <v>8.8693169102570593E-2</v>
      </c>
    </row>
    <row r="288" spans="1:6">
      <c r="A288" t="s">
        <v>240</v>
      </c>
      <c r="B288">
        <v>-1.73166019645926E-3</v>
      </c>
      <c r="C288">
        <v>0.50120252103571905</v>
      </c>
      <c r="D288">
        <v>7.0706225882879406E-2</v>
      </c>
      <c r="E288">
        <v>0.265297523920347</v>
      </c>
      <c r="F288">
        <v>-5.2774938308726801E-2</v>
      </c>
    </row>
    <row r="289" spans="1:6">
      <c r="A289" t="s">
        <v>189</v>
      </c>
      <c r="B289">
        <v>-1.7461789268769299E-3</v>
      </c>
      <c r="C289">
        <v>0.60891176508162304</v>
      </c>
      <c r="D289">
        <v>-5.2257131464167099E-2</v>
      </c>
      <c r="E289">
        <v>0.13037963649249501</v>
      </c>
      <c r="F289">
        <v>-5.8182028246186797E-2</v>
      </c>
    </row>
    <row r="290" spans="1:6">
      <c r="A290" t="s">
        <v>88</v>
      </c>
      <c r="B290">
        <v>-1.76198759598947E-3</v>
      </c>
      <c r="C290">
        <v>0.16986808948215601</v>
      </c>
      <c r="D290">
        <v>0.19971436780043</v>
      </c>
      <c r="E290">
        <v>0.38475076138389902</v>
      </c>
      <c r="F290">
        <v>2.84264756333606E-2</v>
      </c>
    </row>
    <row r="291" spans="1:6">
      <c r="A291" t="s">
        <v>473</v>
      </c>
      <c r="B291">
        <v>-1.8358652160400701E-3</v>
      </c>
      <c r="C291">
        <v>0.20778530409444301</v>
      </c>
      <c r="D291">
        <v>4.0247367684489201E-2</v>
      </c>
      <c r="E291">
        <v>5.0526522701137097E-2</v>
      </c>
      <c r="F291">
        <v>3.0442661246054901E-2</v>
      </c>
    </row>
    <row r="292" spans="1:6">
      <c r="A292" t="s">
        <v>207</v>
      </c>
      <c r="B292">
        <v>-2.0319672797938899E-3</v>
      </c>
      <c r="C292">
        <v>0.22890211594311499</v>
      </c>
      <c r="D292">
        <v>0.256708285481826</v>
      </c>
      <c r="E292">
        <v>8.3804272316989795E-2</v>
      </c>
      <c r="F292">
        <v>6.6931225086567403E-2</v>
      </c>
    </row>
    <row r="293" spans="1:6">
      <c r="A293" t="s">
        <v>229</v>
      </c>
      <c r="B293">
        <v>-2.25602422706489E-3</v>
      </c>
      <c r="C293">
        <v>0.32343891318646401</v>
      </c>
      <c r="D293">
        <v>0.143656719166951</v>
      </c>
      <c r="E293">
        <v>-0.15181192965919901</v>
      </c>
      <c r="F293">
        <v>2.6615311154553202E-3</v>
      </c>
    </row>
    <row r="294" spans="1:6">
      <c r="A294" t="s">
        <v>206</v>
      </c>
      <c r="B294">
        <v>-2.3128858783783598E-3</v>
      </c>
      <c r="C294">
        <v>0.171172503493073</v>
      </c>
      <c r="D294">
        <v>0.22909124617174501</v>
      </c>
      <c r="E294">
        <v>8.9342300693836099E-2</v>
      </c>
      <c r="F294">
        <v>-2.74500395491813E-2</v>
      </c>
    </row>
    <row r="295" spans="1:6">
      <c r="A295" t="s">
        <v>167</v>
      </c>
      <c r="B295">
        <v>-2.40321442094554E-3</v>
      </c>
      <c r="C295">
        <v>0.33095510763724401</v>
      </c>
      <c r="D295">
        <v>-6.0008165611054903E-2</v>
      </c>
      <c r="E295">
        <v>-2.9373771738818399E-2</v>
      </c>
      <c r="F295">
        <v>2.8256961983326501E-2</v>
      </c>
    </row>
    <row r="296" spans="1:6">
      <c r="A296" t="s">
        <v>134</v>
      </c>
      <c r="B296">
        <v>-2.43331576821758E-3</v>
      </c>
      <c r="C296">
        <v>0.117431746009189</v>
      </c>
      <c r="D296">
        <v>6.8611060205956004E-2</v>
      </c>
      <c r="E296">
        <v>0.116701949637421</v>
      </c>
      <c r="F296">
        <v>0.120234704358616</v>
      </c>
    </row>
    <row r="297" spans="1:6">
      <c r="A297" t="s">
        <v>363</v>
      </c>
      <c r="B297">
        <v>-2.4635775837008999E-3</v>
      </c>
      <c r="C297">
        <v>0.60526248867117904</v>
      </c>
      <c r="D297">
        <v>5.0832260680583302E-2</v>
      </c>
      <c r="E297">
        <v>0.14201866288664</v>
      </c>
      <c r="F297">
        <v>8.4349948472766303E-3</v>
      </c>
    </row>
    <row r="298" spans="1:6">
      <c r="A298" t="s">
        <v>72</v>
      </c>
      <c r="B298">
        <v>-2.5543792134739801E-3</v>
      </c>
      <c r="C298">
        <v>0.17493785661699701</v>
      </c>
      <c r="D298">
        <v>0.16201181268628001</v>
      </c>
      <c r="E298">
        <v>0.16739989929641</v>
      </c>
      <c r="F298">
        <v>3.3682072959981997E-2</v>
      </c>
    </row>
    <row r="299" spans="1:6">
      <c r="A299" t="s">
        <v>236</v>
      </c>
      <c r="B299">
        <v>-2.67884734640807E-3</v>
      </c>
      <c r="C299">
        <v>0.47982215221998797</v>
      </c>
      <c r="D299">
        <v>0.25081877190409901</v>
      </c>
      <c r="E299">
        <v>8.5474440992981598E-2</v>
      </c>
      <c r="F299">
        <v>-1.24305235771548E-2</v>
      </c>
    </row>
    <row r="300" spans="1:6">
      <c r="A300" t="s">
        <v>110</v>
      </c>
      <c r="B300">
        <v>-2.81957752222087E-3</v>
      </c>
      <c r="C300">
        <v>0.35836790054274698</v>
      </c>
      <c r="D300">
        <v>-8.3758368498851696E-2</v>
      </c>
      <c r="E300">
        <v>0.19256835436565301</v>
      </c>
      <c r="F300">
        <v>0.19662185294651</v>
      </c>
    </row>
    <row r="301" spans="1:6">
      <c r="A301" t="s">
        <v>242</v>
      </c>
      <c r="B301">
        <v>-2.8253281027765002E-3</v>
      </c>
      <c r="C301">
        <v>0.47431083979488298</v>
      </c>
      <c r="D301">
        <v>0.15846452122156801</v>
      </c>
      <c r="E301">
        <v>0.12326760658242999</v>
      </c>
      <c r="F301">
        <v>-4.94269251112298E-2</v>
      </c>
    </row>
    <row r="302" spans="1:6">
      <c r="A302" t="s">
        <v>36</v>
      </c>
      <c r="B302">
        <v>-3.2250603282449001E-3</v>
      </c>
      <c r="C302">
        <v>0.47731649688921401</v>
      </c>
      <c r="D302">
        <v>0.26010592084197398</v>
      </c>
      <c r="E302">
        <v>1.3525477637827099E-2</v>
      </c>
      <c r="F302">
        <v>-8.5019060550565503E-2</v>
      </c>
    </row>
    <row r="303" spans="1:6">
      <c r="A303" t="s">
        <v>312</v>
      </c>
      <c r="B303">
        <v>-3.2684908419686998E-3</v>
      </c>
      <c r="C303">
        <v>0.22485799134623499</v>
      </c>
      <c r="D303">
        <v>7.4661083490334804E-2</v>
      </c>
      <c r="E303">
        <v>0.192466864038501</v>
      </c>
      <c r="F303">
        <v>0.31063754670164501</v>
      </c>
    </row>
    <row r="304" spans="1:6">
      <c r="A304" t="s">
        <v>216</v>
      </c>
      <c r="B304">
        <v>-3.2803942632606302E-3</v>
      </c>
      <c r="C304">
        <v>3.3336175866231797E-2</v>
      </c>
      <c r="D304">
        <v>0.20147303811529499</v>
      </c>
      <c r="E304">
        <v>0.201830813863418</v>
      </c>
      <c r="F304">
        <v>5.8788059596465801E-3</v>
      </c>
    </row>
    <row r="305" spans="1:6">
      <c r="A305" t="s">
        <v>43</v>
      </c>
      <c r="B305">
        <v>-3.3272966808658901E-3</v>
      </c>
      <c r="C305">
        <v>0.26911785529058602</v>
      </c>
      <c r="D305">
        <v>9.2012776316705694E-2</v>
      </c>
      <c r="E305">
        <v>5.5317965991175701E-2</v>
      </c>
      <c r="F305">
        <v>8.2398825478666504E-2</v>
      </c>
    </row>
    <row r="306" spans="1:6">
      <c r="A306" t="s">
        <v>99</v>
      </c>
      <c r="B306">
        <v>-3.3426321503834599E-3</v>
      </c>
      <c r="C306">
        <v>7.2214957775294797E-2</v>
      </c>
      <c r="D306">
        <v>9.5910240587632103E-2</v>
      </c>
      <c r="E306">
        <v>-1.9470542718668299E-2</v>
      </c>
      <c r="F306">
        <v>4.0364704380062899E-2</v>
      </c>
    </row>
    <row r="307" spans="1:6">
      <c r="A307" t="s">
        <v>237</v>
      </c>
      <c r="B307">
        <v>-3.3524005307789999E-3</v>
      </c>
      <c r="C307">
        <v>0.28486295107060899</v>
      </c>
      <c r="D307">
        <v>6.2655699038353996E-2</v>
      </c>
      <c r="E307">
        <v>0.14184903334430901</v>
      </c>
      <c r="F307">
        <v>5.4232561038125203E-2</v>
      </c>
    </row>
    <row r="308" spans="1:6">
      <c r="A308" t="s">
        <v>137</v>
      </c>
      <c r="B308">
        <v>-3.4752219385736998E-3</v>
      </c>
      <c r="C308">
        <v>0.31182730638320799</v>
      </c>
      <c r="D308">
        <v>-9.7069970160913899E-2</v>
      </c>
      <c r="E308">
        <v>-0.11749431883613801</v>
      </c>
      <c r="F308">
        <v>0.16953583723521801</v>
      </c>
    </row>
    <row r="309" spans="1:6">
      <c r="A309" t="s">
        <v>254</v>
      </c>
      <c r="B309">
        <v>-3.4948288280101901E-3</v>
      </c>
      <c r="C309">
        <v>0.33252856932292402</v>
      </c>
      <c r="D309">
        <v>0.20539575163684001</v>
      </c>
      <c r="E309">
        <v>4.2997346171932502E-2</v>
      </c>
      <c r="F309">
        <v>0.112214563416032</v>
      </c>
    </row>
    <row r="310" spans="1:6">
      <c r="A310" t="s">
        <v>17</v>
      </c>
      <c r="B310">
        <v>-3.5087959670872899E-3</v>
      </c>
      <c r="C310">
        <v>0.302063785637739</v>
      </c>
      <c r="D310">
        <v>0.220185025403561</v>
      </c>
      <c r="E310">
        <v>-0.17125093251725601</v>
      </c>
      <c r="F310">
        <v>1.32932464966943E-3</v>
      </c>
    </row>
    <row r="311" spans="1:6">
      <c r="A311" t="s">
        <v>413</v>
      </c>
      <c r="B311">
        <v>-3.529754890256E-3</v>
      </c>
      <c r="C311">
        <v>0.154253748464841</v>
      </c>
      <c r="D311">
        <v>9.0148063338629195E-2</v>
      </c>
      <c r="E311">
        <v>9.6371616544766503E-2</v>
      </c>
      <c r="F311">
        <v>2.7998822636055298E-2</v>
      </c>
    </row>
    <row r="312" spans="1:6">
      <c r="A312" t="s">
        <v>64</v>
      </c>
      <c r="B312">
        <v>-3.6050915447131599E-3</v>
      </c>
      <c r="C312">
        <v>0.368910904596216</v>
      </c>
      <c r="D312">
        <v>0.14289214402124401</v>
      </c>
      <c r="E312">
        <v>3.2970758188469403E-2</v>
      </c>
      <c r="F312">
        <v>0.104810050052371</v>
      </c>
    </row>
    <row r="313" spans="1:6">
      <c r="A313" t="s">
        <v>382</v>
      </c>
      <c r="B313">
        <v>-3.71704126630078E-3</v>
      </c>
      <c r="C313">
        <v>0.476480371490072</v>
      </c>
      <c r="D313">
        <v>0.25893541046559398</v>
      </c>
      <c r="E313">
        <v>1.01122023991629E-2</v>
      </c>
      <c r="F313">
        <v>-8.0244144509011503E-2</v>
      </c>
    </row>
    <row r="314" spans="1:6">
      <c r="A314" t="s">
        <v>120</v>
      </c>
      <c r="B314">
        <v>-4.1170004520868202E-3</v>
      </c>
      <c r="C314">
        <v>0.138394027320591</v>
      </c>
      <c r="D314">
        <v>-1.8477122350568798E-2</v>
      </c>
      <c r="E314">
        <v>0.228907765892642</v>
      </c>
      <c r="F314">
        <v>0.15540421719869199</v>
      </c>
    </row>
    <row r="315" spans="1:6">
      <c r="A315" t="s">
        <v>346</v>
      </c>
      <c r="B315">
        <v>-4.4319457375612296E-3</v>
      </c>
      <c r="C315">
        <v>0.40024567428348701</v>
      </c>
      <c r="D315">
        <v>7.0830880302571106E-2</v>
      </c>
      <c r="E315">
        <v>-2.7082013029601299E-2</v>
      </c>
      <c r="F315">
        <v>5.3895222366347299E-3</v>
      </c>
    </row>
    <row r="316" spans="1:6">
      <c r="A316" t="s">
        <v>295</v>
      </c>
      <c r="B316">
        <v>-4.4810822156171196E-3</v>
      </c>
      <c r="C316">
        <v>5.2742170607366801E-2</v>
      </c>
      <c r="D316">
        <v>-2.4695172658557699E-2</v>
      </c>
      <c r="E316">
        <v>9.1783595787455E-2</v>
      </c>
      <c r="F316">
        <v>-2.30263172322328E-2</v>
      </c>
    </row>
    <row r="317" spans="1:6">
      <c r="A317" t="s">
        <v>172</v>
      </c>
      <c r="B317">
        <v>-4.4983804870601402E-3</v>
      </c>
      <c r="C317">
        <v>0.27190192847107503</v>
      </c>
      <c r="D317">
        <v>9.51573656869798E-2</v>
      </c>
      <c r="E317">
        <v>0.195258424195451</v>
      </c>
      <c r="F317">
        <v>0.14200648476561101</v>
      </c>
    </row>
    <row r="318" spans="1:6">
      <c r="A318" t="s">
        <v>162</v>
      </c>
      <c r="B318">
        <v>-4.60712272687064E-3</v>
      </c>
      <c r="C318">
        <v>2.76857027796788E-2</v>
      </c>
      <c r="D318">
        <v>5.3282282650929401E-2</v>
      </c>
      <c r="E318">
        <v>-3.12136680390407E-3</v>
      </c>
      <c r="F318">
        <v>6.1696737969790701E-2</v>
      </c>
    </row>
    <row r="319" spans="1:6">
      <c r="A319" t="s">
        <v>224</v>
      </c>
      <c r="B319">
        <v>-4.6088175676629404E-3</v>
      </c>
      <c r="C319">
        <v>0.61876158821086302</v>
      </c>
      <c r="D319">
        <v>8.52208664378208E-2</v>
      </c>
      <c r="E319">
        <v>8.3557219029785301E-2</v>
      </c>
      <c r="F319">
        <v>1.25679491445109E-2</v>
      </c>
    </row>
    <row r="320" spans="1:6">
      <c r="A320" t="s">
        <v>338</v>
      </c>
      <c r="B320">
        <v>-4.7526181342878596E-3</v>
      </c>
      <c r="C320">
        <v>0.22039520314397901</v>
      </c>
      <c r="D320">
        <v>3.54122780120543E-2</v>
      </c>
      <c r="E320">
        <v>2.54103664714719E-2</v>
      </c>
      <c r="F320">
        <v>9.3838900294067995E-2</v>
      </c>
    </row>
    <row r="321" spans="1:6">
      <c r="A321" t="s">
        <v>126</v>
      </c>
      <c r="B321">
        <v>-4.8465081493295299E-3</v>
      </c>
      <c r="C321">
        <v>0.22529391432823301</v>
      </c>
      <c r="D321">
        <v>0.174642024289165</v>
      </c>
      <c r="E321">
        <v>7.8502948181894502E-2</v>
      </c>
      <c r="F321">
        <v>4.1135610465300398E-2</v>
      </c>
    </row>
    <row r="322" spans="1:6">
      <c r="A322" t="s">
        <v>59</v>
      </c>
      <c r="B322">
        <v>-4.8750815980580803E-3</v>
      </c>
      <c r="C322">
        <v>0.269523447509109</v>
      </c>
      <c r="D322">
        <v>-7.8951062680339898E-2</v>
      </c>
      <c r="E322">
        <v>0.11996156850392201</v>
      </c>
      <c r="F322">
        <v>1.27645392413888E-2</v>
      </c>
    </row>
    <row r="323" spans="1:6">
      <c r="A323" t="s">
        <v>198</v>
      </c>
      <c r="B323">
        <v>-4.9296714562672801E-3</v>
      </c>
      <c r="C323">
        <v>0.50598685883692196</v>
      </c>
      <c r="D323">
        <v>0.251963540980707</v>
      </c>
      <c r="E323">
        <v>7.0676730778269298E-3</v>
      </c>
      <c r="F323">
        <v>-5.5250827861088002E-2</v>
      </c>
    </row>
    <row r="324" spans="1:6">
      <c r="A324" t="s">
        <v>360</v>
      </c>
      <c r="B324">
        <v>-5.4731792623169198E-3</v>
      </c>
      <c r="C324">
        <v>0.72085184976593097</v>
      </c>
      <c r="D324">
        <v>0.21682790704819199</v>
      </c>
      <c r="E324">
        <v>-0.137070708290181</v>
      </c>
      <c r="F324">
        <v>7.0393593222286693E-2</v>
      </c>
    </row>
    <row r="325" spans="1:6">
      <c r="A325" t="s">
        <v>78</v>
      </c>
      <c r="B325">
        <v>-5.8874733892452704E-3</v>
      </c>
      <c r="C325">
        <v>-2.1793100094244101E-2</v>
      </c>
      <c r="D325">
        <v>0.11532236582781499</v>
      </c>
      <c r="E325">
        <v>7.97209389996624E-2</v>
      </c>
      <c r="F325">
        <v>-1.18198581436197E-2</v>
      </c>
    </row>
    <row r="326" spans="1:6">
      <c r="A326" t="s">
        <v>127</v>
      </c>
      <c r="B326">
        <v>-6.3296469075428199E-3</v>
      </c>
      <c r="C326">
        <v>0.22140505629964599</v>
      </c>
      <c r="D326">
        <v>0.13752862475726399</v>
      </c>
      <c r="E326">
        <v>0.26226596846434103</v>
      </c>
      <c r="F326">
        <v>-1.11234495587599E-2</v>
      </c>
    </row>
    <row r="327" spans="1:6">
      <c r="A327" t="s">
        <v>420</v>
      </c>
      <c r="B327">
        <v>-6.3650437099034103E-3</v>
      </c>
      <c r="C327">
        <v>-1.87272720177886E-2</v>
      </c>
      <c r="D327">
        <v>-6.2027411854048302E-2</v>
      </c>
      <c r="E327">
        <v>4.88324989922427E-2</v>
      </c>
      <c r="F327">
        <v>6.8903586408288503E-2</v>
      </c>
    </row>
    <row r="328" spans="1:6">
      <c r="A328" t="s">
        <v>169</v>
      </c>
      <c r="B328">
        <v>-6.3830962160133196E-3</v>
      </c>
      <c r="C328">
        <v>8.1344666290616999E-2</v>
      </c>
      <c r="D328">
        <v>9.6869699649383495E-2</v>
      </c>
      <c r="E328">
        <v>5.0444110668137199E-2</v>
      </c>
      <c r="F328">
        <v>-0.111202881388588</v>
      </c>
    </row>
    <row r="329" spans="1:6">
      <c r="A329" t="s">
        <v>264</v>
      </c>
      <c r="B329">
        <v>-6.6868481446325E-3</v>
      </c>
      <c r="C329">
        <v>0.21745856428580301</v>
      </c>
      <c r="D329">
        <v>9.2149595889871195E-3</v>
      </c>
      <c r="E329">
        <v>4.4480126827354999E-2</v>
      </c>
      <c r="F329">
        <v>-2.29304335727681E-2</v>
      </c>
    </row>
    <row r="330" spans="1:6">
      <c r="A330" t="s">
        <v>273</v>
      </c>
      <c r="B330">
        <v>-6.91922609725061E-3</v>
      </c>
      <c r="C330">
        <v>0.29308764601956599</v>
      </c>
      <c r="D330">
        <v>5.77332555356357E-2</v>
      </c>
      <c r="E330">
        <v>0.26504033867917398</v>
      </c>
      <c r="F330">
        <v>7.6483522462150302E-2</v>
      </c>
    </row>
    <row r="331" spans="1:6">
      <c r="A331" t="s">
        <v>245</v>
      </c>
      <c r="B331">
        <v>-7.7665787819554202E-3</v>
      </c>
      <c r="C331">
        <v>0.43185973227033603</v>
      </c>
      <c r="D331">
        <v>-1.23978414560133E-2</v>
      </c>
      <c r="E331">
        <v>5.7878011704627901E-3</v>
      </c>
      <c r="F331">
        <v>0.12054241089324499</v>
      </c>
    </row>
    <row r="332" spans="1:6">
      <c r="A332" t="s">
        <v>383</v>
      </c>
      <c r="B332">
        <v>-7.8802467888303106E-3</v>
      </c>
      <c r="C332">
        <v>0.44745740959144398</v>
      </c>
      <c r="D332">
        <v>-3.9826922770190003E-2</v>
      </c>
      <c r="E332">
        <v>0.36441515447026102</v>
      </c>
      <c r="F332">
        <v>-3.7766251858298003E-2</v>
      </c>
    </row>
    <row r="333" spans="1:6">
      <c r="A333" t="s">
        <v>326</v>
      </c>
      <c r="B333">
        <v>-7.8907989549658695E-3</v>
      </c>
      <c r="C333">
        <v>0.16324099675614101</v>
      </c>
      <c r="D333">
        <v>0.110972777263076</v>
      </c>
      <c r="E333">
        <v>0.27675005468601099</v>
      </c>
      <c r="F333">
        <v>-6.9965705879041398E-2</v>
      </c>
    </row>
    <row r="334" spans="1:6">
      <c r="A334" t="s">
        <v>165</v>
      </c>
      <c r="B334">
        <v>-7.9336870624408893E-3</v>
      </c>
      <c r="C334">
        <v>0.39610766891632598</v>
      </c>
      <c r="D334">
        <v>0.17909378394488701</v>
      </c>
      <c r="E334">
        <v>6.7805452690646001E-2</v>
      </c>
      <c r="F334">
        <v>0.11943964295939501</v>
      </c>
    </row>
    <row r="335" spans="1:6">
      <c r="A335" t="s">
        <v>323</v>
      </c>
      <c r="B335">
        <v>-8.0486864754529801E-3</v>
      </c>
      <c r="C335">
        <v>0.60262142450575795</v>
      </c>
      <c r="D335">
        <v>-1.07626606950911E-2</v>
      </c>
      <c r="E335">
        <v>0.18813441102272199</v>
      </c>
      <c r="F335">
        <v>-7.4540183499344798E-2</v>
      </c>
    </row>
    <row r="336" spans="1:6">
      <c r="A336" t="s">
        <v>155</v>
      </c>
      <c r="B336">
        <v>-8.2556727281207706E-3</v>
      </c>
      <c r="C336">
        <v>0.25776870879849301</v>
      </c>
      <c r="D336">
        <v>5.8036946006468103E-2</v>
      </c>
      <c r="E336">
        <v>9.3239375240195502E-2</v>
      </c>
      <c r="F336">
        <v>5.98969462982036E-2</v>
      </c>
    </row>
    <row r="337" spans="1:6">
      <c r="A337" t="s">
        <v>443</v>
      </c>
      <c r="B337">
        <v>-8.4545135089433496E-3</v>
      </c>
      <c r="C337">
        <v>0.46494710709660297</v>
      </c>
      <c r="D337">
        <v>0.10582225794799401</v>
      </c>
      <c r="E337">
        <v>0.154918570441889</v>
      </c>
      <c r="F337">
        <v>1.7162405306362E-2</v>
      </c>
    </row>
    <row r="338" spans="1:6">
      <c r="A338" t="s">
        <v>170</v>
      </c>
      <c r="B338">
        <v>-8.7511308200150396E-3</v>
      </c>
      <c r="C338">
        <v>0.48720616696277302</v>
      </c>
      <c r="D338">
        <v>0.13530987224639601</v>
      </c>
      <c r="E338">
        <v>2.8488687842297101E-4</v>
      </c>
      <c r="F338">
        <v>0.14294502133124101</v>
      </c>
    </row>
    <row r="339" spans="1:6">
      <c r="A339" t="s">
        <v>112</v>
      </c>
      <c r="B339">
        <v>-8.9575324829579903E-3</v>
      </c>
      <c r="C339">
        <v>0.18726896195749601</v>
      </c>
      <c r="D339">
        <v>8.7495296404314901E-2</v>
      </c>
      <c r="E339">
        <v>0.15424331166093999</v>
      </c>
      <c r="F339">
        <v>2.2521771196229799E-2</v>
      </c>
    </row>
    <row r="340" spans="1:6">
      <c r="A340" t="s">
        <v>108</v>
      </c>
      <c r="B340">
        <v>-9.0414209839918998E-3</v>
      </c>
      <c r="C340">
        <v>0.30021243204179598</v>
      </c>
      <c r="D340">
        <v>1.52917475459194E-3</v>
      </c>
      <c r="E340">
        <v>0.27677467094476699</v>
      </c>
      <c r="F340">
        <v>6.3612813547803598E-2</v>
      </c>
    </row>
    <row r="341" spans="1:6">
      <c r="A341" t="s">
        <v>402</v>
      </c>
      <c r="B341">
        <v>-9.7769492292809294E-3</v>
      </c>
      <c r="C341">
        <v>7.4906571399948899E-2</v>
      </c>
      <c r="D341">
        <v>-4.2467968639198002E-2</v>
      </c>
      <c r="E341">
        <v>2.00612537569353E-2</v>
      </c>
      <c r="F341">
        <v>5.9009846204180101E-2</v>
      </c>
    </row>
    <row r="342" spans="1:6">
      <c r="A342" t="s">
        <v>259</v>
      </c>
      <c r="B342">
        <v>-9.8929165426153102E-3</v>
      </c>
      <c r="C342">
        <v>0.52914924918799799</v>
      </c>
      <c r="D342">
        <v>0.18123862897576401</v>
      </c>
      <c r="E342">
        <v>2.7105528076134699E-2</v>
      </c>
      <c r="F342">
        <v>6.7187329343764896E-2</v>
      </c>
    </row>
    <row r="343" spans="1:6">
      <c r="A343" t="s">
        <v>124</v>
      </c>
      <c r="B343">
        <v>-9.9951592179280402E-3</v>
      </c>
      <c r="C343">
        <v>0.42667784639064898</v>
      </c>
      <c r="D343">
        <v>3.6387433213945601E-2</v>
      </c>
      <c r="E343">
        <v>0.163308985384511</v>
      </c>
      <c r="F343">
        <v>2.5583889361787002E-2</v>
      </c>
    </row>
    <row r="344" spans="1:6">
      <c r="A344" t="s">
        <v>302</v>
      </c>
      <c r="B344">
        <v>-1.01027520676136E-2</v>
      </c>
      <c r="C344">
        <v>0.19944443099926401</v>
      </c>
      <c r="D344">
        <v>6.1670498312403697E-2</v>
      </c>
      <c r="E344">
        <v>0.12699995743715201</v>
      </c>
      <c r="F344">
        <v>3.5547724721826802E-2</v>
      </c>
    </row>
    <row r="345" spans="1:6">
      <c r="A345" t="s">
        <v>180</v>
      </c>
      <c r="B345">
        <v>-1.0109130944564599E-2</v>
      </c>
      <c r="C345">
        <v>0.247373236086982</v>
      </c>
      <c r="D345">
        <v>3.4228193398988499E-2</v>
      </c>
      <c r="E345">
        <v>0.109666158171248</v>
      </c>
      <c r="F345">
        <v>0.124472445932914</v>
      </c>
    </row>
    <row r="346" spans="1:6">
      <c r="A346" t="s">
        <v>81</v>
      </c>
      <c r="B346">
        <v>-1.0501325733926301E-2</v>
      </c>
      <c r="C346">
        <v>0.406926800334595</v>
      </c>
      <c r="D346">
        <v>-0.14409471248998301</v>
      </c>
      <c r="E346">
        <v>1.7176142866668399E-2</v>
      </c>
      <c r="F346">
        <v>5.0950066618336697E-2</v>
      </c>
    </row>
    <row r="347" spans="1:6">
      <c r="A347" t="s">
        <v>335</v>
      </c>
      <c r="B347">
        <v>-1.0689518237682501E-2</v>
      </c>
      <c r="C347">
        <v>0.307512715191955</v>
      </c>
      <c r="D347">
        <v>0.16087591419855199</v>
      </c>
      <c r="E347">
        <v>-1.9595399339011801E-2</v>
      </c>
      <c r="F347">
        <v>5.5602470062820097E-2</v>
      </c>
    </row>
    <row r="348" spans="1:6">
      <c r="A348" t="s">
        <v>267</v>
      </c>
      <c r="B348">
        <v>-1.08246889394481E-2</v>
      </c>
      <c r="C348">
        <v>0.42357255322892901</v>
      </c>
      <c r="D348">
        <v>0.26566657318710701</v>
      </c>
      <c r="E348">
        <v>-9.19648529499109E-2</v>
      </c>
      <c r="F348">
        <v>0.23810809641382899</v>
      </c>
    </row>
    <row r="349" spans="1:6">
      <c r="A349" t="s">
        <v>92</v>
      </c>
      <c r="B349">
        <v>-1.1189766842855499E-2</v>
      </c>
      <c r="C349">
        <v>0.26142373531221502</v>
      </c>
      <c r="D349">
        <v>0.21467536853414301</v>
      </c>
      <c r="E349">
        <v>0.13866534811696599</v>
      </c>
      <c r="F349">
        <v>-7.1467742801461495E-2</v>
      </c>
    </row>
    <row r="350" spans="1:6">
      <c r="A350" t="s">
        <v>199</v>
      </c>
      <c r="B350">
        <v>-1.14694311325355E-2</v>
      </c>
      <c r="C350">
        <v>0.57657014158308295</v>
      </c>
      <c r="D350">
        <v>0.18214364546610101</v>
      </c>
      <c r="E350">
        <v>0.114771684010158</v>
      </c>
      <c r="F350">
        <v>-0.170058710662606</v>
      </c>
    </row>
    <row r="351" spans="1:6">
      <c r="A351" t="s">
        <v>309</v>
      </c>
      <c r="B351">
        <v>-1.1584371572307701E-2</v>
      </c>
      <c r="C351">
        <v>0.139346619013687</v>
      </c>
      <c r="D351">
        <v>4.7272219654759702E-2</v>
      </c>
      <c r="E351">
        <v>0.18340796698055201</v>
      </c>
      <c r="F351">
        <v>-3.7470489005290999E-2</v>
      </c>
    </row>
    <row r="352" spans="1:6">
      <c r="A352" t="s">
        <v>222</v>
      </c>
      <c r="B352">
        <v>-1.19864185535659E-2</v>
      </c>
      <c r="C352">
        <v>0.501697794215471</v>
      </c>
      <c r="D352">
        <v>1.7489720447256999E-2</v>
      </c>
      <c r="E352">
        <v>0.104334527351981</v>
      </c>
      <c r="F352">
        <v>0.16848741053954799</v>
      </c>
    </row>
    <row r="353" spans="1:6">
      <c r="A353" t="s">
        <v>194</v>
      </c>
      <c r="B353">
        <v>-1.20419329947235E-2</v>
      </c>
      <c r="C353">
        <v>0.18875843203249401</v>
      </c>
      <c r="D353">
        <v>0.140102042958481</v>
      </c>
      <c r="E353">
        <v>0.16614047965326101</v>
      </c>
      <c r="F353">
        <v>-0.145157197525873</v>
      </c>
    </row>
    <row r="354" spans="1:6">
      <c r="A354" t="s">
        <v>336</v>
      </c>
      <c r="B354">
        <v>-1.2533325253544799E-2</v>
      </c>
      <c r="C354">
        <v>0.30916525941857997</v>
      </c>
      <c r="D354">
        <v>5.3564891579968701E-2</v>
      </c>
      <c r="E354">
        <v>0.193344078030493</v>
      </c>
      <c r="F354">
        <v>0.134180231530761</v>
      </c>
    </row>
    <row r="355" spans="1:6">
      <c r="A355" t="s">
        <v>16</v>
      </c>
      <c r="B355">
        <v>-1.2649285382115801E-2</v>
      </c>
      <c r="C355">
        <v>0.224697300899761</v>
      </c>
      <c r="D355">
        <v>6.7608734127591497E-2</v>
      </c>
      <c r="E355">
        <v>9.7009183649144504E-3</v>
      </c>
      <c r="F355">
        <v>0.11524593595141901</v>
      </c>
    </row>
    <row r="356" spans="1:6">
      <c r="A356" t="s">
        <v>316</v>
      </c>
      <c r="B356">
        <v>-1.2785615278561599E-2</v>
      </c>
      <c r="C356">
        <v>0.33413642785348002</v>
      </c>
      <c r="D356">
        <v>0.22427138563670099</v>
      </c>
      <c r="E356">
        <v>9.2755900911123096E-2</v>
      </c>
      <c r="F356">
        <v>6.6624161957738806E-2</v>
      </c>
    </row>
    <row r="357" spans="1:6">
      <c r="A357" t="s">
        <v>31</v>
      </c>
      <c r="B357">
        <v>-1.31359616604715E-2</v>
      </c>
      <c r="C357">
        <v>0.19640692482091299</v>
      </c>
      <c r="D357">
        <v>0.20186213767005901</v>
      </c>
      <c r="E357">
        <v>0.28646937075275702</v>
      </c>
      <c r="F357">
        <v>9.2908438030780902E-2</v>
      </c>
    </row>
    <row r="358" spans="1:6">
      <c r="A358" t="s">
        <v>313</v>
      </c>
      <c r="B358">
        <v>-1.45261835953138E-2</v>
      </c>
      <c r="C358">
        <v>0.40747444946669897</v>
      </c>
      <c r="D358">
        <v>9.2525866526236594E-2</v>
      </c>
      <c r="E358">
        <v>1.6621819655117699E-2</v>
      </c>
      <c r="F358">
        <v>0.30315195138366602</v>
      </c>
    </row>
    <row r="359" spans="1:6">
      <c r="A359" t="s">
        <v>384</v>
      </c>
      <c r="B359">
        <v>-1.4882374067714499E-2</v>
      </c>
      <c r="C359">
        <v>0.54168236914566503</v>
      </c>
      <c r="D359">
        <v>0.189562778886572</v>
      </c>
      <c r="E359">
        <v>-3.8988209921477203E-2</v>
      </c>
      <c r="F359">
        <v>0.15837009165067101</v>
      </c>
    </row>
    <row r="360" spans="1:6">
      <c r="A360" t="s">
        <v>434</v>
      </c>
      <c r="B360">
        <v>-1.64321334159073E-2</v>
      </c>
      <c r="C360">
        <v>0.41595288371741401</v>
      </c>
      <c r="D360">
        <v>0.138784150568044</v>
      </c>
      <c r="E360">
        <v>-3.2128666946369899E-2</v>
      </c>
      <c r="F360">
        <v>6.7474806746760596E-2</v>
      </c>
    </row>
    <row r="361" spans="1:6">
      <c r="A361" t="s">
        <v>65</v>
      </c>
      <c r="B361">
        <v>-1.6468606339037999E-2</v>
      </c>
      <c r="C361">
        <v>5.2260055706244901E-3</v>
      </c>
      <c r="D361">
        <v>0.12233003266956199</v>
      </c>
      <c r="E361">
        <v>0.127612107562455</v>
      </c>
      <c r="F361">
        <v>1.17676147136931E-2</v>
      </c>
    </row>
    <row r="362" spans="1:6">
      <c r="A362" t="s">
        <v>54</v>
      </c>
      <c r="B362">
        <v>-1.6524447120548701E-2</v>
      </c>
      <c r="C362">
        <v>0.73185420467600903</v>
      </c>
      <c r="D362">
        <v>0.13400759747011401</v>
      </c>
      <c r="E362">
        <v>-7.6236734138792006E-2</v>
      </c>
      <c r="F362">
        <v>4.68604616663763E-2</v>
      </c>
    </row>
    <row r="363" spans="1:6">
      <c r="A363" t="s">
        <v>106</v>
      </c>
      <c r="B363">
        <v>-1.6687662579711101E-2</v>
      </c>
      <c r="C363">
        <v>0.18466745936984499</v>
      </c>
      <c r="D363">
        <v>0.184664471602141</v>
      </c>
      <c r="E363">
        <v>-5.4867353407676497E-2</v>
      </c>
      <c r="F363">
        <v>4.4633978780015203E-2</v>
      </c>
    </row>
    <row r="364" spans="1:6">
      <c r="A364" t="s">
        <v>231</v>
      </c>
      <c r="B364">
        <v>-1.67092518229414E-2</v>
      </c>
      <c r="C364">
        <v>0.15350667969946799</v>
      </c>
      <c r="D364">
        <v>0.20775401776445299</v>
      </c>
      <c r="E364">
        <v>0.204628574698484</v>
      </c>
      <c r="F364">
        <v>-2.0646302249642302E-2</v>
      </c>
    </row>
    <row r="365" spans="1:6">
      <c r="A365" t="s">
        <v>181</v>
      </c>
      <c r="B365">
        <v>-1.6745593198334199E-2</v>
      </c>
      <c r="C365">
        <v>0.31626975614508201</v>
      </c>
      <c r="D365">
        <v>4.9282679305165299E-2</v>
      </c>
      <c r="E365">
        <v>0.17926218074436201</v>
      </c>
      <c r="F365">
        <v>-0.217422717517992</v>
      </c>
    </row>
    <row r="366" spans="1:6">
      <c r="A366" t="s">
        <v>296</v>
      </c>
      <c r="B366">
        <v>-1.6976623482804799E-2</v>
      </c>
      <c r="C366">
        <v>0.33313165308470399</v>
      </c>
      <c r="D366">
        <v>-3.2882577529077299E-2</v>
      </c>
      <c r="E366">
        <v>0.23616845430955299</v>
      </c>
      <c r="F366">
        <v>-0.15941874910727299</v>
      </c>
    </row>
    <row r="367" spans="1:6">
      <c r="A367" t="s">
        <v>136</v>
      </c>
      <c r="B367">
        <v>-1.7633181793834898E-2</v>
      </c>
      <c r="C367">
        <v>0.124874141822097</v>
      </c>
      <c r="D367">
        <v>0.113055196063022</v>
      </c>
      <c r="E367">
        <v>0.13893682551346101</v>
      </c>
      <c r="F367">
        <v>0.11848952554434</v>
      </c>
    </row>
    <row r="368" spans="1:6">
      <c r="A368" t="s">
        <v>219</v>
      </c>
      <c r="B368">
        <v>-1.8530586793032499E-2</v>
      </c>
      <c r="C368">
        <v>0.14619739725536601</v>
      </c>
      <c r="D368">
        <v>0.33388293703552002</v>
      </c>
      <c r="E368">
        <v>0.114404300676043</v>
      </c>
      <c r="F368">
        <v>-0.24747140432312301</v>
      </c>
    </row>
    <row r="369" spans="1:6">
      <c r="A369" t="s">
        <v>258</v>
      </c>
      <c r="B369">
        <v>-1.9039047544808101E-2</v>
      </c>
      <c r="C369">
        <v>0.34805412713733902</v>
      </c>
      <c r="D369">
        <v>5.3277186328560197E-2</v>
      </c>
      <c r="E369">
        <v>0.190020188570175</v>
      </c>
      <c r="F369">
        <v>0.139063604118321</v>
      </c>
    </row>
    <row r="370" spans="1:6">
      <c r="A370" t="s">
        <v>370</v>
      </c>
      <c r="B370">
        <v>-1.9445316088596301E-2</v>
      </c>
      <c r="C370">
        <v>0.16004853493076901</v>
      </c>
      <c r="D370">
        <v>2.8318364595728701E-2</v>
      </c>
      <c r="E370">
        <v>0.201612744905659</v>
      </c>
      <c r="F370">
        <v>-2.1658136296191402E-3</v>
      </c>
    </row>
    <row r="371" spans="1:6">
      <c r="A371" t="s">
        <v>185</v>
      </c>
      <c r="B371">
        <v>-1.9725509379526902E-2</v>
      </c>
      <c r="C371">
        <v>0.30907731266510002</v>
      </c>
      <c r="D371">
        <v>0.220407715079699</v>
      </c>
      <c r="E371">
        <v>1.6700754446717599E-2</v>
      </c>
      <c r="F371">
        <v>0.138136503799835</v>
      </c>
    </row>
    <row r="372" spans="1:6">
      <c r="A372" t="s">
        <v>159</v>
      </c>
      <c r="B372">
        <v>-2.00016558035464E-2</v>
      </c>
      <c r="C372">
        <v>0.63183609827819798</v>
      </c>
      <c r="D372">
        <v>-5.5346388147243901E-2</v>
      </c>
      <c r="E372">
        <v>0.15495729971955899</v>
      </c>
      <c r="F372">
        <v>-0.24054454874977799</v>
      </c>
    </row>
    <row r="373" spans="1:6">
      <c r="A373" t="s">
        <v>75</v>
      </c>
      <c r="B373">
        <v>-2.0447155109286401E-2</v>
      </c>
      <c r="C373">
        <v>0.62066277505663503</v>
      </c>
      <c r="D373">
        <v>0.21301995892727199</v>
      </c>
      <c r="E373">
        <v>-0.115499909821414</v>
      </c>
      <c r="F373">
        <v>8.9670050143477301E-2</v>
      </c>
    </row>
    <row r="374" spans="1:6">
      <c r="A374" t="s">
        <v>243</v>
      </c>
      <c r="B374">
        <v>-2.1284589203406899E-2</v>
      </c>
      <c r="C374">
        <v>0.60422503963861995</v>
      </c>
      <c r="D374">
        <v>0.22736649305846501</v>
      </c>
      <c r="E374">
        <v>0.119663600895447</v>
      </c>
      <c r="F374">
        <v>-0.11758604003551799</v>
      </c>
    </row>
    <row r="375" spans="1:6">
      <c r="A375" t="s">
        <v>408</v>
      </c>
      <c r="B375">
        <v>-2.16331572501311E-2</v>
      </c>
      <c r="C375">
        <v>0.25732472725420102</v>
      </c>
      <c r="D375">
        <v>8.9162827167779402E-2</v>
      </c>
      <c r="E375">
        <v>6.0002567205836903E-2</v>
      </c>
      <c r="F375">
        <v>7.4132021905448597E-2</v>
      </c>
    </row>
    <row r="376" spans="1:6">
      <c r="A376" t="s">
        <v>144</v>
      </c>
      <c r="B376">
        <v>-2.1789145566450199E-2</v>
      </c>
      <c r="C376">
        <v>7.9074439230979301E-2</v>
      </c>
      <c r="D376">
        <v>7.4799461608103995E-2</v>
      </c>
      <c r="E376">
        <v>6.7396121865782505E-2</v>
      </c>
      <c r="F376">
        <v>2.85090785657095E-2</v>
      </c>
    </row>
    <row r="377" spans="1:6">
      <c r="A377" t="s">
        <v>461</v>
      </c>
      <c r="B377">
        <v>-2.2533453224029901E-2</v>
      </c>
      <c r="C377">
        <v>0.14173083744624601</v>
      </c>
      <c r="D377">
        <v>7.13878864125021E-2</v>
      </c>
      <c r="E377">
        <v>0.16078351964749599</v>
      </c>
      <c r="F377">
        <v>7.2029410712108596E-2</v>
      </c>
    </row>
    <row r="378" spans="1:6">
      <c r="A378" t="s">
        <v>310</v>
      </c>
      <c r="B378">
        <v>-2.2565525376703501E-2</v>
      </c>
      <c r="C378">
        <v>-2.5199153478195999E-2</v>
      </c>
      <c r="D378">
        <v>0.199905681315699</v>
      </c>
      <c r="E378">
        <v>0.25240592574757797</v>
      </c>
      <c r="F378">
        <v>0.12543421730476301</v>
      </c>
    </row>
    <row r="379" spans="1:6">
      <c r="A379" t="s">
        <v>362</v>
      </c>
      <c r="B379">
        <v>-2.4061233580988502E-2</v>
      </c>
      <c r="C379">
        <v>0.109364123486878</v>
      </c>
      <c r="D379">
        <v>8.4045332099851197E-2</v>
      </c>
      <c r="E379">
        <v>0.33830491256088302</v>
      </c>
      <c r="F379">
        <v>8.1297638742284697E-2</v>
      </c>
    </row>
    <row r="380" spans="1:6">
      <c r="A380" t="s">
        <v>73</v>
      </c>
      <c r="B380">
        <v>-2.41097487821215E-2</v>
      </c>
      <c r="C380">
        <v>0.59439527302994</v>
      </c>
      <c r="D380">
        <v>-2.7896888924918199E-2</v>
      </c>
      <c r="E380">
        <v>0.17650686257561901</v>
      </c>
      <c r="F380">
        <v>-6.6909961297339102E-2</v>
      </c>
    </row>
    <row r="381" spans="1:6">
      <c r="A381" t="s">
        <v>468</v>
      </c>
      <c r="B381">
        <v>-2.43408562079446E-2</v>
      </c>
      <c r="C381">
        <v>0.24536985551803001</v>
      </c>
      <c r="D381">
        <v>-2.30236008510506E-3</v>
      </c>
      <c r="E381">
        <v>0.16766816096409001</v>
      </c>
      <c r="F381">
        <v>3.2800902255283398E-2</v>
      </c>
    </row>
    <row r="382" spans="1:6">
      <c r="A382" t="s">
        <v>311</v>
      </c>
      <c r="B382">
        <v>-2.8409375312876801E-2</v>
      </c>
      <c r="C382">
        <v>0.15083939689185399</v>
      </c>
      <c r="D382">
        <v>0.18020135876299301</v>
      </c>
      <c r="E382">
        <v>1.4107835003804199E-2</v>
      </c>
      <c r="F382">
        <v>3.3005476996620501E-3</v>
      </c>
    </row>
    <row r="383" spans="1:6">
      <c r="A383" t="s">
        <v>154</v>
      </c>
      <c r="B383">
        <v>-2.91336996991974E-2</v>
      </c>
      <c r="C383">
        <v>0.77636064608749</v>
      </c>
      <c r="D383">
        <v>-0.15730602609604299</v>
      </c>
      <c r="E383">
        <v>0.19128491365549399</v>
      </c>
      <c r="F383">
        <v>-6.3557474593042507E-2</v>
      </c>
    </row>
    <row r="384" spans="1:6">
      <c r="A384" t="s">
        <v>329</v>
      </c>
      <c r="B384">
        <v>-2.91739578018958E-2</v>
      </c>
      <c r="C384">
        <v>0.71939624970909899</v>
      </c>
      <c r="D384">
        <v>9.3196148136811305E-2</v>
      </c>
      <c r="E384">
        <v>-2.14733382178341E-2</v>
      </c>
      <c r="F384">
        <v>8.9758373286986395E-2</v>
      </c>
    </row>
    <row r="385" spans="1:6">
      <c r="A385" t="s">
        <v>426</v>
      </c>
      <c r="B385">
        <v>-2.92223215314205E-2</v>
      </c>
      <c r="C385">
        <v>0.76126096624961903</v>
      </c>
      <c r="D385">
        <v>-8.1470306123376204E-2</v>
      </c>
      <c r="E385">
        <v>0.18067476446884001</v>
      </c>
      <c r="F385">
        <v>-0.15490066513567999</v>
      </c>
    </row>
    <row r="386" spans="1:6">
      <c r="A386" t="s">
        <v>379</v>
      </c>
      <c r="B386">
        <v>-2.9227717598465399E-2</v>
      </c>
      <c r="C386">
        <v>4.4959980589803702E-2</v>
      </c>
      <c r="D386">
        <v>0.142305065113941</v>
      </c>
      <c r="E386">
        <v>0.16581290310552799</v>
      </c>
      <c r="F386">
        <v>-7.6193927599571803E-2</v>
      </c>
    </row>
    <row r="387" spans="1:6">
      <c r="A387" t="s">
        <v>210</v>
      </c>
      <c r="B387">
        <v>-2.9603544554831399E-2</v>
      </c>
      <c r="C387">
        <v>0.71721284329578305</v>
      </c>
      <c r="D387">
        <v>7.7912338206542794E-2</v>
      </c>
      <c r="E387">
        <v>-5.6481466735798902E-2</v>
      </c>
      <c r="F387">
        <v>9.2591999087448598E-2</v>
      </c>
    </row>
    <row r="388" spans="1:6">
      <c r="A388" t="s">
        <v>299</v>
      </c>
      <c r="B388">
        <v>-2.98940641408433E-2</v>
      </c>
      <c r="C388">
        <v>0.160188213313884</v>
      </c>
      <c r="D388">
        <v>0.11949766198584399</v>
      </c>
      <c r="E388">
        <v>0.10134844100587399</v>
      </c>
      <c r="F388">
        <v>0.18430326325942001</v>
      </c>
    </row>
    <row r="389" spans="1:6">
      <c r="A389" t="s">
        <v>125</v>
      </c>
      <c r="B389">
        <v>-3.2008915376320501E-2</v>
      </c>
      <c r="C389">
        <v>0.386891979285234</v>
      </c>
      <c r="D389">
        <v>0.28501098377078898</v>
      </c>
      <c r="E389">
        <v>2.3367832592224901E-3</v>
      </c>
      <c r="F389">
        <v>4.5925644308371302E-2</v>
      </c>
    </row>
    <row r="390" spans="1:6">
      <c r="A390" t="s">
        <v>89</v>
      </c>
      <c r="B390">
        <v>-3.21027956970713E-2</v>
      </c>
      <c r="C390">
        <v>0.71261559781342498</v>
      </c>
      <c r="D390">
        <v>0.23041892003235401</v>
      </c>
      <c r="E390">
        <v>-0.14887156654636</v>
      </c>
      <c r="F390">
        <v>7.4422206848084996E-2</v>
      </c>
    </row>
    <row r="391" spans="1:6">
      <c r="A391" t="s">
        <v>157</v>
      </c>
      <c r="B391">
        <v>-3.2431536061817499E-2</v>
      </c>
      <c r="C391">
        <v>0.49345803658804099</v>
      </c>
      <c r="D391">
        <v>-3.6905493019716303E-2</v>
      </c>
      <c r="E391">
        <v>0.149886336267325</v>
      </c>
      <c r="F391">
        <v>0.112968136202253</v>
      </c>
    </row>
    <row r="392" spans="1:6">
      <c r="A392" t="s">
        <v>284</v>
      </c>
      <c r="B392">
        <v>-3.3193952261379403E-2</v>
      </c>
      <c r="C392">
        <v>0.31713368864137798</v>
      </c>
      <c r="D392">
        <v>0.21089046629555999</v>
      </c>
      <c r="E392">
        <v>0.18992483784559</v>
      </c>
      <c r="F392">
        <v>-7.6336522208823197E-3</v>
      </c>
    </row>
    <row r="393" spans="1:6">
      <c r="A393" t="s">
        <v>156</v>
      </c>
      <c r="B393">
        <v>-3.3615428958900503E-2</v>
      </c>
      <c r="C393">
        <v>0.43130882792056602</v>
      </c>
      <c r="D393">
        <v>-4.0909138483786599E-2</v>
      </c>
      <c r="E393">
        <v>0.139130933457775</v>
      </c>
      <c r="F393">
        <v>4.8189074236923E-2</v>
      </c>
    </row>
    <row r="394" spans="1:6">
      <c r="A394" t="s">
        <v>287</v>
      </c>
      <c r="B394">
        <v>-3.38278915624112E-2</v>
      </c>
      <c r="C394">
        <v>0.308121501372076</v>
      </c>
      <c r="D394">
        <v>8.20927657456232E-2</v>
      </c>
      <c r="E394">
        <v>0.247992422951724</v>
      </c>
      <c r="F394">
        <v>0.149195613579549</v>
      </c>
    </row>
    <row r="395" spans="1:6">
      <c r="A395" t="s">
        <v>348</v>
      </c>
      <c r="B395">
        <v>-3.4329535590926698E-2</v>
      </c>
      <c r="C395">
        <v>0.17367553749127099</v>
      </c>
      <c r="D395">
        <v>0.18270138703182801</v>
      </c>
      <c r="E395">
        <v>0.22388827023626601</v>
      </c>
      <c r="F395">
        <v>-5.7852030578660299E-2</v>
      </c>
    </row>
    <row r="396" spans="1:6">
      <c r="A396" t="s">
        <v>177</v>
      </c>
      <c r="B396">
        <v>-3.4670677318569897E-2</v>
      </c>
      <c r="C396">
        <v>8.8812037410571198E-2</v>
      </c>
      <c r="D396">
        <v>0.124923703900508</v>
      </c>
      <c r="E396">
        <v>0.184847157119612</v>
      </c>
      <c r="F396">
        <v>6.6114162107683394E-2</v>
      </c>
    </row>
    <row r="397" spans="1:6">
      <c r="A397" t="s">
        <v>332</v>
      </c>
      <c r="B397">
        <v>-3.5104298323787197E-2</v>
      </c>
      <c r="C397">
        <v>0.22018438359404</v>
      </c>
      <c r="D397">
        <v>-1.6771883340732999E-2</v>
      </c>
      <c r="E397">
        <v>0.24706669259052599</v>
      </c>
      <c r="F397">
        <v>1.54615043853838E-2</v>
      </c>
    </row>
    <row r="398" spans="1:6">
      <c r="A398" t="s">
        <v>148</v>
      </c>
      <c r="B398">
        <v>-3.5779965461050701E-2</v>
      </c>
      <c r="C398">
        <v>0.30657158243060401</v>
      </c>
      <c r="D398">
        <v>7.4350136582627999E-2</v>
      </c>
      <c r="E398">
        <v>0.16218632181911699</v>
      </c>
      <c r="F398">
        <v>0.143079558434586</v>
      </c>
    </row>
    <row r="399" spans="1:6">
      <c r="A399" t="s">
        <v>257</v>
      </c>
      <c r="B399">
        <v>-3.7105851903711101E-2</v>
      </c>
      <c r="C399">
        <v>0.21807661256130201</v>
      </c>
      <c r="D399">
        <v>0.157513853119956</v>
      </c>
      <c r="E399">
        <v>7.0783662464007802E-2</v>
      </c>
      <c r="F399">
        <v>0.117369507967267</v>
      </c>
    </row>
    <row r="400" spans="1:6">
      <c r="A400" t="s">
        <v>213</v>
      </c>
      <c r="B400">
        <v>-3.7667459803862199E-2</v>
      </c>
      <c r="C400">
        <v>0.571430722665211</v>
      </c>
      <c r="D400">
        <v>0.25769121835383701</v>
      </c>
      <c r="E400">
        <v>-2.7327881418865399E-2</v>
      </c>
      <c r="F400">
        <v>3.14334162231533E-2</v>
      </c>
    </row>
    <row r="401" spans="1:6">
      <c r="A401" t="s">
        <v>4</v>
      </c>
      <c r="B401">
        <v>-3.8952440819069602E-2</v>
      </c>
      <c r="C401">
        <v>0.54134585632778698</v>
      </c>
      <c r="D401" s="4">
        <v>-6.4774581083412995E-5</v>
      </c>
      <c r="E401">
        <v>3.8350736376052103E-2</v>
      </c>
      <c r="F401">
        <v>7.1371205644650604E-2</v>
      </c>
    </row>
    <row r="402" spans="1:6">
      <c r="A402" t="s">
        <v>445</v>
      </c>
      <c r="B402">
        <v>-4.1014260545480803E-2</v>
      </c>
      <c r="C402">
        <v>0.56495717939527901</v>
      </c>
      <c r="D402">
        <v>0.29550555967793601</v>
      </c>
      <c r="E402">
        <v>4.8774890743659899E-2</v>
      </c>
      <c r="F402">
        <v>-7.8060077303485895E-2</v>
      </c>
    </row>
    <row r="403" spans="1:6">
      <c r="A403" t="s">
        <v>52</v>
      </c>
      <c r="B403">
        <v>-4.1735558135843502E-2</v>
      </c>
      <c r="C403">
        <v>0.64704413516433301</v>
      </c>
      <c r="D403">
        <v>0.211091802245442</v>
      </c>
      <c r="E403">
        <v>-5.6518152239744199E-2</v>
      </c>
      <c r="F403">
        <v>4.9717171125750199E-2</v>
      </c>
    </row>
    <row r="404" spans="1:6">
      <c r="A404" t="s">
        <v>184</v>
      </c>
      <c r="B404">
        <v>-4.26130323275506E-2</v>
      </c>
      <c r="C404">
        <v>0.30529976238178702</v>
      </c>
      <c r="D404">
        <v>9.9514046660389002E-2</v>
      </c>
      <c r="E404">
        <v>6.3968639395500806E-2</v>
      </c>
      <c r="F404">
        <v>-5.28329867451377E-3</v>
      </c>
    </row>
    <row r="405" spans="1:6">
      <c r="A405" t="s">
        <v>20</v>
      </c>
      <c r="B405">
        <v>-4.2840740075420901E-2</v>
      </c>
      <c r="C405">
        <v>9.2069608501581898E-2</v>
      </c>
      <c r="D405">
        <v>0.210501601859722</v>
      </c>
      <c r="E405">
        <v>0.104020629922666</v>
      </c>
      <c r="F405">
        <v>-5.1947135753715101E-3</v>
      </c>
    </row>
    <row r="406" spans="1:6">
      <c r="A406" t="s">
        <v>314</v>
      </c>
      <c r="B406">
        <v>-4.2917169136104598E-2</v>
      </c>
      <c r="C406">
        <v>0.17737398661326301</v>
      </c>
      <c r="D406">
        <v>0.29918588230354698</v>
      </c>
      <c r="E406">
        <v>0.145095366537451</v>
      </c>
      <c r="F406">
        <v>2.8552821715788199E-2</v>
      </c>
    </row>
    <row r="407" spans="1:6">
      <c r="A407" t="s">
        <v>297</v>
      </c>
      <c r="B407">
        <v>-4.3146333403343798E-2</v>
      </c>
      <c r="C407">
        <v>7.4072901680749398E-2</v>
      </c>
      <c r="D407">
        <v>-6.9886951081218401E-3</v>
      </c>
      <c r="E407">
        <v>2.19864852854482E-2</v>
      </c>
      <c r="F407">
        <v>5.3040635073020002E-2</v>
      </c>
    </row>
    <row r="408" spans="1:6">
      <c r="A408" t="s">
        <v>255</v>
      </c>
      <c r="B408">
        <v>-4.36807267085371E-2</v>
      </c>
      <c r="C408">
        <v>0.31427738583720499</v>
      </c>
      <c r="D408">
        <v>8.1831364183164695E-2</v>
      </c>
      <c r="E408">
        <v>9.6518407512968196E-2</v>
      </c>
      <c r="F408">
        <v>7.8938462922619704E-2</v>
      </c>
    </row>
    <row r="409" spans="1:6">
      <c r="A409" t="s">
        <v>388</v>
      </c>
      <c r="B409">
        <v>-4.3758625558606698E-2</v>
      </c>
      <c r="C409">
        <v>0.149943177122424</v>
      </c>
      <c r="D409">
        <v>9.6335736502387304E-2</v>
      </c>
      <c r="E409">
        <v>2.4115684559651001E-2</v>
      </c>
      <c r="F409">
        <v>2.82966675112684E-2</v>
      </c>
    </row>
    <row r="410" spans="1:6">
      <c r="A410" t="s">
        <v>115</v>
      </c>
      <c r="B410">
        <v>-4.5576720980845198E-2</v>
      </c>
      <c r="C410">
        <v>0.39109412684471101</v>
      </c>
      <c r="D410">
        <v>4.4953516014549699E-3</v>
      </c>
      <c r="E410">
        <v>4.1170429432796099E-2</v>
      </c>
      <c r="F410">
        <v>-1.16138862148275E-2</v>
      </c>
    </row>
    <row r="411" spans="1:6">
      <c r="A411" t="s">
        <v>307</v>
      </c>
      <c r="B411">
        <v>-4.6619652648301597E-2</v>
      </c>
      <c r="C411">
        <v>0.69700803475536599</v>
      </c>
      <c r="D411">
        <v>-0.136133795222217</v>
      </c>
      <c r="E411">
        <v>0.25314106878558201</v>
      </c>
      <c r="F411">
        <v>-0.17159433627218099</v>
      </c>
    </row>
    <row r="412" spans="1:6">
      <c r="A412" t="s">
        <v>131</v>
      </c>
      <c r="B412">
        <v>-4.8995379412276802E-2</v>
      </c>
      <c r="C412">
        <v>4.2051663277383198E-3</v>
      </c>
      <c r="D412">
        <v>-9.0953657663873505E-2</v>
      </c>
      <c r="E412">
        <v>0.15496501205466001</v>
      </c>
      <c r="F412">
        <v>0.131385557502635</v>
      </c>
    </row>
    <row r="413" spans="1:6">
      <c r="A413" t="s">
        <v>337</v>
      </c>
      <c r="B413">
        <v>-5.3781171015145103E-2</v>
      </c>
      <c r="C413">
        <v>0.63142474401702298</v>
      </c>
      <c r="D413">
        <v>3.88493680976459E-2</v>
      </c>
      <c r="E413">
        <v>0.172306369753882</v>
      </c>
      <c r="F413">
        <v>-4.7196257407498297E-2</v>
      </c>
    </row>
    <row r="414" spans="1:6">
      <c r="A414" t="s">
        <v>411</v>
      </c>
      <c r="B414">
        <v>-6.0289316246903202E-2</v>
      </c>
      <c r="C414">
        <v>0.69801098695256902</v>
      </c>
      <c r="D414">
        <v>-0.172066454936847</v>
      </c>
      <c r="E414">
        <v>0.25213159979237398</v>
      </c>
      <c r="F414">
        <v>-2.6605189171321E-2</v>
      </c>
    </row>
    <row r="415" spans="1:6">
      <c r="A415" t="s">
        <v>459</v>
      </c>
      <c r="B415">
        <v>-6.2459647218698199E-2</v>
      </c>
      <c r="C415">
        <v>0.57536439152862096</v>
      </c>
      <c r="D415">
        <v>0.278806643346525</v>
      </c>
      <c r="E415">
        <v>5.0705102715709098E-2</v>
      </c>
      <c r="F415">
        <v>-0.165296405618821</v>
      </c>
    </row>
    <row r="416" spans="1:6">
      <c r="A416" t="s">
        <v>214</v>
      </c>
      <c r="B416">
        <v>-6.2504614233121605E-2</v>
      </c>
      <c r="C416">
        <v>0.24853887650190001</v>
      </c>
      <c r="D416">
        <v>0.316924583800404</v>
      </c>
      <c r="E416">
        <v>0.133964657795894</v>
      </c>
      <c r="F416">
        <v>8.3183154218896702E-2</v>
      </c>
    </row>
    <row r="417" spans="1:6">
      <c r="A417" t="s">
        <v>282</v>
      </c>
      <c r="B417">
        <v>-6.3461682022658894E-2</v>
      </c>
      <c r="C417">
        <v>0.43692970573748302</v>
      </c>
      <c r="D417">
        <v>-3.8368711770548E-2</v>
      </c>
      <c r="E417">
        <v>9.6960935722036498E-2</v>
      </c>
      <c r="F417">
        <v>-8.8176880379940703E-2</v>
      </c>
    </row>
    <row r="418" spans="1:6">
      <c r="A418" t="s">
        <v>458</v>
      </c>
      <c r="B418">
        <v>-6.7440616153133195E-2</v>
      </c>
      <c r="C418">
        <v>0.35179901286045201</v>
      </c>
      <c r="D418">
        <v>0.25241624201308599</v>
      </c>
      <c r="E418">
        <v>0.193776663680466</v>
      </c>
      <c r="F418">
        <v>-8.5478045502609207E-2</v>
      </c>
    </row>
    <row r="419" spans="1:6">
      <c r="A419" t="s">
        <v>280</v>
      </c>
      <c r="B419">
        <v>-6.8213412042305299E-2</v>
      </c>
      <c r="C419">
        <v>0.46921733034478702</v>
      </c>
      <c r="D419">
        <v>0.23194199119869399</v>
      </c>
      <c r="E419">
        <v>3.9972456180843198E-2</v>
      </c>
      <c r="F419">
        <v>4.48947193447439E-2</v>
      </c>
    </row>
    <row r="420" spans="1:6">
      <c r="A420" t="s">
        <v>62</v>
      </c>
      <c r="B420">
        <v>-6.8789982897794796E-2</v>
      </c>
      <c r="C420">
        <v>0.48772830389102401</v>
      </c>
      <c r="D420">
        <v>4.0093286713025297E-2</v>
      </c>
      <c r="E420">
        <v>0.107146189646141</v>
      </c>
      <c r="F420">
        <v>-6.6047965451216606E-2</v>
      </c>
    </row>
    <row r="421" spans="1:6">
      <c r="A421" t="s">
        <v>452</v>
      </c>
      <c r="B421">
        <v>-6.9771011532278507E-2</v>
      </c>
      <c r="C421">
        <v>0.228071342357964</v>
      </c>
      <c r="D421">
        <v>0.27200925118633701</v>
      </c>
      <c r="E421">
        <v>0.30065985679844698</v>
      </c>
      <c r="F421">
        <v>1.2012678100983699E-2</v>
      </c>
    </row>
    <row r="422" spans="1:6">
      <c r="A422" t="s">
        <v>102</v>
      </c>
      <c r="B422">
        <v>-7.0282087859616593E-2</v>
      </c>
      <c r="C422">
        <v>0.359261412436644</v>
      </c>
      <c r="D422">
        <v>2.5085838765148498E-3</v>
      </c>
      <c r="E422">
        <v>7.4981871515262394E-2</v>
      </c>
      <c r="F422">
        <v>9.8054875631715901E-2</v>
      </c>
    </row>
    <row r="423" spans="1:6">
      <c r="A423" t="s">
        <v>450</v>
      </c>
      <c r="B423">
        <v>-7.1927285029789706E-2</v>
      </c>
      <c r="C423">
        <v>0.29786476784418398</v>
      </c>
      <c r="D423">
        <v>0.25403900623803299</v>
      </c>
      <c r="E423">
        <v>0.127130814727721</v>
      </c>
      <c r="F423">
        <v>5.7607648697956301E-2</v>
      </c>
    </row>
    <row r="424" spans="1:6">
      <c r="A424" t="s">
        <v>114</v>
      </c>
      <c r="B424">
        <v>-7.1971969746434397E-2</v>
      </c>
      <c r="C424">
        <v>0.38482532222835603</v>
      </c>
      <c r="D424">
        <v>8.0359027389079796E-2</v>
      </c>
      <c r="E424">
        <v>4.2781338317400698E-2</v>
      </c>
      <c r="F424">
        <v>3.8036464514624199E-3</v>
      </c>
    </row>
    <row r="425" spans="1:6">
      <c r="A425" t="s">
        <v>150</v>
      </c>
      <c r="B425">
        <v>-7.4232409764047505E-2</v>
      </c>
      <c r="C425">
        <v>0.38588987331740199</v>
      </c>
      <c r="D425">
        <v>0.239010566745502</v>
      </c>
      <c r="E425">
        <v>-6.9540878261788494E-2</v>
      </c>
      <c r="F425">
        <v>0.140954425800661</v>
      </c>
    </row>
    <row r="426" spans="1:6">
      <c r="A426" t="s">
        <v>416</v>
      </c>
      <c r="B426">
        <v>-7.6009215991442405E-2</v>
      </c>
      <c r="C426">
        <v>9.7574698243830693E-2</v>
      </c>
      <c r="D426">
        <v>0.13092870703127699</v>
      </c>
      <c r="E426">
        <v>0.20017739569892101</v>
      </c>
      <c r="F426">
        <v>1.0870404048063701E-2</v>
      </c>
    </row>
    <row r="427" spans="1:6">
      <c r="A427" t="s">
        <v>18</v>
      </c>
      <c r="B427">
        <v>-7.6041122444772499E-2</v>
      </c>
      <c r="C427">
        <v>0.27958115342588702</v>
      </c>
      <c r="D427">
        <v>0.56052834602152302</v>
      </c>
      <c r="E427">
        <v>0.12450118458772</v>
      </c>
      <c r="F427">
        <v>-0.21131698532454499</v>
      </c>
    </row>
    <row r="428" spans="1:6">
      <c r="A428" t="s">
        <v>196</v>
      </c>
      <c r="B428">
        <v>-8.3411523538315699E-2</v>
      </c>
      <c r="C428">
        <v>0.15563653544819001</v>
      </c>
      <c r="D428">
        <v>-3.2452943431121498E-2</v>
      </c>
      <c r="E428">
        <v>4.1167457384811902E-2</v>
      </c>
      <c r="F428">
        <v>-6.6058107147686895E-2</v>
      </c>
    </row>
    <row r="429" spans="1:6">
      <c r="A429" t="s">
        <v>39</v>
      </c>
      <c r="B429">
        <v>-8.6326597679279402E-2</v>
      </c>
      <c r="C429">
        <v>0.45196712063751598</v>
      </c>
      <c r="D429">
        <v>-8.2822101946036605E-2</v>
      </c>
      <c r="E429">
        <v>0.236844371821545</v>
      </c>
      <c r="F429">
        <v>5.4006547353482801E-2</v>
      </c>
    </row>
    <row r="430" spans="1:6">
      <c r="A430" t="s">
        <v>463</v>
      </c>
      <c r="B430">
        <v>-8.7706872444452397E-2</v>
      </c>
      <c r="C430">
        <v>1.7217667874171502E-2</v>
      </c>
      <c r="D430">
        <v>0.146741469514169</v>
      </c>
      <c r="E430">
        <v>5.2954894918059402E-2</v>
      </c>
      <c r="F430">
        <v>0.13581965695009801</v>
      </c>
    </row>
    <row r="431" spans="1:6">
      <c r="A431" t="s">
        <v>5</v>
      </c>
      <c r="B431">
        <v>-8.7834754318380295E-2</v>
      </c>
      <c r="C431">
        <v>4.3320977968467497E-2</v>
      </c>
      <c r="D431">
        <v>9.1658450416366596E-2</v>
      </c>
      <c r="E431">
        <v>8.8967564016294895E-2</v>
      </c>
      <c r="F431">
        <v>0.13625839866688</v>
      </c>
    </row>
    <row r="432" spans="1:6">
      <c r="A432" t="s">
        <v>225</v>
      </c>
      <c r="B432">
        <v>-9.0075353079999004E-2</v>
      </c>
      <c r="C432">
        <v>0.34227178580793699</v>
      </c>
      <c r="D432">
        <v>0.27739637812619899</v>
      </c>
      <c r="E432">
        <v>-2.6787122922700399E-2</v>
      </c>
      <c r="F432">
        <v>-2.19396677267009E-2</v>
      </c>
    </row>
    <row r="433" spans="1:6">
      <c r="A433" t="s">
        <v>11</v>
      </c>
      <c r="B433">
        <v>-9.6282593135132793E-2</v>
      </c>
      <c r="C433">
        <v>0.128355143788629</v>
      </c>
      <c r="D433">
        <v>-1.8270427597185401E-2</v>
      </c>
      <c r="E433">
        <v>0.26174974590592498</v>
      </c>
      <c r="F433">
        <v>-3.7587167667232302E-2</v>
      </c>
    </row>
    <row r="434" spans="1:6">
      <c r="A434" t="s">
        <v>30</v>
      </c>
      <c r="B434">
        <v>-0.102785448939837</v>
      </c>
      <c r="C434">
        <v>-5.68237368436454E-3</v>
      </c>
      <c r="D434">
        <v>0.344644315260908</v>
      </c>
      <c r="E434">
        <v>-1.2369885124232699E-2</v>
      </c>
      <c r="F434">
        <v>-0.13760853450697499</v>
      </c>
    </row>
    <row r="435" spans="1:6">
      <c r="A435" t="s">
        <v>425</v>
      </c>
      <c r="B435">
        <v>-0.102853868929387</v>
      </c>
      <c r="C435">
        <v>0.57392639636709897</v>
      </c>
      <c r="D435">
        <v>0.20332328967694699</v>
      </c>
      <c r="E435">
        <v>0.119164107794062</v>
      </c>
      <c r="F435">
        <v>-5.72618558851197E-2</v>
      </c>
    </row>
    <row r="436" spans="1:6">
      <c r="A436" t="s">
        <v>325</v>
      </c>
      <c r="B436">
        <v>-0.10609212612637001</v>
      </c>
      <c r="C436">
        <v>5.2946853403616399E-2</v>
      </c>
      <c r="D436">
        <v>-4.2338820473067598E-2</v>
      </c>
      <c r="E436">
        <v>8.5427561196052104E-2</v>
      </c>
      <c r="F436">
        <v>-5.8139400923319297E-2</v>
      </c>
    </row>
    <row r="437" spans="1:6">
      <c r="A437" t="s">
        <v>218</v>
      </c>
      <c r="B437">
        <v>-0.10610068267667699</v>
      </c>
      <c r="C437">
        <v>8.3384762701948403E-2</v>
      </c>
      <c r="D437">
        <v>3.1238691825065602E-2</v>
      </c>
      <c r="E437">
        <v>-5.1362751288997303E-3</v>
      </c>
      <c r="F437">
        <v>7.9199856156278906E-2</v>
      </c>
    </row>
    <row r="438" spans="1:6">
      <c r="A438" t="s">
        <v>418</v>
      </c>
      <c r="B438">
        <v>-0.11391716680448701</v>
      </c>
      <c r="C438">
        <v>0.98915195668684497</v>
      </c>
      <c r="D438">
        <v>-0.244937882940128</v>
      </c>
      <c r="E438">
        <v>0.25561542880683402</v>
      </c>
      <c r="F438">
        <v>-0.25283182771434898</v>
      </c>
    </row>
    <row r="439" spans="1:6">
      <c r="A439" t="s">
        <v>66</v>
      </c>
      <c r="B439">
        <v>-0.11963048760843099</v>
      </c>
      <c r="C439">
        <v>4.6245207128926297E-2</v>
      </c>
      <c r="D439">
        <v>5.1764644153190799E-3</v>
      </c>
      <c r="E439">
        <v>-4.80732396018132E-2</v>
      </c>
      <c r="F439">
        <v>0.225523143274968</v>
      </c>
    </row>
    <row r="440" spans="1:6">
      <c r="A440" t="s">
        <v>306</v>
      </c>
      <c r="B440">
        <v>-0.12096192662402799</v>
      </c>
      <c r="C440">
        <v>0.31641686420183901</v>
      </c>
      <c r="D440">
        <v>0.33257945541754003</v>
      </c>
      <c r="E440">
        <v>0.115039656537105</v>
      </c>
      <c r="F440">
        <v>-3.5601292011593302E-2</v>
      </c>
    </row>
    <row r="441" spans="1:6">
      <c r="A441" t="s">
        <v>283</v>
      </c>
      <c r="B441">
        <v>-0.122457924969709</v>
      </c>
      <c r="C441">
        <v>0.27429941860163498</v>
      </c>
      <c r="D441">
        <v>7.7477285736275894E-2</v>
      </c>
      <c r="E441">
        <v>4.8856079811149099E-3</v>
      </c>
      <c r="F441">
        <v>0.116681991108031</v>
      </c>
    </row>
    <row r="442" spans="1:6">
      <c r="A442" t="s">
        <v>294</v>
      </c>
      <c r="B442">
        <v>-0.12344706024056799</v>
      </c>
      <c r="C442">
        <v>0.21615193461287399</v>
      </c>
      <c r="D442">
        <v>0.12986285224788799</v>
      </c>
      <c r="E442">
        <v>0.15609534369462</v>
      </c>
      <c r="F442">
        <v>-0.15867533333997899</v>
      </c>
    </row>
    <row r="443" spans="1:6">
      <c r="A443" t="s">
        <v>205</v>
      </c>
      <c r="B443">
        <v>-0.12817526796075701</v>
      </c>
      <c r="C443">
        <v>2.6243071835676701E-2</v>
      </c>
      <c r="D443">
        <v>0.22805511742481799</v>
      </c>
      <c r="E443">
        <v>0.22089611921101701</v>
      </c>
      <c r="F443">
        <v>-1.35562891593116E-2</v>
      </c>
    </row>
    <row r="444" spans="1:6">
      <c r="A444" t="s">
        <v>381</v>
      </c>
      <c r="B444">
        <v>-0.128309961058171</v>
      </c>
      <c r="C444">
        <v>0.47792665275887802</v>
      </c>
      <c r="D444">
        <v>1.8905565045738999E-2</v>
      </c>
      <c r="E444">
        <v>0.103916366854853</v>
      </c>
      <c r="F444">
        <v>0.17053017371894699</v>
      </c>
    </row>
    <row r="445" spans="1:6">
      <c r="A445" t="s">
        <v>345</v>
      </c>
      <c r="B445">
        <v>-0.133522875484198</v>
      </c>
      <c r="C445">
        <v>0.31837196140058899</v>
      </c>
      <c r="D445">
        <v>7.2688498567575005E-2</v>
      </c>
      <c r="E445">
        <v>2.0303497233782998E-3</v>
      </c>
      <c r="F445">
        <v>-4.7939515516640198E-2</v>
      </c>
    </row>
    <row r="446" spans="1:6">
      <c r="A446" t="s">
        <v>448</v>
      </c>
      <c r="B446">
        <v>-0.150169098865475</v>
      </c>
      <c r="C446">
        <v>0.109698376075476</v>
      </c>
      <c r="D446">
        <v>8.0481439363308704E-2</v>
      </c>
      <c r="E446">
        <v>1.91718224467839E-2</v>
      </c>
      <c r="F446">
        <v>-0.18958826749118901</v>
      </c>
    </row>
    <row r="447" spans="1:6">
      <c r="A447" t="s">
        <v>449</v>
      </c>
      <c r="B447">
        <v>-0.155074231730669</v>
      </c>
      <c r="C447">
        <v>0.30986246935791001</v>
      </c>
      <c r="D447">
        <v>0.28156428399030398</v>
      </c>
      <c r="E447">
        <v>0.165880572698966</v>
      </c>
      <c r="F447">
        <v>2.9980501296377401E-2</v>
      </c>
    </row>
    <row r="448" spans="1:6">
      <c r="A448" t="s">
        <v>107</v>
      </c>
      <c r="B448">
        <v>-0.159910194800259</v>
      </c>
      <c r="C448">
        <v>0.23567786734992699</v>
      </c>
      <c r="D448">
        <v>0.26937064577691799</v>
      </c>
      <c r="E448">
        <v>0.129314653928536</v>
      </c>
      <c r="F448">
        <v>8.2084541016976098E-2</v>
      </c>
    </row>
    <row r="449" spans="1:6">
      <c r="A449" t="s">
        <v>266</v>
      </c>
      <c r="B449">
        <v>-0.17321218672584801</v>
      </c>
      <c r="C449">
        <v>0.54416704078827505</v>
      </c>
      <c r="D449">
        <v>0.17031293836407799</v>
      </c>
      <c r="E449">
        <v>0.16339591587031199</v>
      </c>
      <c r="F449">
        <v>-8.1402764740747396E-2</v>
      </c>
    </row>
    <row r="450" spans="1:6">
      <c r="A450" t="s">
        <v>14</v>
      </c>
      <c r="B450">
        <v>-0.175056622815392</v>
      </c>
      <c r="C450">
        <v>-2.6360054254198399E-2</v>
      </c>
      <c r="D450">
        <v>-4.8688400492739297E-3</v>
      </c>
      <c r="E450">
        <v>-1.3348134533538E-2</v>
      </c>
      <c r="F450">
        <v>6.9801738008986994E-2</v>
      </c>
    </row>
    <row r="451" spans="1:6">
      <c r="A451" t="s">
        <v>454</v>
      </c>
      <c r="B451">
        <v>-0.19392548589797901</v>
      </c>
      <c r="C451">
        <v>0.13188354286901299</v>
      </c>
      <c r="D451">
        <v>0.12613226821374801</v>
      </c>
      <c r="E451">
        <v>0.13503155217123999</v>
      </c>
      <c r="F451">
        <v>0.20757315776039401</v>
      </c>
    </row>
    <row r="452" spans="1:6">
      <c r="A452" t="s">
        <v>288</v>
      </c>
      <c r="B452">
        <v>-0.201307666894527</v>
      </c>
      <c r="C452">
        <v>-0.15990695124583601</v>
      </c>
      <c r="D452">
        <v>-0.10449705439138</v>
      </c>
      <c r="E452">
        <v>-6.22160458744897E-2</v>
      </c>
      <c r="F452">
        <v>-0.150029813771068</v>
      </c>
    </row>
    <row r="453" spans="1:6">
      <c r="A453" t="s">
        <v>377</v>
      </c>
      <c r="B453">
        <v>-0.230793415109209</v>
      </c>
      <c r="C453">
        <v>0.56122256631432199</v>
      </c>
      <c r="D453">
        <v>0.176998758764533</v>
      </c>
      <c r="E453">
        <v>9.0292704871551499E-2</v>
      </c>
      <c r="F453">
        <v>-0.119492329375877</v>
      </c>
    </row>
    <row r="454" spans="1:6">
      <c r="A454" t="s">
        <v>203</v>
      </c>
      <c r="B454">
        <v>-0.24034075503139399</v>
      </c>
      <c r="C454">
        <v>0.50796194907301895</v>
      </c>
      <c r="D454">
        <v>6.06258185209545E-2</v>
      </c>
      <c r="E454">
        <v>0.30279452625736297</v>
      </c>
      <c r="F454">
        <v>-9.3522289355839894E-3</v>
      </c>
    </row>
    <row r="455" spans="1:6">
      <c r="A455" t="s">
        <v>248</v>
      </c>
      <c r="B455">
        <v>-0.26210428197522101</v>
      </c>
      <c r="C455">
        <v>0.292555064375153</v>
      </c>
      <c r="D455">
        <v>0.11452624230318099</v>
      </c>
      <c r="E455">
        <v>7.1442963002979407E-2</v>
      </c>
      <c r="F455">
        <v>0.20952194300294999</v>
      </c>
    </row>
    <row r="456" spans="1:6">
      <c r="A456" t="s">
        <v>342</v>
      </c>
      <c r="B456">
        <v>-0.270655212181109</v>
      </c>
      <c r="C456">
        <v>0.279355664390463</v>
      </c>
      <c r="D456">
        <v>4.5719570987830298E-2</v>
      </c>
      <c r="E456">
        <v>0.216536254726901</v>
      </c>
      <c r="F456">
        <v>-4.8047339149252001E-2</v>
      </c>
    </row>
    <row r="457" spans="1:6">
      <c r="A457" t="s">
        <v>404</v>
      </c>
      <c r="B457">
        <v>-0.29285127435680902</v>
      </c>
      <c r="C457">
        <v>0.49727339983899799</v>
      </c>
      <c r="D457">
        <v>3.31362671753411E-2</v>
      </c>
      <c r="E457">
        <v>0.159911045419211</v>
      </c>
      <c r="F457">
        <v>4.0214183707020998E-2</v>
      </c>
    </row>
    <row r="458" spans="1:6">
      <c r="A458" t="s">
        <v>98</v>
      </c>
      <c r="B458">
        <v>-0.29908326240405803</v>
      </c>
      <c r="C458">
        <v>0.46476070365470501</v>
      </c>
      <c r="D458">
        <v>0.14575347241005299</v>
      </c>
      <c r="E458">
        <v>7.2574882687726397E-2</v>
      </c>
      <c r="F458">
        <v>0.12797193559068301</v>
      </c>
    </row>
    <row r="459" spans="1:6">
      <c r="A459" t="s">
        <v>33</v>
      </c>
      <c r="B459">
        <v>-0.389501557451018</v>
      </c>
      <c r="C459">
        <v>0.56868924436447599</v>
      </c>
      <c r="D459">
        <v>9.7215368649102601E-2</v>
      </c>
      <c r="E459">
        <v>6.3452202096784503E-3</v>
      </c>
      <c r="F459">
        <v>0.18006411762383701</v>
      </c>
    </row>
    <row r="460" spans="1:6">
      <c r="A460" t="s">
        <v>433</v>
      </c>
      <c r="B460">
        <v>-0.41328475996147701</v>
      </c>
      <c r="C460">
        <v>9.3052891267879703E-2</v>
      </c>
      <c r="D460">
        <v>0.13926310269834799</v>
      </c>
      <c r="E460">
        <v>0.195707369812883</v>
      </c>
      <c r="F460">
        <v>-4.4468396629325398E-3</v>
      </c>
    </row>
    <row r="461" spans="1:6">
      <c r="A461" t="s">
        <v>442</v>
      </c>
      <c r="B461">
        <v>-0.42993537614156901</v>
      </c>
      <c r="C461">
        <v>0.84528648100884196</v>
      </c>
      <c r="D461">
        <v>-6.3012199301794705E-2</v>
      </c>
      <c r="E461">
        <v>7.8835972947154206E-2</v>
      </c>
      <c r="F461">
        <v>-8.6542137362207394E-2</v>
      </c>
    </row>
    <row r="462" spans="1:6">
      <c r="A462" t="s">
        <v>435</v>
      </c>
      <c r="B462">
        <v>-0.43637466124066998</v>
      </c>
      <c r="C462">
        <v>3.4951946708728698E-2</v>
      </c>
      <c r="D462">
        <v>0.11333942191547999</v>
      </c>
      <c r="E462">
        <v>0.130271819817523</v>
      </c>
      <c r="F462">
        <v>-7.7546720678977596E-2</v>
      </c>
    </row>
    <row r="463" spans="1:6">
      <c r="A463" t="s">
        <v>453</v>
      </c>
      <c r="B463">
        <v>-0.58302851535112199</v>
      </c>
      <c r="C463">
        <v>0.60258334455624896</v>
      </c>
      <c r="D463">
        <v>3.4517136181220501E-2</v>
      </c>
      <c r="E463">
        <v>-4.5454268811358202E-2</v>
      </c>
      <c r="F463">
        <v>0.13217934999797301</v>
      </c>
    </row>
    <row r="464" spans="1:6">
      <c r="A464" t="s">
        <v>271</v>
      </c>
      <c r="B464">
        <v>-0.67121184428075797</v>
      </c>
      <c r="C464">
        <v>-0.15471561120190999</v>
      </c>
      <c r="D464">
        <v>-0.107991969318151</v>
      </c>
      <c r="E464">
        <v>-5.7371612195528401E-2</v>
      </c>
      <c r="F464">
        <v>-0.14326245110905</v>
      </c>
    </row>
    <row r="465" spans="1:6">
      <c r="A465" t="s">
        <v>201</v>
      </c>
      <c r="B465">
        <v>-0.68589725607221097</v>
      </c>
      <c r="C465">
        <v>0.62480461248036401</v>
      </c>
      <c r="D465">
        <v>0.227232989906929</v>
      </c>
      <c r="E465">
        <v>6.7406113886595898E-2</v>
      </c>
      <c r="F465">
        <v>-8.1224364295618606E-2</v>
      </c>
    </row>
    <row r="466" spans="1:6">
      <c r="A466" t="s">
        <v>380</v>
      </c>
      <c r="B466">
        <v>-0.70989005092440605</v>
      </c>
      <c r="C466">
        <v>4.6359570508455097E-3</v>
      </c>
      <c r="D466">
        <v>-0.108883147018804</v>
      </c>
      <c r="E466">
        <v>1.95639990328196E-2</v>
      </c>
      <c r="F466">
        <v>-0.135787465835638</v>
      </c>
    </row>
    <row r="467" spans="1:6">
      <c r="A467" t="s">
        <v>252</v>
      </c>
      <c r="B467">
        <v>-0.81336357105137302</v>
      </c>
      <c r="C467">
        <v>0.27015106074578099</v>
      </c>
      <c r="D467">
        <v>7.5800111780896004E-2</v>
      </c>
      <c r="E467">
        <v>-3.6348588592474999E-3</v>
      </c>
      <c r="F467">
        <v>0.108105324779492</v>
      </c>
    </row>
    <row r="468" spans="1:6">
      <c r="A468" t="s">
        <v>431</v>
      </c>
      <c r="B468">
        <v>-0.95664762327679598</v>
      </c>
      <c r="C468">
        <v>0.346972736486373</v>
      </c>
      <c r="D468">
        <v>-5.4145949953848603E-2</v>
      </c>
      <c r="E468">
        <v>5.3128550700485598E-3</v>
      </c>
      <c r="F468">
        <v>0.114260060492753</v>
      </c>
    </row>
    <row r="469" spans="1:6">
      <c r="A469" t="s">
        <v>146</v>
      </c>
      <c r="B469">
        <v>-1.8340870841958099</v>
      </c>
      <c r="C469">
        <v>0.75093887756253397</v>
      </c>
      <c r="D469">
        <v>1.2760299719139299E-2</v>
      </c>
      <c r="E469">
        <v>-0.13348432402900301</v>
      </c>
      <c r="F469">
        <v>-8.4154643510002597E-2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9"/>
  <sheetViews>
    <sheetView tabSelected="1" workbookViewId="0">
      <selection activeCell="H5" sqref="H5"/>
    </sheetView>
  </sheetViews>
  <sheetFormatPr baseColWidth="10" defaultRowHeight="15" x14ac:dyDescent="0"/>
  <cols>
    <col min="2" max="2" width="15.33203125" customWidth="1"/>
    <col min="3" max="3" width="12.1640625" customWidth="1"/>
  </cols>
  <sheetData>
    <row r="1" spans="1:4">
      <c r="A1" s="5" t="s">
        <v>477</v>
      </c>
      <c r="B1" s="5" t="s">
        <v>0</v>
      </c>
      <c r="C1" s="5" t="s">
        <v>1</v>
      </c>
      <c r="D1" s="5" t="s">
        <v>478</v>
      </c>
    </row>
    <row r="2" spans="1:4">
      <c r="A2" s="5" t="s">
        <v>442</v>
      </c>
      <c r="B2" s="5">
        <v>1071.6796119999999</v>
      </c>
      <c r="C2" s="5">
        <v>688.70097269999997</v>
      </c>
      <c r="D2">
        <f>IF(Table5[RMSE_Twitter]&lt;Table5[RMSE_L4F], 1, 2)</f>
        <v>2</v>
      </c>
    </row>
    <row r="3" spans="1:4">
      <c r="A3" s="5" t="s">
        <v>154</v>
      </c>
      <c r="B3" s="5">
        <v>836.04265659999999</v>
      </c>
      <c r="C3" s="5">
        <v>510.93787049999997</v>
      </c>
      <c r="D3">
        <f>IF(Table5[RMSE_Twitter]&lt;Table5[RMSE_L4F], 1, 2)</f>
        <v>2</v>
      </c>
    </row>
    <row r="4" spans="1:4">
      <c r="A4" s="5" t="s">
        <v>340</v>
      </c>
      <c r="B4" s="5">
        <v>482.48689689999998</v>
      </c>
      <c r="C4" s="5">
        <v>383.65798530000001</v>
      </c>
      <c r="D4">
        <f>IF(Table5[RMSE_Twitter]&lt;Table5[RMSE_L4F], 1, 2)</f>
        <v>2</v>
      </c>
    </row>
    <row r="5" spans="1:4">
      <c r="A5" s="5" t="s">
        <v>363</v>
      </c>
      <c r="B5" s="5">
        <v>484.13988849999998</v>
      </c>
      <c r="C5" s="5">
        <v>330.26639660000001</v>
      </c>
      <c r="D5">
        <f>IF(Table5[RMSE_Twitter]&lt;Table5[RMSE_L4F], 1, 2)</f>
        <v>2</v>
      </c>
    </row>
    <row r="6" spans="1:4">
      <c r="A6" s="5" t="s">
        <v>343</v>
      </c>
      <c r="B6" s="5">
        <v>266.65308529999999</v>
      </c>
      <c r="C6" s="5">
        <v>259.14298009999999</v>
      </c>
      <c r="D6">
        <f>IF(Table5[RMSE_Twitter]&lt;Table5[RMSE_L4F], 1, 2)</f>
        <v>2</v>
      </c>
    </row>
    <row r="7" spans="1:4">
      <c r="A7" s="5" t="s">
        <v>459</v>
      </c>
      <c r="B7" s="5">
        <v>236.7872323</v>
      </c>
      <c r="C7" s="5">
        <v>242.8190731</v>
      </c>
      <c r="D7">
        <f>IF(Table5[RMSE_Twitter]&lt;Table5[RMSE_L4F], 1, 2)</f>
        <v>1</v>
      </c>
    </row>
    <row r="8" spans="1:4">
      <c r="A8" s="5" t="s">
        <v>32</v>
      </c>
      <c r="B8" s="5">
        <v>347.51926409999999</v>
      </c>
      <c r="C8" s="5">
        <v>194.2285258</v>
      </c>
      <c r="D8">
        <f>IF(Table5[RMSE_Twitter]&lt;Table5[RMSE_L4F], 1, 2)</f>
        <v>2</v>
      </c>
    </row>
    <row r="9" spans="1:4">
      <c r="A9" s="5" t="s">
        <v>337</v>
      </c>
      <c r="B9" s="5">
        <v>356.19174370000002</v>
      </c>
      <c r="C9" s="5">
        <v>191.65915000000001</v>
      </c>
      <c r="D9">
        <f>IF(Table5[RMSE_Twitter]&lt;Table5[RMSE_L4F], 1, 2)</f>
        <v>2</v>
      </c>
    </row>
    <row r="10" spans="1:4">
      <c r="A10" s="5" t="s">
        <v>433</v>
      </c>
      <c r="B10" s="5">
        <v>1235.4170300000001</v>
      </c>
      <c r="C10" s="5">
        <v>175.80466939999999</v>
      </c>
      <c r="D10">
        <f>IF(Table5[RMSE_Twitter]&lt;Table5[RMSE_L4F], 1, 2)</f>
        <v>2</v>
      </c>
    </row>
    <row r="11" spans="1:4">
      <c r="A11" s="5" t="s">
        <v>446</v>
      </c>
      <c r="B11" s="5">
        <v>267.08685079999998</v>
      </c>
      <c r="C11" s="5">
        <v>157.12758030000001</v>
      </c>
      <c r="D11">
        <f>IF(Table5[RMSE_Twitter]&lt;Table5[RMSE_L4F], 1, 2)</f>
        <v>2</v>
      </c>
    </row>
    <row r="12" spans="1:4">
      <c r="A12" s="5" t="s">
        <v>39</v>
      </c>
      <c r="B12" s="5">
        <v>268.6442816</v>
      </c>
      <c r="C12" s="5">
        <v>149.76334439999999</v>
      </c>
      <c r="D12">
        <f>IF(Table5[RMSE_Twitter]&lt;Table5[RMSE_L4F], 1, 2)</f>
        <v>2</v>
      </c>
    </row>
    <row r="13" spans="1:4">
      <c r="A13" s="5" t="s">
        <v>452</v>
      </c>
      <c r="B13" s="5">
        <v>173.56275289999999</v>
      </c>
      <c r="C13" s="5">
        <v>132.29101199999999</v>
      </c>
      <c r="D13">
        <f>IF(Table5[RMSE_Twitter]&lt;Table5[RMSE_L4F], 1, 2)</f>
        <v>2</v>
      </c>
    </row>
    <row r="14" spans="1:4">
      <c r="A14" s="5" t="s">
        <v>204</v>
      </c>
      <c r="B14" s="5">
        <v>159.53616270000001</v>
      </c>
      <c r="C14" s="5">
        <v>129.13430779999999</v>
      </c>
      <c r="D14">
        <f>IF(Table5[RMSE_Twitter]&lt;Table5[RMSE_L4F], 1, 2)</f>
        <v>2</v>
      </c>
    </row>
    <row r="15" spans="1:4">
      <c r="A15" s="5" t="s">
        <v>426</v>
      </c>
      <c r="B15" s="5">
        <v>110.31877710000001</v>
      </c>
      <c r="C15" s="5">
        <v>126.5507325</v>
      </c>
      <c r="D15">
        <f>IF(Table5[RMSE_Twitter]&lt;Table5[RMSE_L4F], 1, 2)</f>
        <v>1</v>
      </c>
    </row>
    <row r="16" spans="1:4">
      <c r="A16" s="5" t="s">
        <v>125</v>
      </c>
      <c r="B16" s="5">
        <v>105.9320622</v>
      </c>
      <c r="C16" s="5">
        <v>115.86062269999999</v>
      </c>
      <c r="D16">
        <f>IF(Table5[RMSE_Twitter]&lt;Table5[RMSE_L4F], 1, 2)</f>
        <v>1</v>
      </c>
    </row>
    <row r="17" spans="1:4">
      <c r="A17" s="5" t="s">
        <v>101</v>
      </c>
      <c r="B17" s="5">
        <v>134.0869185</v>
      </c>
      <c r="C17" s="5">
        <v>114.8887965</v>
      </c>
      <c r="D17">
        <f>IF(Table5[RMSE_Twitter]&lt;Table5[RMSE_L4F], 1, 2)</f>
        <v>2</v>
      </c>
    </row>
    <row r="18" spans="1:4">
      <c r="A18" s="5" t="s">
        <v>418</v>
      </c>
      <c r="B18" s="5">
        <v>79.970371360000001</v>
      </c>
      <c r="C18" s="5">
        <v>113.8576425</v>
      </c>
      <c r="D18">
        <f>IF(Table5[RMSE_Twitter]&lt;Table5[RMSE_L4F], 1, 2)</f>
        <v>1</v>
      </c>
    </row>
    <row r="19" spans="1:4">
      <c r="A19" s="5" t="s">
        <v>171</v>
      </c>
      <c r="B19" s="5">
        <v>111.3626644</v>
      </c>
      <c r="C19" s="5">
        <v>112.51361</v>
      </c>
      <c r="D19">
        <f>IF(Table5[RMSE_Twitter]&lt;Table5[RMSE_L4F], 1, 2)</f>
        <v>1</v>
      </c>
    </row>
    <row r="20" spans="1:4">
      <c r="A20" s="5" t="s">
        <v>322</v>
      </c>
      <c r="B20" s="5">
        <v>79.23445701</v>
      </c>
      <c r="C20" s="5">
        <v>110.0974234</v>
      </c>
      <c r="D20">
        <f>IF(Table5[RMSE_Twitter]&lt;Table5[RMSE_L4F], 1, 2)</f>
        <v>1</v>
      </c>
    </row>
    <row r="21" spans="1:4">
      <c r="A21" s="5" t="s">
        <v>15</v>
      </c>
      <c r="B21" s="5">
        <v>246.54139810000001</v>
      </c>
      <c r="C21" s="5">
        <v>110.0332057</v>
      </c>
      <c r="D21">
        <f>IF(Table5[RMSE_Twitter]&lt;Table5[RMSE_L4F], 1, 2)</f>
        <v>2</v>
      </c>
    </row>
    <row r="22" spans="1:4">
      <c r="A22" s="5" t="s">
        <v>23</v>
      </c>
      <c r="B22" s="5">
        <v>111.2173952</v>
      </c>
      <c r="C22" s="5">
        <v>109.16794830000001</v>
      </c>
      <c r="D22">
        <f>IF(Table5[RMSE_Twitter]&lt;Table5[RMSE_L4F], 1, 2)</f>
        <v>2</v>
      </c>
    </row>
    <row r="23" spans="1:4">
      <c r="A23" s="5" t="s">
        <v>31</v>
      </c>
      <c r="B23" s="5">
        <v>183.54731469999999</v>
      </c>
      <c r="C23" s="5">
        <v>108.06273729999999</v>
      </c>
      <c r="D23">
        <f>IF(Table5[RMSE_Twitter]&lt;Table5[RMSE_L4F], 1, 2)</f>
        <v>2</v>
      </c>
    </row>
    <row r="24" spans="1:4">
      <c r="A24" s="5" t="s">
        <v>250</v>
      </c>
      <c r="B24" s="5">
        <v>107.70492520000001</v>
      </c>
      <c r="C24" s="5">
        <v>106.88216749999999</v>
      </c>
      <c r="D24">
        <f>IF(Table5[RMSE_Twitter]&lt;Table5[RMSE_L4F], 1, 2)</f>
        <v>2</v>
      </c>
    </row>
    <row r="25" spans="1:4">
      <c r="A25" s="5" t="s">
        <v>411</v>
      </c>
      <c r="B25" s="5">
        <v>243.88575159999999</v>
      </c>
      <c r="C25" s="5">
        <v>104.4885984</v>
      </c>
      <c r="D25">
        <f>IF(Table5[RMSE_Twitter]&lt;Table5[RMSE_L4F], 1, 2)</f>
        <v>2</v>
      </c>
    </row>
    <row r="26" spans="1:4">
      <c r="A26" s="5" t="s">
        <v>356</v>
      </c>
      <c r="B26" s="5">
        <v>363.3991264</v>
      </c>
      <c r="C26" s="5">
        <v>103.74518620000001</v>
      </c>
      <c r="D26">
        <f>IF(Table5[RMSE_Twitter]&lt;Table5[RMSE_L4F], 1, 2)</f>
        <v>2</v>
      </c>
    </row>
    <row r="27" spans="1:4">
      <c r="A27" s="5" t="s">
        <v>161</v>
      </c>
      <c r="B27" s="5">
        <v>107.9771356</v>
      </c>
      <c r="C27" s="5">
        <v>102.3176204</v>
      </c>
      <c r="D27">
        <f>IF(Table5[RMSE_Twitter]&lt;Table5[RMSE_L4F], 1, 2)</f>
        <v>2</v>
      </c>
    </row>
    <row r="28" spans="1:4">
      <c r="A28" s="5" t="s">
        <v>10</v>
      </c>
      <c r="B28" s="5">
        <v>86.812054399999994</v>
      </c>
      <c r="C28" s="5">
        <v>92.255613589999996</v>
      </c>
      <c r="D28">
        <f>IF(Table5[RMSE_Twitter]&lt;Table5[RMSE_L4F], 1, 2)</f>
        <v>1</v>
      </c>
    </row>
    <row r="29" spans="1:4">
      <c r="A29" s="5" t="s">
        <v>290</v>
      </c>
      <c r="B29" s="5">
        <v>88.184819919999995</v>
      </c>
      <c r="C29" s="5">
        <v>91.81646404</v>
      </c>
      <c r="D29">
        <f>IF(Table5[RMSE_Twitter]&lt;Table5[RMSE_L4F], 1, 2)</f>
        <v>1</v>
      </c>
    </row>
    <row r="30" spans="1:4">
      <c r="A30" s="5" t="s">
        <v>224</v>
      </c>
      <c r="B30" s="5">
        <v>111.39631749999999</v>
      </c>
      <c r="C30" s="5">
        <v>90.348458320000006</v>
      </c>
      <c r="D30">
        <f>IF(Table5[RMSE_Twitter]&lt;Table5[RMSE_L4F], 1, 2)</f>
        <v>2</v>
      </c>
    </row>
    <row r="31" spans="1:4">
      <c r="A31" s="5" t="s">
        <v>163</v>
      </c>
      <c r="B31" s="5">
        <v>191.6980776</v>
      </c>
      <c r="C31" s="5">
        <v>89.692642950000007</v>
      </c>
      <c r="D31">
        <f>IF(Table5[RMSE_Twitter]&lt;Table5[RMSE_L4F], 1, 2)</f>
        <v>2</v>
      </c>
    </row>
    <row r="32" spans="1:4">
      <c r="A32" s="5" t="s">
        <v>121</v>
      </c>
      <c r="B32" s="5">
        <v>57.427301649999997</v>
      </c>
      <c r="C32" s="5">
        <v>83.320095050000006</v>
      </c>
      <c r="D32">
        <f>IF(Table5[RMSE_Twitter]&lt;Table5[RMSE_L4F], 1, 2)</f>
        <v>1</v>
      </c>
    </row>
    <row r="33" spans="1:4">
      <c r="A33" s="5" t="s">
        <v>333</v>
      </c>
      <c r="B33" s="5">
        <v>54.750839710000001</v>
      </c>
      <c r="C33" s="5">
        <v>77.134520559999999</v>
      </c>
      <c r="D33">
        <f>IF(Table5[RMSE_Twitter]&lt;Table5[RMSE_L4F], 1, 2)</f>
        <v>1</v>
      </c>
    </row>
    <row r="34" spans="1:4">
      <c r="A34" s="5" t="s">
        <v>467</v>
      </c>
      <c r="B34" s="5">
        <v>65.851062110000001</v>
      </c>
      <c r="C34" s="5">
        <v>72.815481309999996</v>
      </c>
      <c r="D34">
        <f>IF(Table5[RMSE_Twitter]&lt;Table5[RMSE_L4F], 1, 2)</f>
        <v>1</v>
      </c>
    </row>
    <row r="35" spans="1:4">
      <c r="A35" s="5" t="s">
        <v>179</v>
      </c>
      <c r="B35" s="5">
        <v>66.655371340000002</v>
      </c>
      <c r="C35" s="5">
        <v>72.17779736</v>
      </c>
      <c r="D35">
        <f>IF(Table5[RMSE_Twitter]&lt;Table5[RMSE_L4F], 1, 2)</f>
        <v>1</v>
      </c>
    </row>
    <row r="36" spans="1:4">
      <c r="A36" s="5" t="s">
        <v>160</v>
      </c>
      <c r="B36" s="5">
        <v>72.058287370000002</v>
      </c>
      <c r="C36" s="5">
        <v>72.138712659999996</v>
      </c>
      <c r="D36">
        <f>IF(Table5[RMSE_Twitter]&lt;Table5[RMSE_L4F], 1, 2)</f>
        <v>1</v>
      </c>
    </row>
    <row r="37" spans="1:4">
      <c r="A37" s="5" t="s">
        <v>366</v>
      </c>
      <c r="B37" s="5">
        <v>106.39211520000001</v>
      </c>
      <c r="C37" s="5">
        <v>68.863558690000005</v>
      </c>
      <c r="D37">
        <f>IF(Table5[RMSE_Twitter]&lt;Table5[RMSE_L4F], 1, 2)</f>
        <v>2</v>
      </c>
    </row>
    <row r="38" spans="1:4">
      <c r="A38" s="5" t="s">
        <v>88</v>
      </c>
      <c r="B38" s="5">
        <v>45.946459840000003</v>
      </c>
      <c r="C38" s="5">
        <v>65.91411703</v>
      </c>
      <c r="D38">
        <f>IF(Table5[RMSE_Twitter]&lt;Table5[RMSE_L4F], 1, 2)</f>
        <v>1</v>
      </c>
    </row>
    <row r="39" spans="1:4">
      <c r="A39" s="5" t="s">
        <v>199</v>
      </c>
      <c r="B39" s="5">
        <v>74.865518089999995</v>
      </c>
      <c r="C39" s="5">
        <v>65.300966900000006</v>
      </c>
      <c r="D39">
        <f>IF(Table5[RMSE_Twitter]&lt;Table5[RMSE_L4F], 1, 2)</f>
        <v>2</v>
      </c>
    </row>
    <row r="40" spans="1:4">
      <c r="A40" s="5" t="s">
        <v>177</v>
      </c>
      <c r="B40" s="5">
        <v>352.02994080000002</v>
      </c>
      <c r="C40" s="5">
        <v>63.065696269999997</v>
      </c>
      <c r="D40">
        <f>IF(Table5[RMSE_Twitter]&lt;Table5[RMSE_L4F], 1, 2)</f>
        <v>2</v>
      </c>
    </row>
    <row r="41" spans="1:4">
      <c r="A41" s="5" t="s">
        <v>93</v>
      </c>
      <c r="B41" s="5">
        <v>66.95268523</v>
      </c>
      <c r="C41" s="5">
        <v>62.631232679999997</v>
      </c>
      <c r="D41">
        <f>IF(Table5[RMSE_Twitter]&lt;Table5[RMSE_L4F], 1, 2)</f>
        <v>2</v>
      </c>
    </row>
    <row r="42" spans="1:4">
      <c r="A42" s="5" t="s">
        <v>152</v>
      </c>
      <c r="B42" s="5">
        <v>73.122468960000006</v>
      </c>
      <c r="C42" s="5">
        <v>60.12061362</v>
      </c>
      <c r="D42">
        <f>IF(Table5[RMSE_Twitter]&lt;Table5[RMSE_L4F], 1, 2)</f>
        <v>2</v>
      </c>
    </row>
    <row r="43" spans="1:4">
      <c r="A43" s="5" t="s">
        <v>186</v>
      </c>
      <c r="B43" s="5">
        <v>57.631150409999996</v>
      </c>
      <c r="C43" s="5">
        <v>55.680349380000003</v>
      </c>
      <c r="D43">
        <f>IF(Table5[RMSE_Twitter]&lt;Table5[RMSE_L4F], 1, 2)</f>
        <v>2</v>
      </c>
    </row>
    <row r="44" spans="1:4">
      <c r="A44" s="5" t="s">
        <v>94</v>
      </c>
      <c r="B44" s="5">
        <v>130.57038410000001</v>
      </c>
      <c r="C44" s="5">
        <v>55.420213179999998</v>
      </c>
      <c r="D44">
        <f>IF(Table5[RMSE_Twitter]&lt;Table5[RMSE_L4F], 1, 2)</f>
        <v>2</v>
      </c>
    </row>
    <row r="45" spans="1:4">
      <c r="A45" s="5" t="s">
        <v>170</v>
      </c>
      <c r="B45" s="5">
        <v>78.500647970000003</v>
      </c>
      <c r="C45" s="5">
        <v>54.179182150000003</v>
      </c>
      <c r="D45">
        <f>IF(Table5[RMSE_Twitter]&lt;Table5[RMSE_L4F], 1, 2)</f>
        <v>2</v>
      </c>
    </row>
    <row r="46" spans="1:4">
      <c r="A46" s="5" t="s">
        <v>291</v>
      </c>
      <c r="B46" s="5">
        <v>52.223388630000002</v>
      </c>
      <c r="C46" s="5">
        <v>54.165222040000003</v>
      </c>
      <c r="D46">
        <f>IF(Table5[RMSE_Twitter]&lt;Table5[RMSE_L4F], 1, 2)</f>
        <v>1</v>
      </c>
    </row>
    <row r="47" spans="1:4">
      <c r="A47" s="5" t="s">
        <v>317</v>
      </c>
      <c r="B47" s="5">
        <v>52.054469640000001</v>
      </c>
      <c r="C47" s="5">
        <v>54.08611767</v>
      </c>
      <c r="D47">
        <f>IF(Table5[RMSE_Twitter]&lt;Table5[RMSE_L4F], 1, 2)</f>
        <v>1</v>
      </c>
    </row>
    <row r="48" spans="1:4">
      <c r="A48" s="5" t="s">
        <v>453</v>
      </c>
      <c r="B48" s="5">
        <v>47.572410060000003</v>
      </c>
      <c r="C48" s="5">
        <v>52.857803730000001</v>
      </c>
      <c r="D48">
        <f>IF(Table5[RMSE_Twitter]&lt;Table5[RMSE_L4F], 1, 2)</f>
        <v>1</v>
      </c>
    </row>
    <row r="49" spans="1:4">
      <c r="A49" s="5" t="s">
        <v>116</v>
      </c>
      <c r="B49" s="5">
        <v>50.317454920000003</v>
      </c>
      <c r="C49" s="5">
        <v>51.92765619</v>
      </c>
      <c r="D49">
        <f>IF(Table5[RMSE_Twitter]&lt;Table5[RMSE_L4F], 1, 2)</f>
        <v>1</v>
      </c>
    </row>
    <row r="50" spans="1:4">
      <c r="A50" s="5" t="s">
        <v>321</v>
      </c>
      <c r="B50" s="5">
        <v>40.940010090000001</v>
      </c>
      <c r="C50" s="5">
        <v>51.792560729999998</v>
      </c>
      <c r="D50">
        <f>IF(Table5[RMSE_Twitter]&lt;Table5[RMSE_L4F], 1, 2)</f>
        <v>1</v>
      </c>
    </row>
    <row r="51" spans="1:4">
      <c r="A51" s="5" t="s">
        <v>404</v>
      </c>
      <c r="B51" s="5">
        <v>46.777757950000002</v>
      </c>
      <c r="C51" s="5">
        <v>51.614902710000003</v>
      </c>
      <c r="D51">
        <f>IF(Table5[RMSE_Twitter]&lt;Table5[RMSE_L4F], 1, 2)</f>
        <v>1</v>
      </c>
    </row>
    <row r="52" spans="1:4">
      <c r="A52" s="5" t="s">
        <v>355</v>
      </c>
      <c r="B52" s="5">
        <v>46.778212809999999</v>
      </c>
      <c r="C52" s="5">
        <v>51.295346070000001</v>
      </c>
      <c r="D52">
        <f>IF(Table5[RMSE_Twitter]&lt;Table5[RMSE_L4F], 1, 2)</f>
        <v>1</v>
      </c>
    </row>
    <row r="53" spans="1:4">
      <c r="A53" s="5" t="s">
        <v>328</v>
      </c>
      <c r="B53" s="5">
        <v>63.166429770000001</v>
      </c>
      <c r="C53" s="5">
        <v>51.286260730000002</v>
      </c>
      <c r="D53">
        <f>IF(Table5[RMSE_Twitter]&lt;Table5[RMSE_L4F], 1, 2)</f>
        <v>2</v>
      </c>
    </row>
    <row r="54" spans="1:4">
      <c r="A54" s="5" t="s">
        <v>431</v>
      </c>
      <c r="B54" s="5">
        <v>35.790357350000001</v>
      </c>
      <c r="C54" s="5">
        <v>51.278418119999998</v>
      </c>
      <c r="D54">
        <f>IF(Table5[RMSE_Twitter]&lt;Table5[RMSE_L4F], 1, 2)</f>
        <v>1</v>
      </c>
    </row>
    <row r="55" spans="1:4">
      <c r="A55" s="5" t="s">
        <v>146</v>
      </c>
      <c r="B55" s="5">
        <v>35.06801188</v>
      </c>
      <c r="C55" s="5">
        <v>51.073815230000001</v>
      </c>
      <c r="D55">
        <f>IF(Table5[RMSE_Twitter]&lt;Table5[RMSE_L4F], 1, 2)</f>
        <v>1</v>
      </c>
    </row>
    <row r="56" spans="1:4">
      <c r="A56" s="5" t="s">
        <v>98</v>
      </c>
      <c r="B56" s="5">
        <v>54.27821101</v>
      </c>
      <c r="C56" s="5">
        <v>49.812462500000002</v>
      </c>
      <c r="D56">
        <f>IF(Table5[RMSE_Twitter]&lt;Table5[RMSE_L4F], 1, 2)</f>
        <v>2</v>
      </c>
    </row>
    <row r="57" spans="1:4">
      <c r="A57" s="5" t="s">
        <v>320</v>
      </c>
      <c r="B57" s="5">
        <v>81.700071640000004</v>
      </c>
      <c r="C57" s="5">
        <v>49.720548610000002</v>
      </c>
      <c r="D57">
        <f>IF(Table5[RMSE_Twitter]&lt;Table5[RMSE_L4F], 1, 2)</f>
        <v>2</v>
      </c>
    </row>
    <row r="58" spans="1:4">
      <c r="A58" s="5" t="s">
        <v>215</v>
      </c>
      <c r="B58" s="5">
        <v>66.004536639999998</v>
      </c>
      <c r="C58" s="5">
        <v>49.688300589999997</v>
      </c>
      <c r="D58">
        <f>IF(Table5[RMSE_Twitter]&lt;Table5[RMSE_L4F], 1, 2)</f>
        <v>2</v>
      </c>
    </row>
    <row r="59" spans="1:4">
      <c r="A59" s="5" t="s">
        <v>113</v>
      </c>
      <c r="B59" s="5">
        <v>47.231170499999998</v>
      </c>
      <c r="C59" s="5">
        <v>49.66875332</v>
      </c>
      <c r="D59">
        <f>IF(Table5[RMSE_Twitter]&lt;Table5[RMSE_L4F], 1, 2)</f>
        <v>1</v>
      </c>
    </row>
    <row r="60" spans="1:4">
      <c r="A60" s="5" t="s">
        <v>191</v>
      </c>
      <c r="B60" s="5">
        <v>73.600900890000005</v>
      </c>
      <c r="C60" s="5">
        <v>48.387838909999999</v>
      </c>
      <c r="D60">
        <f>IF(Table5[RMSE_Twitter]&lt;Table5[RMSE_L4F], 1, 2)</f>
        <v>2</v>
      </c>
    </row>
    <row r="61" spans="1:4">
      <c r="A61" s="5" t="s">
        <v>432</v>
      </c>
      <c r="B61" s="5">
        <v>55.685039809999999</v>
      </c>
      <c r="C61" s="5">
        <v>47.66012276</v>
      </c>
      <c r="D61">
        <f>IF(Table5[RMSE_Twitter]&lt;Table5[RMSE_L4F], 1, 2)</f>
        <v>2</v>
      </c>
    </row>
    <row r="62" spans="1:4">
      <c r="A62" s="5" t="s">
        <v>76</v>
      </c>
      <c r="B62" s="5">
        <v>61.672547780000002</v>
      </c>
      <c r="C62" s="5">
        <v>46.055918329999997</v>
      </c>
      <c r="D62">
        <f>IF(Table5[RMSE_Twitter]&lt;Table5[RMSE_L4F], 1, 2)</f>
        <v>2</v>
      </c>
    </row>
    <row r="63" spans="1:4">
      <c r="A63" s="5" t="s">
        <v>304</v>
      </c>
      <c r="B63" s="5">
        <v>50.021145660000002</v>
      </c>
      <c r="C63" s="5">
        <v>44.713475440000003</v>
      </c>
      <c r="D63">
        <f>IF(Table5[RMSE_Twitter]&lt;Table5[RMSE_L4F], 1, 2)</f>
        <v>2</v>
      </c>
    </row>
    <row r="64" spans="1:4">
      <c r="A64" s="5" t="s">
        <v>312</v>
      </c>
      <c r="B64" s="5">
        <v>41.163551519999999</v>
      </c>
      <c r="C64" s="5">
        <v>44.233843350000001</v>
      </c>
      <c r="D64">
        <f>IF(Table5[RMSE_Twitter]&lt;Table5[RMSE_L4F], 1, 2)</f>
        <v>1</v>
      </c>
    </row>
    <row r="65" spans="1:4">
      <c r="A65" s="5" t="s">
        <v>360</v>
      </c>
      <c r="B65" s="5">
        <v>51.180742000000002</v>
      </c>
      <c r="C65" s="5">
        <v>44.04513858</v>
      </c>
      <c r="D65">
        <f>IF(Table5[RMSE_Twitter]&lt;Table5[RMSE_L4F], 1, 2)</f>
        <v>2</v>
      </c>
    </row>
    <row r="66" spans="1:4">
      <c r="A66" s="5" t="s">
        <v>253</v>
      </c>
      <c r="B66" s="5">
        <v>112.6693611</v>
      </c>
      <c r="C66" s="5">
        <v>43.050193020000002</v>
      </c>
      <c r="D66">
        <f>IF(Table5[RMSE_Twitter]&lt;Table5[RMSE_L4F], 1, 2)</f>
        <v>2</v>
      </c>
    </row>
    <row r="67" spans="1:4">
      <c r="A67" s="5" t="s">
        <v>246</v>
      </c>
      <c r="B67" s="5">
        <v>32.809380189999999</v>
      </c>
      <c r="C67" s="5">
        <v>42.745310750000002</v>
      </c>
      <c r="D67">
        <f>IF(Table5[RMSE_Twitter]&lt;Table5[RMSE_L4F], 1, 2)</f>
        <v>1</v>
      </c>
    </row>
    <row r="68" spans="1:4">
      <c r="A68" s="5" t="s">
        <v>417</v>
      </c>
      <c r="B68" s="5">
        <v>41.895286480000003</v>
      </c>
      <c r="C68" s="5">
        <v>42.342186949999999</v>
      </c>
      <c r="D68">
        <f>IF(Table5[RMSE_Twitter]&lt;Table5[RMSE_L4F], 1, 2)</f>
        <v>1</v>
      </c>
    </row>
    <row r="69" spans="1:4">
      <c r="A69" s="5" t="s">
        <v>53</v>
      </c>
      <c r="B69" s="5">
        <v>46.85626946</v>
      </c>
      <c r="C69" s="5">
        <v>42.028002700000002</v>
      </c>
      <c r="D69">
        <f>IF(Table5[RMSE_Twitter]&lt;Table5[RMSE_L4F], 1, 2)</f>
        <v>2</v>
      </c>
    </row>
    <row r="70" spans="1:4">
      <c r="A70" s="5" t="s">
        <v>89</v>
      </c>
      <c r="B70" s="5">
        <v>50.675079699999998</v>
      </c>
      <c r="C70" s="5">
        <v>41.511427439999999</v>
      </c>
      <c r="D70">
        <f>IF(Table5[RMSE_Twitter]&lt;Table5[RMSE_L4F], 1, 2)</f>
        <v>2</v>
      </c>
    </row>
    <row r="71" spans="1:4">
      <c r="A71" s="5" t="s">
        <v>362</v>
      </c>
      <c r="B71" s="5">
        <v>29.166719440000001</v>
      </c>
      <c r="C71" s="5">
        <v>40.048576330000003</v>
      </c>
      <c r="D71">
        <f>IF(Table5[RMSE_Twitter]&lt;Table5[RMSE_L4F], 1, 2)</f>
        <v>1</v>
      </c>
    </row>
    <row r="72" spans="1:4">
      <c r="A72" s="5" t="s">
        <v>323</v>
      </c>
      <c r="B72" s="5">
        <v>54.663259570000001</v>
      </c>
      <c r="C72" s="5">
        <v>39.953364149999999</v>
      </c>
      <c r="D72">
        <f>IF(Table5[RMSE_Twitter]&lt;Table5[RMSE_L4F], 1, 2)</f>
        <v>2</v>
      </c>
    </row>
    <row r="73" spans="1:4">
      <c r="A73" s="5" t="s">
        <v>105</v>
      </c>
      <c r="B73" s="5">
        <v>57.45799822</v>
      </c>
      <c r="C73" s="5">
        <v>39.900166970000001</v>
      </c>
      <c r="D73">
        <f>IF(Table5[RMSE_Twitter]&lt;Table5[RMSE_L4F], 1, 2)</f>
        <v>2</v>
      </c>
    </row>
    <row r="74" spans="1:4">
      <c r="A74" s="5" t="s">
        <v>73</v>
      </c>
      <c r="B74" s="5">
        <v>57.857128500000002</v>
      </c>
      <c r="C74" s="5">
        <v>39.831372899999998</v>
      </c>
      <c r="D74">
        <f>IF(Table5[RMSE_Twitter]&lt;Table5[RMSE_L4F], 1, 2)</f>
        <v>2</v>
      </c>
    </row>
    <row r="75" spans="1:4">
      <c r="A75" s="5" t="s">
        <v>34</v>
      </c>
      <c r="B75" s="5">
        <v>48.826578929999997</v>
      </c>
      <c r="C75" s="5">
        <v>39.398961319999998</v>
      </c>
      <c r="D75">
        <f>IF(Table5[RMSE_Twitter]&lt;Table5[RMSE_L4F], 1, 2)</f>
        <v>2</v>
      </c>
    </row>
    <row r="76" spans="1:4">
      <c r="A76" s="5" t="s">
        <v>261</v>
      </c>
      <c r="B76" s="5">
        <v>63.520429300000004</v>
      </c>
      <c r="C76" s="5">
        <v>39.299404340000002</v>
      </c>
      <c r="D76">
        <f>IF(Table5[RMSE_Twitter]&lt;Table5[RMSE_L4F], 1, 2)</f>
        <v>2</v>
      </c>
    </row>
    <row r="77" spans="1:4">
      <c r="A77" s="5" t="s">
        <v>37</v>
      </c>
      <c r="B77" s="5">
        <v>56.01076999</v>
      </c>
      <c r="C77" s="5">
        <v>39.290054840000003</v>
      </c>
      <c r="D77">
        <f>IF(Table5[RMSE_Twitter]&lt;Table5[RMSE_L4F], 1, 2)</f>
        <v>2</v>
      </c>
    </row>
    <row r="78" spans="1:4">
      <c r="A78" s="5" t="s">
        <v>298</v>
      </c>
      <c r="B78" s="5">
        <v>43.873470310000002</v>
      </c>
      <c r="C78" s="5">
        <v>39.235456560000003</v>
      </c>
      <c r="D78">
        <f>IF(Table5[RMSE_Twitter]&lt;Table5[RMSE_L4F], 1, 2)</f>
        <v>2</v>
      </c>
    </row>
    <row r="79" spans="1:4">
      <c r="A79" s="5" t="s">
        <v>52</v>
      </c>
      <c r="B79" s="5">
        <v>71.584195469999997</v>
      </c>
      <c r="C79" s="5">
        <v>39.217736809999998</v>
      </c>
      <c r="D79">
        <f>IF(Table5[RMSE_Twitter]&lt;Table5[RMSE_L4F], 1, 2)</f>
        <v>2</v>
      </c>
    </row>
    <row r="80" spans="1:4">
      <c r="A80" s="5" t="s">
        <v>263</v>
      </c>
      <c r="B80" s="5">
        <v>43.74815006</v>
      </c>
      <c r="C80" s="5">
        <v>38.616717999999999</v>
      </c>
      <c r="D80">
        <f>IF(Table5[RMSE_Twitter]&lt;Table5[RMSE_L4F], 1, 2)</f>
        <v>2</v>
      </c>
    </row>
    <row r="81" spans="1:4">
      <c r="A81" s="5" t="s">
        <v>307</v>
      </c>
      <c r="B81" s="5">
        <v>43.682292320000002</v>
      </c>
      <c r="C81" s="5">
        <v>37.912752339999997</v>
      </c>
      <c r="D81">
        <f>IF(Table5[RMSE_Twitter]&lt;Table5[RMSE_L4F], 1, 2)</f>
        <v>2</v>
      </c>
    </row>
    <row r="82" spans="1:4">
      <c r="A82" s="5" t="s">
        <v>274</v>
      </c>
      <c r="B82" s="5">
        <v>59.509431360000001</v>
      </c>
      <c r="C82" s="5">
        <v>37.896396969999998</v>
      </c>
      <c r="D82">
        <f>IF(Table5[RMSE_Twitter]&lt;Table5[RMSE_L4F], 1, 2)</f>
        <v>2</v>
      </c>
    </row>
    <row r="83" spans="1:4">
      <c r="A83" s="5" t="s">
        <v>81</v>
      </c>
      <c r="B83" s="5">
        <v>50.712588449999998</v>
      </c>
      <c r="C83" s="5">
        <v>37.010377079999998</v>
      </c>
      <c r="D83">
        <f>IF(Table5[RMSE_Twitter]&lt;Table5[RMSE_L4F], 1, 2)</f>
        <v>2</v>
      </c>
    </row>
    <row r="84" spans="1:4">
      <c r="A84" s="5" t="s">
        <v>51</v>
      </c>
      <c r="B84" s="5">
        <v>33.443018729999999</v>
      </c>
      <c r="C84" s="5">
        <v>36.112023069999999</v>
      </c>
      <c r="D84">
        <f>IF(Table5[RMSE_Twitter]&lt;Table5[RMSE_L4F], 1, 2)</f>
        <v>1</v>
      </c>
    </row>
    <row r="85" spans="1:4">
      <c r="A85" s="5" t="s">
        <v>287</v>
      </c>
      <c r="B85" s="5">
        <v>33.87713505</v>
      </c>
      <c r="C85" s="5">
        <v>35.86026305</v>
      </c>
      <c r="D85">
        <f>IF(Table5[RMSE_Twitter]&lt;Table5[RMSE_L4F], 1, 2)</f>
        <v>1</v>
      </c>
    </row>
    <row r="86" spans="1:4">
      <c r="A86" s="5" t="s">
        <v>239</v>
      </c>
      <c r="B86" s="5">
        <v>35.637667440000001</v>
      </c>
      <c r="C86" s="5">
        <v>33.109027019999999</v>
      </c>
      <c r="D86">
        <f>IF(Table5[RMSE_Twitter]&lt;Table5[RMSE_L4F], 1, 2)</f>
        <v>2</v>
      </c>
    </row>
    <row r="87" spans="1:4">
      <c r="A87" s="5" t="s">
        <v>397</v>
      </c>
      <c r="B87" s="5">
        <v>47.568682260000003</v>
      </c>
      <c r="C87" s="5">
        <v>33.051276880000003</v>
      </c>
      <c r="D87">
        <f>IF(Table5[RMSE_Twitter]&lt;Table5[RMSE_L4F], 1, 2)</f>
        <v>2</v>
      </c>
    </row>
    <row r="88" spans="1:4">
      <c r="A88" s="5" t="s">
        <v>70</v>
      </c>
      <c r="B88" s="5">
        <v>40.108603330000001</v>
      </c>
      <c r="C88" s="5">
        <v>32.882046000000003</v>
      </c>
      <c r="D88">
        <f>IF(Table5[RMSE_Twitter]&lt;Table5[RMSE_L4F], 1, 2)</f>
        <v>2</v>
      </c>
    </row>
    <row r="89" spans="1:4">
      <c r="A89" s="5" t="s">
        <v>237</v>
      </c>
      <c r="B89" s="5">
        <v>33.350989159999997</v>
      </c>
      <c r="C89" s="5">
        <v>32.872540090000001</v>
      </c>
      <c r="D89">
        <f>IF(Table5[RMSE_Twitter]&lt;Table5[RMSE_L4F], 1, 2)</f>
        <v>2</v>
      </c>
    </row>
    <row r="90" spans="1:4">
      <c r="A90" s="5" t="s">
        <v>60</v>
      </c>
      <c r="B90" s="5">
        <v>31.932663030000001</v>
      </c>
      <c r="C90" s="5">
        <v>31.721801630000002</v>
      </c>
      <c r="D90">
        <f>IF(Table5[RMSE_Twitter]&lt;Table5[RMSE_L4F], 1, 2)</f>
        <v>2</v>
      </c>
    </row>
    <row r="91" spans="1:4">
      <c r="A91" s="5" t="s">
        <v>445</v>
      </c>
      <c r="B91" s="5">
        <v>48.79431452</v>
      </c>
      <c r="C91" s="5">
        <v>31.706472489999999</v>
      </c>
      <c r="D91">
        <f>IF(Table5[RMSE_Twitter]&lt;Table5[RMSE_L4F], 1, 2)</f>
        <v>2</v>
      </c>
    </row>
    <row r="92" spans="1:4">
      <c r="A92" s="5" t="s">
        <v>209</v>
      </c>
      <c r="B92" s="5">
        <v>40.227660980000003</v>
      </c>
      <c r="C92" s="5">
        <v>31.37993985</v>
      </c>
      <c r="D92">
        <f>IF(Table5[RMSE_Twitter]&lt;Table5[RMSE_L4F], 1, 2)</f>
        <v>2</v>
      </c>
    </row>
    <row r="93" spans="1:4">
      <c r="A93" s="5" t="s">
        <v>182</v>
      </c>
      <c r="B93" s="5">
        <v>85.627224319999996</v>
      </c>
      <c r="C93" s="5">
        <v>31.237744410000001</v>
      </c>
      <c r="D93">
        <f>IF(Table5[RMSE_Twitter]&lt;Table5[RMSE_L4F], 1, 2)</f>
        <v>2</v>
      </c>
    </row>
    <row r="94" spans="1:4">
      <c r="A94" s="5" t="s">
        <v>458</v>
      </c>
      <c r="B94" s="5">
        <v>26.913814779999999</v>
      </c>
      <c r="C94" s="5">
        <v>30.338948859999999</v>
      </c>
      <c r="D94">
        <f>IF(Table5[RMSE_Twitter]&lt;Table5[RMSE_L4F], 1, 2)</f>
        <v>1</v>
      </c>
    </row>
    <row r="95" spans="1:4">
      <c r="A95" s="5" t="s">
        <v>67</v>
      </c>
      <c r="B95" s="5">
        <v>28.380352630000001</v>
      </c>
      <c r="C95" s="5">
        <v>30.299092399999999</v>
      </c>
      <c r="D95">
        <f>IF(Table5[RMSE_Twitter]&lt;Table5[RMSE_L4F], 1, 2)</f>
        <v>1</v>
      </c>
    </row>
    <row r="96" spans="1:4">
      <c r="A96" s="5" t="s">
        <v>153</v>
      </c>
      <c r="B96" s="5">
        <v>38.644089309999998</v>
      </c>
      <c r="C96" s="5">
        <v>29.958845350000001</v>
      </c>
      <c r="D96">
        <f>IF(Table5[RMSE_Twitter]&lt;Table5[RMSE_L4F], 1, 2)</f>
        <v>2</v>
      </c>
    </row>
    <row r="97" spans="1:4">
      <c r="A97" s="5" t="s">
        <v>54</v>
      </c>
      <c r="B97" s="5">
        <v>29.87450917</v>
      </c>
      <c r="C97" s="5">
        <v>29.948525920000002</v>
      </c>
      <c r="D97">
        <f>IF(Table5[RMSE_Twitter]&lt;Table5[RMSE_L4F], 1, 2)</f>
        <v>1</v>
      </c>
    </row>
    <row r="98" spans="1:4">
      <c r="A98" s="5" t="s">
        <v>354</v>
      </c>
      <c r="B98" s="5">
        <v>29.971020630000002</v>
      </c>
      <c r="C98" s="5">
        <v>29.948525920000002</v>
      </c>
      <c r="D98">
        <f>IF(Table5[RMSE_Twitter]&lt;Table5[RMSE_L4F], 1, 2)</f>
        <v>2</v>
      </c>
    </row>
    <row r="99" spans="1:4">
      <c r="A99" s="5" t="s">
        <v>114</v>
      </c>
      <c r="B99" s="5">
        <v>31.550307660000001</v>
      </c>
      <c r="C99" s="5">
        <v>29.820816690000001</v>
      </c>
      <c r="D99">
        <f>IF(Table5[RMSE_Twitter]&lt;Table5[RMSE_L4F], 1, 2)</f>
        <v>2</v>
      </c>
    </row>
    <row r="100" spans="1:4">
      <c r="A100" s="5" t="s">
        <v>424</v>
      </c>
      <c r="B100" s="5">
        <v>26.327677250000001</v>
      </c>
      <c r="C100" s="5">
        <v>29.017290590000002</v>
      </c>
      <c r="D100">
        <f>IF(Table5[RMSE_Twitter]&lt;Table5[RMSE_L4F], 1, 2)</f>
        <v>1</v>
      </c>
    </row>
    <row r="101" spans="1:4">
      <c r="A101" s="5" t="s">
        <v>164</v>
      </c>
      <c r="B101" s="5">
        <v>21.628579030000001</v>
      </c>
      <c r="C101" s="5">
        <v>28.371181660000001</v>
      </c>
      <c r="D101">
        <f>IF(Table5[RMSE_Twitter]&lt;Table5[RMSE_L4F], 1, 2)</f>
        <v>1</v>
      </c>
    </row>
    <row r="102" spans="1:4">
      <c r="A102" s="5" t="s">
        <v>244</v>
      </c>
      <c r="B102" s="5">
        <v>52.226330869999998</v>
      </c>
      <c r="C102" s="5">
        <v>28.3595738</v>
      </c>
      <c r="D102">
        <f>IF(Table5[RMSE_Twitter]&lt;Table5[RMSE_L4F], 1, 2)</f>
        <v>2</v>
      </c>
    </row>
    <row r="103" spans="1:4">
      <c r="A103" s="5" t="s">
        <v>25</v>
      </c>
      <c r="B103" s="5">
        <v>29.63619443</v>
      </c>
      <c r="C103" s="5">
        <v>28.120775949999999</v>
      </c>
      <c r="D103">
        <f>IF(Table5[RMSE_Twitter]&lt;Table5[RMSE_L4F], 1, 2)</f>
        <v>2</v>
      </c>
    </row>
    <row r="104" spans="1:4">
      <c r="A104" s="5" t="s">
        <v>336</v>
      </c>
      <c r="B104" s="5">
        <v>16.873605640000001</v>
      </c>
      <c r="C104" s="5">
        <v>27.82981101</v>
      </c>
      <c r="D104">
        <f>IF(Table5[RMSE_Twitter]&lt;Table5[RMSE_L4F], 1, 2)</f>
        <v>1</v>
      </c>
    </row>
    <row r="105" spans="1:4">
      <c r="A105" s="5" t="s">
        <v>19</v>
      </c>
      <c r="B105" s="5">
        <v>81.431170530000003</v>
      </c>
      <c r="C105" s="5">
        <v>27.565354159999998</v>
      </c>
      <c r="D105">
        <f>IF(Table5[RMSE_Twitter]&lt;Table5[RMSE_L4F], 1, 2)</f>
        <v>2</v>
      </c>
    </row>
    <row r="106" spans="1:4">
      <c r="A106" s="5" t="s">
        <v>361</v>
      </c>
      <c r="B106" s="5">
        <v>20.635467240000001</v>
      </c>
      <c r="C106" s="5">
        <v>27.503910359999999</v>
      </c>
      <c r="D106">
        <f>IF(Table5[RMSE_Twitter]&lt;Table5[RMSE_L4F], 1, 2)</f>
        <v>1</v>
      </c>
    </row>
    <row r="107" spans="1:4">
      <c r="A107" s="5" t="s">
        <v>447</v>
      </c>
      <c r="B107" s="5">
        <v>26.050729159999999</v>
      </c>
      <c r="C107" s="5">
        <v>27.258774129999999</v>
      </c>
      <c r="D107">
        <f>IF(Table5[RMSE_Twitter]&lt;Table5[RMSE_L4F], 1, 2)</f>
        <v>1</v>
      </c>
    </row>
    <row r="108" spans="1:4">
      <c r="A108" s="5" t="s">
        <v>357</v>
      </c>
      <c r="B108" s="5">
        <v>29.503808039999999</v>
      </c>
      <c r="C108" s="5">
        <v>27.250409189999999</v>
      </c>
      <c r="D108">
        <f>IF(Table5[RMSE_Twitter]&lt;Table5[RMSE_L4F], 1, 2)</f>
        <v>2</v>
      </c>
    </row>
    <row r="109" spans="1:4">
      <c r="A109" s="5" t="s">
        <v>178</v>
      </c>
      <c r="B109" s="5">
        <v>34.240669830000002</v>
      </c>
      <c r="C109" s="5">
        <v>26.957821639999999</v>
      </c>
      <c r="D109">
        <f>IF(Table5[RMSE_Twitter]&lt;Table5[RMSE_L4F], 1, 2)</f>
        <v>2</v>
      </c>
    </row>
    <row r="110" spans="1:4">
      <c r="A110" s="5" t="s">
        <v>319</v>
      </c>
      <c r="B110" s="5">
        <v>29.722868340000002</v>
      </c>
      <c r="C110" s="5">
        <v>26.76794216</v>
      </c>
      <c r="D110">
        <f>IF(Table5[RMSE_Twitter]&lt;Table5[RMSE_L4F], 1, 2)</f>
        <v>2</v>
      </c>
    </row>
    <row r="111" spans="1:4">
      <c r="A111" s="5" t="s">
        <v>41</v>
      </c>
      <c r="B111" s="5">
        <v>31.766902219999999</v>
      </c>
      <c r="C111" s="5">
        <v>26.76158362</v>
      </c>
      <c r="D111">
        <f>IF(Table5[RMSE_Twitter]&lt;Table5[RMSE_L4F], 1, 2)</f>
        <v>2</v>
      </c>
    </row>
    <row r="112" spans="1:4">
      <c r="A112" s="5" t="s">
        <v>414</v>
      </c>
      <c r="B112" s="5">
        <v>28.943092159999999</v>
      </c>
      <c r="C112" s="5">
        <v>26.42549507</v>
      </c>
      <c r="D112">
        <f>IF(Table5[RMSE_Twitter]&lt;Table5[RMSE_L4F], 1, 2)</f>
        <v>2</v>
      </c>
    </row>
    <row r="113" spans="1:4">
      <c r="A113" s="5" t="s">
        <v>393</v>
      </c>
      <c r="B113" s="5">
        <v>27.94693178</v>
      </c>
      <c r="C113" s="5">
        <v>25.395648229999999</v>
      </c>
      <c r="D113">
        <f>IF(Table5[RMSE_Twitter]&lt;Table5[RMSE_L4F], 1, 2)</f>
        <v>2</v>
      </c>
    </row>
    <row r="114" spans="1:4">
      <c r="A114" s="5" t="s">
        <v>158</v>
      </c>
      <c r="B114" s="5">
        <v>25.48217189</v>
      </c>
      <c r="C114" s="5">
        <v>25.373858569999999</v>
      </c>
      <c r="D114">
        <f>IF(Table5[RMSE_Twitter]&lt;Table5[RMSE_L4F], 1, 2)</f>
        <v>2</v>
      </c>
    </row>
    <row r="115" spans="1:4">
      <c r="A115" s="5" t="s">
        <v>241</v>
      </c>
      <c r="B115" s="5">
        <v>27.60346667</v>
      </c>
      <c r="C115" s="5">
        <v>25.08686896</v>
      </c>
      <c r="D115">
        <f>IF(Table5[RMSE_Twitter]&lt;Table5[RMSE_L4F], 1, 2)</f>
        <v>2</v>
      </c>
    </row>
    <row r="116" spans="1:4">
      <c r="A116" s="5" t="s">
        <v>390</v>
      </c>
      <c r="B116" s="5">
        <v>27.67155837</v>
      </c>
      <c r="C116" s="5">
        <v>24.885040230000001</v>
      </c>
      <c r="D116">
        <f>IF(Table5[RMSE_Twitter]&lt;Table5[RMSE_L4F], 1, 2)</f>
        <v>2</v>
      </c>
    </row>
    <row r="117" spans="1:4">
      <c r="A117" s="5" t="s">
        <v>262</v>
      </c>
      <c r="B117" s="5">
        <v>31.439537810000001</v>
      </c>
      <c r="C117" s="5">
        <v>24.851058030000001</v>
      </c>
      <c r="D117">
        <f>IF(Table5[RMSE_Twitter]&lt;Table5[RMSE_L4F], 1, 2)</f>
        <v>2</v>
      </c>
    </row>
    <row r="118" spans="1:4">
      <c r="A118" s="5" t="s">
        <v>425</v>
      </c>
      <c r="B118" s="5">
        <v>92.623049260000002</v>
      </c>
      <c r="C118" s="5">
        <v>24.846718160000002</v>
      </c>
      <c r="D118">
        <f>IF(Table5[RMSE_Twitter]&lt;Table5[RMSE_L4F], 1, 2)</f>
        <v>2</v>
      </c>
    </row>
    <row r="119" spans="1:4">
      <c r="A119" s="5" t="s">
        <v>130</v>
      </c>
      <c r="B119" s="5">
        <v>27.59124946</v>
      </c>
      <c r="C119" s="5">
        <v>24.599154639999998</v>
      </c>
      <c r="D119">
        <f>IF(Table5[RMSE_Twitter]&lt;Table5[RMSE_L4F], 1, 2)</f>
        <v>2</v>
      </c>
    </row>
    <row r="120" spans="1:4">
      <c r="A120" s="5" t="s">
        <v>247</v>
      </c>
      <c r="B120" s="5">
        <v>21.806435220000001</v>
      </c>
      <c r="C120" s="5">
        <v>24.441632120000001</v>
      </c>
      <c r="D120">
        <f>IF(Table5[RMSE_Twitter]&lt;Table5[RMSE_L4F], 1, 2)</f>
        <v>1</v>
      </c>
    </row>
    <row r="121" spans="1:4">
      <c r="A121" s="5" t="s">
        <v>117</v>
      </c>
      <c r="B121" s="5">
        <v>16.9524048</v>
      </c>
      <c r="C121" s="5">
        <v>24.32423502</v>
      </c>
      <c r="D121">
        <f>IF(Table5[RMSE_Twitter]&lt;Table5[RMSE_L4F], 1, 2)</f>
        <v>1</v>
      </c>
    </row>
    <row r="122" spans="1:4">
      <c r="A122" s="5" t="s">
        <v>50</v>
      </c>
      <c r="B122" s="5">
        <v>24.069448170000001</v>
      </c>
      <c r="C122" s="5">
        <v>24.244843639999999</v>
      </c>
      <c r="D122">
        <f>IF(Table5[RMSE_Twitter]&lt;Table5[RMSE_L4F], 1, 2)</f>
        <v>1</v>
      </c>
    </row>
    <row r="123" spans="1:4">
      <c r="A123" s="5" t="s">
        <v>62</v>
      </c>
      <c r="B123" s="5">
        <v>23.66571441</v>
      </c>
      <c r="C123" s="5">
        <v>24.10936611</v>
      </c>
      <c r="D123">
        <f>IF(Table5[RMSE_Twitter]&lt;Table5[RMSE_L4F], 1, 2)</f>
        <v>1</v>
      </c>
    </row>
    <row r="124" spans="1:4">
      <c r="A124" s="5" t="s">
        <v>243</v>
      </c>
      <c r="B124" s="5">
        <v>28.18528341</v>
      </c>
      <c r="C124" s="5">
        <v>23.689422749999999</v>
      </c>
      <c r="D124">
        <f>IF(Table5[RMSE_Twitter]&lt;Table5[RMSE_L4F], 1, 2)</f>
        <v>2</v>
      </c>
    </row>
    <row r="125" spans="1:4">
      <c r="A125" s="5" t="s">
        <v>74</v>
      </c>
      <c r="B125" s="5">
        <v>37.445583509999999</v>
      </c>
      <c r="C125" s="5">
        <v>23.289259380000001</v>
      </c>
      <c r="D125">
        <f>IF(Table5[RMSE_Twitter]&lt;Table5[RMSE_L4F], 1, 2)</f>
        <v>2</v>
      </c>
    </row>
    <row r="126" spans="1:4">
      <c r="A126" s="5" t="s">
        <v>461</v>
      </c>
      <c r="B126" s="5">
        <v>90.795285640000003</v>
      </c>
      <c r="C126" s="5">
        <v>23.147241149999999</v>
      </c>
      <c r="D126">
        <f>IF(Table5[RMSE_Twitter]&lt;Table5[RMSE_L4F], 1, 2)</f>
        <v>2</v>
      </c>
    </row>
    <row r="127" spans="1:4">
      <c r="A127" s="5" t="s">
        <v>258</v>
      </c>
      <c r="B127" s="5">
        <v>23.627462739999999</v>
      </c>
      <c r="C127" s="5">
        <v>22.548046549999999</v>
      </c>
      <c r="D127">
        <f>IF(Table5[RMSE_Twitter]&lt;Table5[RMSE_L4F], 1, 2)</f>
        <v>2</v>
      </c>
    </row>
    <row r="128" spans="1:4">
      <c r="A128" s="5" t="s">
        <v>372</v>
      </c>
      <c r="B128" s="5">
        <v>22.08332841</v>
      </c>
      <c r="C128" s="5">
        <v>22.34350564</v>
      </c>
      <c r="D128">
        <f>IF(Table5[RMSE_Twitter]&lt;Table5[RMSE_L4F], 1, 2)</f>
        <v>1</v>
      </c>
    </row>
    <row r="129" spans="1:4">
      <c r="A129" s="5" t="s">
        <v>118</v>
      </c>
      <c r="B129" s="5">
        <v>20.904879990000001</v>
      </c>
      <c r="C129" s="5">
        <v>22.163533470000001</v>
      </c>
      <c r="D129">
        <f>IF(Table5[RMSE_Twitter]&lt;Table5[RMSE_L4F], 1, 2)</f>
        <v>1</v>
      </c>
    </row>
    <row r="130" spans="1:4">
      <c r="A130" s="5" t="s">
        <v>450</v>
      </c>
      <c r="B130" s="5">
        <v>22.918660769999999</v>
      </c>
      <c r="C130" s="5">
        <v>21.96533749</v>
      </c>
      <c r="D130">
        <f>IF(Table5[RMSE_Twitter]&lt;Table5[RMSE_L4F], 1, 2)</f>
        <v>2</v>
      </c>
    </row>
    <row r="131" spans="1:4">
      <c r="A131" s="5" t="s">
        <v>35</v>
      </c>
      <c r="B131" s="5">
        <v>24.527096449999998</v>
      </c>
      <c r="C131" s="5">
        <v>21.702619500000001</v>
      </c>
      <c r="D131">
        <f>IF(Table5[RMSE_Twitter]&lt;Table5[RMSE_L4F], 1, 2)</f>
        <v>2</v>
      </c>
    </row>
    <row r="132" spans="1:4">
      <c r="A132" s="5" t="s">
        <v>283</v>
      </c>
      <c r="B132" s="5">
        <v>19.543173169999999</v>
      </c>
      <c r="C132" s="5">
        <v>21.664989299999998</v>
      </c>
      <c r="D132">
        <f>IF(Table5[RMSE_Twitter]&lt;Table5[RMSE_L4F], 1, 2)</f>
        <v>1</v>
      </c>
    </row>
    <row r="133" spans="1:4">
      <c r="A133" s="5" t="s">
        <v>252</v>
      </c>
      <c r="B133" s="5">
        <v>19.79650049</v>
      </c>
      <c r="C133" s="5">
        <v>21.664989299999998</v>
      </c>
      <c r="D133">
        <f>IF(Table5[RMSE_Twitter]&lt;Table5[RMSE_L4F], 1, 2)</f>
        <v>1</v>
      </c>
    </row>
    <row r="134" spans="1:4">
      <c r="A134" s="5" t="s">
        <v>46</v>
      </c>
      <c r="B134" s="5">
        <v>22.456181189999999</v>
      </c>
      <c r="C134" s="5">
        <v>21.58089301</v>
      </c>
      <c r="D134">
        <f>IF(Table5[RMSE_Twitter]&lt;Table5[RMSE_L4F], 1, 2)</f>
        <v>2</v>
      </c>
    </row>
    <row r="135" spans="1:4">
      <c r="A135" s="5" t="s">
        <v>206</v>
      </c>
      <c r="B135" s="5">
        <v>22.542560229999999</v>
      </c>
      <c r="C135" s="5">
        <v>21.090973810000001</v>
      </c>
      <c r="D135">
        <f>IF(Table5[RMSE_Twitter]&lt;Table5[RMSE_L4F], 1, 2)</f>
        <v>2</v>
      </c>
    </row>
    <row r="136" spans="1:4">
      <c r="A136" s="5" t="s">
        <v>45</v>
      </c>
      <c r="B136" s="5">
        <v>24.62815861</v>
      </c>
      <c r="C136" s="5">
        <v>20.99405286</v>
      </c>
      <c r="D136">
        <f>IF(Table5[RMSE_Twitter]&lt;Table5[RMSE_L4F], 1, 2)</f>
        <v>2</v>
      </c>
    </row>
    <row r="137" spans="1:4">
      <c r="A137" s="5" t="s">
        <v>314</v>
      </c>
      <c r="B137" s="5">
        <v>18.865343249999999</v>
      </c>
      <c r="C137" s="5">
        <v>20.974234060000001</v>
      </c>
      <c r="D137">
        <f>IF(Table5[RMSE_Twitter]&lt;Table5[RMSE_L4F], 1, 2)</f>
        <v>1</v>
      </c>
    </row>
    <row r="138" spans="1:4">
      <c r="A138" s="5" t="s">
        <v>140</v>
      </c>
      <c r="B138" s="5">
        <v>19.39104129</v>
      </c>
      <c r="C138" s="5">
        <v>20.867660659999999</v>
      </c>
      <c r="D138">
        <f>IF(Table5[RMSE_Twitter]&lt;Table5[RMSE_L4F], 1, 2)</f>
        <v>1</v>
      </c>
    </row>
    <row r="139" spans="1:4">
      <c r="A139" s="5" t="s">
        <v>282</v>
      </c>
      <c r="B139" s="5">
        <v>21.406246020000001</v>
      </c>
      <c r="C139" s="5">
        <v>20.807010259999998</v>
      </c>
      <c r="D139">
        <f>IF(Table5[RMSE_Twitter]&lt;Table5[RMSE_L4F], 1, 2)</f>
        <v>2</v>
      </c>
    </row>
    <row r="140" spans="1:4">
      <c r="A140" s="5" t="s">
        <v>316</v>
      </c>
      <c r="B140" s="5">
        <v>19.208691340000001</v>
      </c>
      <c r="C140" s="5">
        <v>20.709944910000001</v>
      </c>
      <c r="D140">
        <f>IF(Table5[RMSE_Twitter]&lt;Table5[RMSE_L4F], 1, 2)</f>
        <v>1</v>
      </c>
    </row>
    <row r="141" spans="1:4">
      <c r="A141" s="5" t="s">
        <v>189</v>
      </c>
      <c r="B141" s="5">
        <v>32.339135980000002</v>
      </c>
      <c r="C141" s="5">
        <v>20.57706482</v>
      </c>
      <c r="D141">
        <f>IF(Table5[RMSE_Twitter]&lt;Table5[RMSE_L4F], 1, 2)</f>
        <v>2</v>
      </c>
    </row>
    <row r="142" spans="1:4">
      <c r="A142" s="5" t="s">
        <v>391</v>
      </c>
      <c r="B142" s="5">
        <v>20.433508289999999</v>
      </c>
      <c r="C142" s="5">
        <v>20.575298239999999</v>
      </c>
      <c r="D142">
        <f>IF(Table5[RMSE_Twitter]&lt;Table5[RMSE_L4F], 1, 2)</f>
        <v>1</v>
      </c>
    </row>
    <row r="143" spans="1:4">
      <c r="A143" s="5" t="s">
        <v>162</v>
      </c>
      <c r="B143" s="5">
        <v>18.588868080000001</v>
      </c>
      <c r="C143" s="5">
        <v>20.575298239999999</v>
      </c>
      <c r="D143">
        <f>IF(Table5[RMSE_Twitter]&lt;Table5[RMSE_L4F], 1, 2)</f>
        <v>1</v>
      </c>
    </row>
    <row r="144" spans="1:4">
      <c r="A144" s="5" t="s">
        <v>168</v>
      </c>
      <c r="B144" s="5">
        <v>20.014011579999998</v>
      </c>
      <c r="C144" s="5">
        <v>20.455676860000001</v>
      </c>
      <c r="D144">
        <f>IF(Table5[RMSE_Twitter]&lt;Table5[RMSE_L4F], 1, 2)</f>
        <v>1</v>
      </c>
    </row>
    <row r="145" spans="1:4">
      <c r="A145" s="5" t="s">
        <v>351</v>
      </c>
      <c r="B145" s="5">
        <v>15.575385969999999</v>
      </c>
      <c r="C145" s="5">
        <v>20.369169549999999</v>
      </c>
      <c r="D145">
        <f>IF(Table5[RMSE_Twitter]&lt;Table5[RMSE_L4F], 1, 2)</f>
        <v>1</v>
      </c>
    </row>
    <row r="146" spans="1:4">
      <c r="A146" s="5" t="s">
        <v>272</v>
      </c>
      <c r="B146" s="5">
        <v>24.098878809999999</v>
      </c>
      <c r="C146" s="5">
        <v>19.75954746</v>
      </c>
      <c r="D146">
        <f>IF(Table5[RMSE_Twitter]&lt;Table5[RMSE_L4F], 1, 2)</f>
        <v>2</v>
      </c>
    </row>
    <row r="147" spans="1:4">
      <c r="A147" s="5" t="s">
        <v>422</v>
      </c>
      <c r="B147" s="5">
        <v>19.383567759999998</v>
      </c>
      <c r="C147" s="5">
        <v>19.755629949999999</v>
      </c>
      <c r="D147">
        <f>IF(Table5[RMSE_Twitter]&lt;Table5[RMSE_L4F], 1, 2)</f>
        <v>1</v>
      </c>
    </row>
    <row r="148" spans="1:4">
      <c r="A148" s="5" t="s">
        <v>151</v>
      </c>
      <c r="B148" s="5">
        <v>20.420974919999999</v>
      </c>
      <c r="C148" s="5">
        <v>19.70567307</v>
      </c>
      <c r="D148">
        <f>IF(Table5[RMSE_Twitter]&lt;Table5[RMSE_L4F], 1, 2)</f>
        <v>2</v>
      </c>
    </row>
    <row r="149" spans="1:4">
      <c r="A149" s="5" t="s">
        <v>233</v>
      </c>
      <c r="B149" s="5">
        <v>18.690777629999999</v>
      </c>
      <c r="C149" s="5">
        <v>19.407597209999999</v>
      </c>
      <c r="D149">
        <f>IF(Table5[RMSE_Twitter]&lt;Table5[RMSE_L4F], 1, 2)</f>
        <v>1</v>
      </c>
    </row>
    <row r="150" spans="1:4">
      <c r="A150" s="5" t="s">
        <v>40</v>
      </c>
      <c r="B150" s="5">
        <v>21.656195369999999</v>
      </c>
      <c r="C150" s="5">
        <v>19.232020089999999</v>
      </c>
      <c r="D150">
        <f>IF(Table5[RMSE_Twitter]&lt;Table5[RMSE_L4F], 1, 2)</f>
        <v>2</v>
      </c>
    </row>
    <row r="151" spans="1:4">
      <c r="A151" s="5" t="s">
        <v>324</v>
      </c>
      <c r="B151" s="5">
        <v>0.54743826699999998</v>
      </c>
      <c r="C151" s="5">
        <v>19.027777780000001</v>
      </c>
      <c r="D151">
        <f>IF(Table5[RMSE_Twitter]&lt;Table5[RMSE_L4F], 1, 2)</f>
        <v>1</v>
      </c>
    </row>
    <row r="152" spans="1:4">
      <c r="A152" s="5" t="s">
        <v>238</v>
      </c>
      <c r="B152" s="5">
        <v>57.4879374</v>
      </c>
      <c r="C152" s="5">
        <v>18.949719649999999</v>
      </c>
      <c r="D152">
        <f>IF(Table5[RMSE_Twitter]&lt;Table5[RMSE_L4F], 1, 2)</f>
        <v>2</v>
      </c>
    </row>
    <row r="153" spans="1:4">
      <c r="A153" s="5" t="s">
        <v>235</v>
      </c>
      <c r="B153" s="5">
        <v>17.04646863</v>
      </c>
      <c r="C153" s="5">
        <v>18.758082349999999</v>
      </c>
      <c r="D153">
        <f>IF(Table5[RMSE_Twitter]&lt;Table5[RMSE_L4F], 1, 2)</f>
        <v>1</v>
      </c>
    </row>
    <row r="154" spans="1:4">
      <c r="A154" s="5" t="s">
        <v>365</v>
      </c>
      <c r="B154" s="5">
        <v>17.541083740000001</v>
      </c>
      <c r="C154" s="5">
        <v>18.6144891</v>
      </c>
      <c r="D154">
        <f>IF(Table5[RMSE_Twitter]&lt;Table5[RMSE_L4F], 1, 2)</f>
        <v>1</v>
      </c>
    </row>
    <row r="155" spans="1:4">
      <c r="A155" s="5" t="s">
        <v>221</v>
      </c>
      <c r="B155" s="5">
        <v>21.928765779999999</v>
      </c>
      <c r="C155" s="5">
        <v>18.595413499999999</v>
      </c>
      <c r="D155">
        <f>IF(Table5[RMSE_Twitter]&lt;Table5[RMSE_L4F], 1, 2)</f>
        <v>2</v>
      </c>
    </row>
    <row r="156" spans="1:4">
      <c r="A156" s="5" t="s">
        <v>123</v>
      </c>
      <c r="B156" s="5">
        <v>23.482893300000001</v>
      </c>
      <c r="C156" s="5">
        <v>18.571856759999999</v>
      </c>
      <c r="D156">
        <f>IF(Table5[RMSE_Twitter]&lt;Table5[RMSE_L4F], 1, 2)</f>
        <v>2</v>
      </c>
    </row>
    <row r="157" spans="1:4">
      <c r="A157" s="5" t="s">
        <v>136</v>
      </c>
      <c r="B157" s="5">
        <v>52.134084979999997</v>
      </c>
      <c r="C157" s="5">
        <v>18.512385290000001</v>
      </c>
      <c r="D157">
        <f>IF(Table5[RMSE_Twitter]&lt;Table5[RMSE_L4F], 1, 2)</f>
        <v>2</v>
      </c>
    </row>
    <row r="158" spans="1:4">
      <c r="A158" s="5" t="s">
        <v>259</v>
      </c>
      <c r="B158" s="5">
        <v>17.597278370000002</v>
      </c>
      <c r="C158" s="5">
        <v>18.461574039999999</v>
      </c>
      <c r="D158">
        <f>IF(Table5[RMSE_Twitter]&lt;Table5[RMSE_L4F], 1, 2)</f>
        <v>1</v>
      </c>
    </row>
    <row r="159" spans="1:4">
      <c r="A159" s="5" t="s">
        <v>97</v>
      </c>
      <c r="B159" s="5">
        <v>28.124318030000001</v>
      </c>
      <c r="C159" s="5">
        <v>18.442713049999998</v>
      </c>
      <c r="D159">
        <f>IF(Table5[RMSE_Twitter]&lt;Table5[RMSE_L4F], 1, 2)</f>
        <v>2</v>
      </c>
    </row>
    <row r="160" spans="1:4">
      <c r="A160" s="5" t="s">
        <v>410</v>
      </c>
      <c r="B160" s="5">
        <v>16.7022087</v>
      </c>
      <c r="C160" s="5">
        <v>18.36523163</v>
      </c>
      <c r="D160">
        <f>IF(Table5[RMSE_Twitter]&lt;Table5[RMSE_L4F], 1, 2)</f>
        <v>1</v>
      </c>
    </row>
    <row r="161" spans="1:4">
      <c r="A161" s="5" t="s">
        <v>364</v>
      </c>
      <c r="B161" s="5">
        <v>18.424158389999999</v>
      </c>
      <c r="C161" s="5">
        <v>18.32224725</v>
      </c>
      <c r="D161">
        <f>IF(Table5[RMSE_Twitter]&lt;Table5[RMSE_L4F], 1, 2)</f>
        <v>2</v>
      </c>
    </row>
    <row r="162" spans="1:4">
      <c r="A162" s="5" t="s">
        <v>203</v>
      </c>
      <c r="B162" s="5">
        <v>18.678021579999999</v>
      </c>
      <c r="C162" s="5">
        <v>18.1225351</v>
      </c>
      <c r="D162">
        <f>IF(Table5[RMSE_Twitter]&lt;Table5[RMSE_L4F], 1, 2)</f>
        <v>2</v>
      </c>
    </row>
    <row r="163" spans="1:4">
      <c r="A163" s="5" t="s">
        <v>159</v>
      </c>
      <c r="B163" s="5">
        <v>24.366824900000001</v>
      </c>
      <c r="C163" s="5">
        <v>17.934940820000001</v>
      </c>
      <c r="D163">
        <f>IF(Table5[RMSE_Twitter]&lt;Table5[RMSE_L4F], 1, 2)</f>
        <v>2</v>
      </c>
    </row>
    <row r="164" spans="1:4">
      <c r="A164" s="5" t="s">
        <v>90</v>
      </c>
      <c r="B164" s="5">
        <v>35.41033762</v>
      </c>
      <c r="C164" s="5">
        <v>17.927689350000001</v>
      </c>
      <c r="D164">
        <f>IF(Table5[RMSE_Twitter]&lt;Table5[RMSE_L4F], 1, 2)</f>
        <v>2</v>
      </c>
    </row>
    <row r="165" spans="1:4">
      <c r="A165" s="5" t="s">
        <v>318</v>
      </c>
      <c r="B165" s="5">
        <v>21.156142419999998</v>
      </c>
      <c r="C165" s="5">
        <v>17.91651251</v>
      </c>
      <c r="D165">
        <f>IF(Table5[RMSE_Twitter]&lt;Table5[RMSE_L4F], 1, 2)</f>
        <v>2</v>
      </c>
    </row>
    <row r="166" spans="1:4">
      <c r="A166" s="5" t="s">
        <v>193</v>
      </c>
      <c r="B166" s="5">
        <v>16.371278499999999</v>
      </c>
      <c r="C166" s="5">
        <v>17.909733419999998</v>
      </c>
      <c r="D166">
        <f>IF(Table5[RMSE_Twitter]&lt;Table5[RMSE_L4F], 1, 2)</f>
        <v>1</v>
      </c>
    </row>
    <row r="167" spans="1:4">
      <c r="A167" s="5" t="s">
        <v>399</v>
      </c>
      <c r="B167" s="5">
        <v>12.52865545</v>
      </c>
      <c r="C167" s="5">
        <v>17.708920129999999</v>
      </c>
      <c r="D167">
        <f>IF(Table5[RMSE_Twitter]&lt;Table5[RMSE_L4F], 1, 2)</f>
        <v>1</v>
      </c>
    </row>
    <row r="168" spans="1:4">
      <c r="A168" s="5" t="s">
        <v>33</v>
      </c>
      <c r="B168" s="5">
        <v>20.532263789999998</v>
      </c>
      <c r="C168" s="5">
        <v>17.706654019999998</v>
      </c>
      <c r="D168">
        <f>IF(Table5[RMSE_Twitter]&lt;Table5[RMSE_L4F], 1, 2)</f>
        <v>2</v>
      </c>
    </row>
    <row r="169" spans="1:4">
      <c r="A169" s="5" t="s">
        <v>358</v>
      </c>
      <c r="B169" s="5">
        <v>16.711354029999999</v>
      </c>
      <c r="C169" s="5">
        <v>17.591387189999999</v>
      </c>
      <c r="D169">
        <f>IF(Table5[RMSE_Twitter]&lt;Table5[RMSE_L4F], 1, 2)</f>
        <v>1</v>
      </c>
    </row>
    <row r="170" spans="1:4">
      <c r="A170" s="5" t="s">
        <v>104</v>
      </c>
      <c r="B170" s="5">
        <v>25.785740239999999</v>
      </c>
      <c r="C170" s="5">
        <v>17.539838580000001</v>
      </c>
      <c r="D170">
        <f>IF(Table5[RMSE_Twitter]&lt;Table5[RMSE_L4F], 1, 2)</f>
        <v>2</v>
      </c>
    </row>
    <row r="171" spans="1:4">
      <c r="A171" s="5" t="s">
        <v>369</v>
      </c>
      <c r="B171" s="5">
        <v>16.066786100000002</v>
      </c>
      <c r="C171" s="5">
        <v>17.208256469999998</v>
      </c>
      <c r="D171">
        <f>IF(Table5[RMSE_Twitter]&lt;Table5[RMSE_L4F], 1, 2)</f>
        <v>1</v>
      </c>
    </row>
    <row r="172" spans="1:4">
      <c r="A172" s="5" t="s">
        <v>133</v>
      </c>
      <c r="B172" s="5">
        <v>15.215504810000001</v>
      </c>
      <c r="C172" s="5">
        <v>17.015622830000002</v>
      </c>
      <c r="D172">
        <f>IF(Table5[RMSE_Twitter]&lt;Table5[RMSE_L4F], 1, 2)</f>
        <v>1</v>
      </c>
    </row>
    <row r="173" spans="1:4">
      <c r="A173" s="5" t="s">
        <v>13</v>
      </c>
      <c r="B173" s="5">
        <v>15.518593040000001</v>
      </c>
      <c r="C173" s="5">
        <v>16.964056249999999</v>
      </c>
      <c r="D173">
        <f>IF(Table5[RMSE_Twitter]&lt;Table5[RMSE_L4F], 1, 2)</f>
        <v>1</v>
      </c>
    </row>
    <row r="174" spans="1:4">
      <c r="A174" s="5" t="s">
        <v>254</v>
      </c>
      <c r="B174" s="5">
        <v>13.610509970000001</v>
      </c>
      <c r="C174" s="5">
        <v>16.91376692</v>
      </c>
      <c r="D174">
        <f>IF(Table5[RMSE_Twitter]&lt;Table5[RMSE_L4F], 1, 2)</f>
        <v>1</v>
      </c>
    </row>
    <row r="175" spans="1:4">
      <c r="A175" s="5" t="s">
        <v>57</v>
      </c>
      <c r="B175" s="5">
        <v>14.791505689999999</v>
      </c>
      <c r="C175" s="5">
        <v>16.80453047</v>
      </c>
      <c r="D175">
        <f>IF(Table5[RMSE_Twitter]&lt;Table5[RMSE_L4F], 1, 2)</f>
        <v>1</v>
      </c>
    </row>
    <row r="176" spans="1:4">
      <c r="A176" s="5" t="s">
        <v>80</v>
      </c>
      <c r="B176" s="5">
        <v>16.15871336</v>
      </c>
      <c r="C176" s="5">
        <v>16.70769335</v>
      </c>
      <c r="D176">
        <f>IF(Table5[RMSE_Twitter]&lt;Table5[RMSE_L4F], 1, 2)</f>
        <v>1</v>
      </c>
    </row>
    <row r="177" spans="1:4">
      <c r="A177" s="5" t="s">
        <v>232</v>
      </c>
      <c r="B177" s="5">
        <v>34.353803790000001</v>
      </c>
      <c r="C177" s="5">
        <v>16.57745851</v>
      </c>
      <c r="D177">
        <f>IF(Table5[RMSE_Twitter]&lt;Table5[RMSE_L4F], 1, 2)</f>
        <v>2</v>
      </c>
    </row>
    <row r="178" spans="1:4">
      <c r="A178" s="5" t="s">
        <v>419</v>
      </c>
      <c r="B178" s="5">
        <v>18.667926600000001</v>
      </c>
      <c r="C178" s="5">
        <v>16.433118579999999</v>
      </c>
      <c r="D178">
        <f>IF(Table5[RMSE_Twitter]&lt;Table5[RMSE_L4F], 1, 2)</f>
        <v>2</v>
      </c>
    </row>
    <row r="179" spans="1:4">
      <c r="A179" s="5" t="s">
        <v>387</v>
      </c>
      <c r="B179" s="5">
        <v>0.46483956399999998</v>
      </c>
      <c r="C179" s="5">
        <v>16.416666670000001</v>
      </c>
      <c r="D179">
        <f>IF(Table5[RMSE_Twitter]&lt;Table5[RMSE_L4F], 1, 2)</f>
        <v>1</v>
      </c>
    </row>
    <row r="180" spans="1:4">
      <c r="A180" s="5" t="s">
        <v>106</v>
      </c>
      <c r="B180" s="5">
        <v>15.826864309999999</v>
      </c>
      <c r="C180" s="5">
        <v>16.337356979999999</v>
      </c>
      <c r="D180">
        <f>IF(Table5[RMSE_Twitter]&lt;Table5[RMSE_L4F], 1, 2)</f>
        <v>1</v>
      </c>
    </row>
    <row r="181" spans="1:4">
      <c r="A181" s="5" t="s">
        <v>110</v>
      </c>
      <c r="B181" s="5">
        <v>14.41110626</v>
      </c>
      <c r="C181" s="5">
        <v>16.174505580000002</v>
      </c>
      <c r="D181">
        <f>IF(Table5[RMSE_Twitter]&lt;Table5[RMSE_L4F], 1, 2)</f>
        <v>1</v>
      </c>
    </row>
    <row r="182" spans="1:4">
      <c r="A182" s="5" t="s">
        <v>266</v>
      </c>
      <c r="B182" s="5">
        <v>23.199207149999999</v>
      </c>
      <c r="C182" s="5">
        <v>16.147416589999999</v>
      </c>
      <c r="D182">
        <f>IF(Table5[RMSE_Twitter]&lt;Table5[RMSE_L4F], 1, 2)</f>
        <v>2</v>
      </c>
    </row>
    <row r="183" spans="1:4">
      <c r="A183" s="5" t="s">
        <v>234</v>
      </c>
      <c r="B183" s="5">
        <v>14.89311837</v>
      </c>
      <c r="C183" s="5">
        <v>16.130627100000002</v>
      </c>
      <c r="D183">
        <f>IF(Table5[RMSE_Twitter]&lt;Table5[RMSE_L4F], 1, 2)</f>
        <v>1</v>
      </c>
    </row>
    <row r="184" spans="1:4">
      <c r="A184" s="5" t="s">
        <v>299</v>
      </c>
      <c r="B184" s="5">
        <v>16.379348889999999</v>
      </c>
      <c r="C184" s="5">
        <v>16.126173319999999</v>
      </c>
      <c r="D184">
        <f>IF(Table5[RMSE_Twitter]&lt;Table5[RMSE_L4F], 1, 2)</f>
        <v>2</v>
      </c>
    </row>
    <row r="185" spans="1:4">
      <c r="A185" s="5" t="s">
        <v>438</v>
      </c>
      <c r="B185" s="5">
        <v>16.32586847</v>
      </c>
      <c r="C185" s="5">
        <v>16.126173319999999</v>
      </c>
      <c r="D185">
        <f>IF(Table5[RMSE_Twitter]&lt;Table5[RMSE_L4F], 1, 2)</f>
        <v>2</v>
      </c>
    </row>
    <row r="186" spans="1:4">
      <c r="A186" s="5" t="s">
        <v>109</v>
      </c>
      <c r="B186" s="5">
        <v>16.158695529999999</v>
      </c>
      <c r="C186" s="5">
        <v>16.089276850000001</v>
      </c>
      <c r="D186">
        <f>IF(Table5[RMSE_Twitter]&lt;Table5[RMSE_L4F], 1, 2)</f>
        <v>2</v>
      </c>
    </row>
    <row r="187" spans="1:4">
      <c r="A187" s="5" t="s">
        <v>66</v>
      </c>
      <c r="B187" s="5">
        <v>20.213721029999999</v>
      </c>
      <c r="C187" s="5">
        <v>15.77885974</v>
      </c>
      <c r="D187">
        <f>IF(Table5[RMSE_Twitter]&lt;Table5[RMSE_L4F], 1, 2)</f>
        <v>2</v>
      </c>
    </row>
    <row r="188" spans="1:4">
      <c r="A188" s="5" t="s">
        <v>4</v>
      </c>
      <c r="B188" s="5">
        <v>18.57254545</v>
      </c>
      <c r="C188" s="5">
        <v>15.18785587</v>
      </c>
      <c r="D188">
        <f>IF(Table5[RMSE_Twitter]&lt;Table5[RMSE_L4F], 1, 2)</f>
        <v>2</v>
      </c>
    </row>
    <row r="189" spans="1:4">
      <c r="A189" s="5" t="s">
        <v>255</v>
      </c>
      <c r="B189" s="5">
        <v>13.145739320000001</v>
      </c>
      <c r="C189" s="5">
        <v>15.161007100000001</v>
      </c>
      <c r="D189">
        <f>IF(Table5[RMSE_Twitter]&lt;Table5[RMSE_L4F], 1, 2)</f>
        <v>1</v>
      </c>
    </row>
    <row r="190" spans="1:4">
      <c r="A190" s="5" t="s">
        <v>475</v>
      </c>
      <c r="B190" s="5">
        <v>14.888704239999999</v>
      </c>
      <c r="C190" s="5">
        <v>15.034301689999999</v>
      </c>
      <c r="D190">
        <f>IF(Table5[RMSE_Twitter]&lt;Table5[RMSE_L4F], 1, 2)</f>
        <v>1</v>
      </c>
    </row>
    <row r="191" spans="1:4">
      <c r="A191" s="5" t="s">
        <v>381</v>
      </c>
      <c r="B191" s="5">
        <v>16.075999230000001</v>
      </c>
      <c r="C191" s="5">
        <v>14.94094911</v>
      </c>
      <c r="D191">
        <f>IF(Table5[RMSE_Twitter]&lt;Table5[RMSE_L4F], 1, 2)</f>
        <v>2</v>
      </c>
    </row>
    <row r="192" spans="1:4">
      <c r="A192" s="5" t="s">
        <v>222</v>
      </c>
      <c r="B192" s="5">
        <v>32.959791920000001</v>
      </c>
      <c r="C192" s="5">
        <v>14.94094911</v>
      </c>
      <c r="D192">
        <f>IF(Table5[RMSE_Twitter]&lt;Table5[RMSE_L4F], 1, 2)</f>
        <v>2</v>
      </c>
    </row>
    <row r="193" spans="1:4">
      <c r="A193" s="5" t="s">
        <v>127</v>
      </c>
      <c r="B193" s="5">
        <v>15.03875176</v>
      </c>
      <c r="C193" s="5">
        <v>14.939094150000001</v>
      </c>
      <c r="D193">
        <f>IF(Table5[RMSE_Twitter]&lt;Table5[RMSE_L4F], 1, 2)</f>
        <v>2</v>
      </c>
    </row>
    <row r="194" spans="1:4">
      <c r="A194" s="5" t="s">
        <v>145</v>
      </c>
      <c r="B194" s="5">
        <v>14.804168219999999</v>
      </c>
      <c r="C194" s="5">
        <v>14.932740300000001</v>
      </c>
      <c r="D194">
        <f>IF(Table5[RMSE_Twitter]&lt;Table5[RMSE_L4F], 1, 2)</f>
        <v>1</v>
      </c>
    </row>
    <row r="195" spans="1:4">
      <c r="A195" s="5" t="s">
        <v>210</v>
      </c>
      <c r="B195" s="5">
        <v>15.978726480000001</v>
      </c>
      <c r="C195" s="5">
        <v>14.53624291</v>
      </c>
      <c r="D195">
        <f>IF(Table5[RMSE_Twitter]&lt;Table5[RMSE_L4F], 1, 2)</f>
        <v>2</v>
      </c>
    </row>
    <row r="196" spans="1:4">
      <c r="A196" s="5" t="s">
        <v>200</v>
      </c>
      <c r="B196" s="5">
        <v>14.4918435</v>
      </c>
      <c r="C196" s="5">
        <v>14.53449365</v>
      </c>
      <c r="D196">
        <f>IF(Table5[RMSE_Twitter]&lt;Table5[RMSE_L4F], 1, 2)</f>
        <v>1</v>
      </c>
    </row>
    <row r="197" spans="1:4">
      <c r="A197" s="5" t="s">
        <v>44</v>
      </c>
      <c r="B197" s="5">
        <v>15.478651320000001</v>
      </c>
      <c r="C197" s="5">
        <v>14.529250469999999</v>
      </c>
      <c r="D197">
        <f>IF(Table5[RMSE_Twitter]&lt;Table5[RMSE_L4F], 1, 2)</f>
        <v>2</v>
      </c>
    </row>
    <row r="198" spans="1:4">
      <c r="A198" s="5" t="s">
        <v>375</v>
      </c>
      <c r="B198" s="5">
        <v>11.38489569</v>
      </c>
      <c r="C198" s="5">
        <v>14.432165980000001</v>
      </c>
      <c r="D198">
        <f>IF(Table5[RMSE_Twitter]&lt;Table5[RMSE_L4F], 1, 2)</f>
        <v>1</v>
      </c>
    </row>
    <row r="199" spans="1:4">
      <c r="A199" s="5" t="s">
        <v>184</v>
      </c>
      <c r="B199" s="5">
        <v>15.19658141</v>
      </c>
      <c r="C199" s="5">
        <v>14.303924090000001</v>
      </c>
      <c r="D199">
        <f>IF(Table5[RMSE_Twitter]&lt;Table5[RMSE_L4F], 1, 2)</f>
        <v>2</v>
      </c>
    </row>
    <row r="200" spans="1:4">
      <c r="A200" s="5" t="s">
        <v>201</v>
      </c>
      <c r="B200" s="5">
        <v>19.4082939</v>
      </c>
      <c r="C200" s="5">
        <v>14.250105659999999</v>
      </c>
      <c r="D200">
        <f>IF(Table5[RMSE_Twitter]&lt;Table5[RMSE_L4F], 1, 2)</f>
        <v>2</v>
      </c>
    </row>
    <row r="201" spans="1:4">
      <c r="A201" s="5" t="s">
        <v>260</v>
      </c>
      <c r="B201" s="5">
        <v>17.029318360000001</v>
      </c>
      <c r="C201" s="5">
        <v>14.17457711</v>
      </c>
      <c r="D201">
        <f>IF(Table5[RMSE_Twitter]&lt;Table5[RMSE_L4F], 1, 2)</f>
        <v>2</v>
      </c>
    </row>
    <row r="202" spans="1:4">
      <c r="A202" s="5" t="s">
        <v>378</v>
      </c>
      <c r="B202" s="5">
        <v>57.144201639999999</v>
      </c>
      <c r="C202" s="5">
        <v>13.97523683</v>
      </c>
      <c r="D202">
        <f>IF(Table5[RMSE_Twitter]&lt;Table5[RMSE_L4F], 1, 2)</f>
        <v>2</v>
      </c>
    </row>
    <row r="203" spans="1:4">
      <c r="A203" s="5" t="s">
        <v>413</v>
      </c>
      <c r="B203" s="5">
        <v>13.26949119</v>
      </c>
      <c r="C203" s="5">
        <v>13.889137959999999</v>
      </c>
      <c r="D203">
        <f>IF(Table5[RMSE_Twitter]&lt;Table5[RMSE_L4F], 1, 2)</f>
        <v>1</v>
      </c>
    </row>
    <row r="204" spans="1:4">
      <c r="A204" s="5" t="s">
        <v>213</v>
      </c>
      <c r="B204" s="5">
        <v>17.066389650000001</v>
      </c>
      <c r="C204" s="5">
        <v>13.836500640000001</v>
      </c>
      <c r="D204">
        <f>IF(Table5[RMSE_Twitter]&lt;Table5[RMSE_L4F], 1, 2)</f>
        <v>2</v>
      </c>
    </row>
    <row r="205" spans="1:4">
      <c r="A205" s="5" t="s">
        <v>120</v>
      </c>
      <c r="B205" s="5">
        <v>11.10836288</v>
      </c>
      <c r="C205" s="5">
        <v>13.73718618</v>
      </c>
      <c r="D205">
        <f>IF(Table5[RMSE_Twitter]&lt;Table5[RMSE_L4F], 1, 2)</f>
        <v>1</v>
      </c>
    </row>
    <row r="206" spans="1:4">
      <c r="A206" s="5" t="s">
        <v>296</v>
      </c>
      <c r="B206" s="5">
        <v>15.618046270000001</v>
      </c>
      <c r="C206" s="5">
        <v>13.542733289999999</v>
      </c>
      <c r="D206">
        <f>IF(Table5[RMSE_Twitter]&lt;Table5[RMSE_L4F], 1, 2)</f>
        <v>2</v>
      </c>
    </row>
    <row r="207" spans="1:4">
      <c r="A207" s="5" t="s">
        <v>156</v>
      </c>
      <c r="B207" s="5">
        <v>13.61924262</v>
      </c>
      <c r="C207" s="5">
        <v>13.454946919999999</v>
      </c>
      <c r="D207">
        <f>IF(Table5[RMSE_Twitter]&lt;Table5[RMSE_L4F], 1, 2)</f>
        <v>2</v>
      </c>
    </row>
    <row r="208" spans="1:4">
      <c r="A208" s="5" t="s">
        <v>144</v>
      </c>
      <c r="B208" s="5">
        <v>11.73245601</v>
      </c>
      <c r="C208" s="5">
        <v>13.422382089999999</v>
      </c>
      <c r="D208">
        <f>IF(Table5[RMSE_Twitter]&lt;Table5[RMSE_L4F], 1, 2)</f>
        <v>1</v>
      </c>
    </row>
    <row r="209" spans="1:4">
      <c r="A209" s="5" t="s">
        <v>231</v>
      </c>
      <c r="B209" s="5">
        <v>11.615154459999999</v>
      </c>
      <c r="C209" s="5">
        <v>13.376149059999999</v>
      </c>
      <c r="D209">
        <f>IF(Table5[RMSE_Twitter]&lt;Table5[RMSE_L4F], 1, 2)</f>
        <v>1</v>
      </c>
    </row>
    <row r="210" spans="1:4">
      <c r="A210" s="5" t="s">
        <v>359</v>
      </c>
      <c r="B210" s="5">
        <v>13.57805381</v>
      </c>
      <c r="C210" s="5">
        <v>13.166143310000001</v>
      </c>
      <c r="D210">
        <f>IF(Table5[RMSE_Twitter]&lt;Table5[RMSE_L4F], 1, 2)</f>
        <v>2</v>
      </c>
    </row>
    <row r="211" spans="1:4">
      <c r="A211" s="5" t="s">
        <v>82</v>
      </c>
      <c r="B211" s="5">
        <v>19.556381089999999</v>
      </c>
      <c r="C211" s="5">
        <v>13.026254079999999</v>
      </c>
      <c r="D211">
        <f>IF(Table5[RMSE_Twitter]&lt;Table5[RMSE_L4F], 1, 2)</f>
        <v>2</v>
      </c>
    </row>
    <row r="212" spans="1:4">
      <c r="A212" s="5" t="s">
        <v>129</v>
      </c>
      <c r="B212" s="5">
        <v>13.443154979999999</v>
      </c>
      <c r="C212" s="5">
        <v>12.9676203</v>
      </c>
      <c r="D212">
        <f>IF(Table5[RMSE_Twitter]&lt;Table5[RMSE_L4F], 1, 2)</f>
        <v>2</v>
      </c>
    </row>
    <row r="213" spans="1:4">
      <c r="A213" s="5" t="s">
        <v>30</v>
      </c>
      <c r="B213" s="5">
        <v>21.48603365</v>
      </c>
      <c r="C213" s="5">
        <v>12.879978080000001</v>
      </c>
      <c r="D213">
        <f>IF(Table5[RMSE_Twitter]&lt;Table5[RMSE_L4F], 1, 2)</f>
        <v>2</v>
      </c>
    </row>
    <row r="214" spans="1:4">
      <c r="A214" s="5" t="s">
        <v>271</v>
      </c>
      <c r="B214" s="5">
        <v>22.376464940000002</v>
      </c>
      <c r="C214" s="5">
        <v>12.830675019999999</v>
      </c>
      <c r="D214">
        <f>IF(Table5[RMSE_Twitter]&lt;Table5[RMSE_L4F], 1, 2)</f>
        <v>2</v>
      </c>
    </row>
    <row r="215" spans="1:4">
      <c r="A215" s="5" t="s">
        <v>227</v>
      </c>
      <c r="B215" s="5">
        <v>11.55641166</v>
      </c>
      <c r="C215" s="5">
        <v>12.829500360000001</v>
      </c>
      <c r="D215">
        <f>IF(Table5[RMSE_Twitter]&lt;Table5[RMSE_L4F], 1, 2)</f>
        <v>1</v>
      </c>
    </row>
    <row r="216" spans="1:4">
      <c r="A216" s="5" t="s">
        <v>68</v>
      </c>
      <c r="B216" s="5">
        <v>9.3758208369999991</v>
      </c>
      <c r="C216" s="5">
        <v>12.817045200000001</v>
      </c>
      <c r="D216">
        <f>IF(Table5[RMSE_Twitter]&lt;Table5[RMSE_L4F], 1, 2)</f>
        <v>1</v>
      </c>
    </row>
    <row r="217" spans="1:4">
      <c r="A217" s="5" t="s">
        <v>142</v>
      </c>
      <c r="B217" s="5">
        <v>13.63567832</v>
      </c>
      <c r="C217" s="5">
        <v>12.78821035</v>
      </c>
      <c r="D217">
        <f>IF(Table5[RMSE_Twitter]&lt;Table5[RMSE_L4F], 1, 2)</f>
        <v>2</v>
      </c>
    </row>
    <row r="218" spans="1:4">
      <c r="A218" s="5" t="s">
        <v>288</v>
      </c>
      <c r="B218" s="5">
        <v>22.1212014</v>
      </c>
      <c r="C218" s="5">
        <v>12.78379434</v>
      </c>
      <c r="D218">
        <f>IF(Table5[RMSE_Twitter]&lt;Table5[RMSE_L4F], 1, 2)</f>
        <v>2</v>
      </c>
    </row>
    <row r="219" spans="1:4">
      <c r="A219" s="5" t="s">
        <v>208</v>
      </c>
      <c r="B219" s="5">
        <v>13.459829089999999</v>
      </c>
      <c r="C219" s="5">
        <v>12.727731220000001</v>
      </c>
      <c r="D219">
        <f>IF(Table5[RMSE_Twitter]&lt;Table5[RMSE_L4F], 1, 2)</f>
        <v>2</v>
      </c>
    </row>
    <row r="220" spans="1:4">
      <c r="A220" s="5" t="s">
        <v>107</v>
      </c>
      <c r="B220" s="5">
        <v>11.879224929999999</v>
      </c>
      <c r="C220" s="5">
        <v>12.597685350000001</v>
      </c>
      <c r="D220">
        <f>IF(Table5[RMSE_Twitter]&lt;Table5[RMSE_L4F], 1, 2)</f>
        <v>1</v>
      </c>
    </row>
    <row r="221" spans="1:4">
      <c r="A221" s="5" t="s">
        <v>434</v>
      </c>
      <c r="B221" s="5">
        <v>12.084046430000001</v>
      </c>
      <c r="C221" s="5">
        <v>12.583003959999999</v>
      </c>
      <c r="D221">
        <f>IF(Table5[RMSE_Twitter]&lt;Table5[RMSE_L4F], 1, 2)</f>
        <v>1</v>
      </c>
    </row>
    <row r="222" spans="1:4">
      <c r="A222" s="5" t="s">
        <v>141</v>
      </c>
      <c r="B222" s="5">
        <v>12.263708129999999</v>
      </c>
      <c r="C222" s="5">
        <v>12.50117154</v>
      </c>
      <c r="D222">
        <f>IF(Table5[RMSE_Twitter]&lt;Table5[RMSE_L4F], 1, 2)</f>
        <v>1</v>
      </c>
    </row>
    <row r="223" spans="1:4">
      <c r="A223" s="5" t="s">
        <v>344</v>
      </c>
      <c r="B223" s="5">
        <v>11.683975330000001</v>
      </c>
      <c r="C223" s="5">
        <v>12.49872721</v>
      </c>
      <c r="D223">
        <f>IF(Table5[RMSE_Twitter]&lt;Table5[RMSE_L4F], 1, 2)</f>
        <v>1</v>
      </c>
    </row>
    <row r="224" spans="1:4">
      <c r="A224" s="5" t="s">
        <v>371</v>
      </c>
      <c r="B224" s="5">
        <v>13.830720100000001</v>
      </c>
      <c r="C224" s="5">
        <v>12.39144224</v>
      </c>
      <c r="D224">
        <f>IF(Table5[RMSE_Twitter]&lt;Table5[RMSE_L4F], 1, 2)</f>
        <v>2</v>
      </c>
    </row>
    <row r="225" spans="1:4">
      <c r="A225" s="5" t="s">
        <v>147</v>
      </c>
      <c r="B225" s="5">
        <v>12.35674605</v>
      </c>
      <c r="C225" s="5">
        <v>12.29208217</v>
      </c>
      <c r="D225">
        <f>IF(Table5[RMSE_Twitter]&lt;Table5[RMSE_L4F], 1, 2)</f>
        <v>2</v>
      </c>
    </row>
    <row r="226" spans="1:4">
      <c r="A226" s="5" t="s">
        <v>195</v>
      </c>
      <c r="B226" s="5">
        <v>12.58461133</v>
      </c>
      <c r="C226" s="5">
        <v>12.27555313</v>
      </c>
      <c r="D226">
        <f>IF(Table5[RMSE_Twitter]&lt;Table5[RMSE_L4F], 1, 2)</f>
        <v>2</v>
      </c>
    </row>
    <row r="227" spans="1:4">
      <c r="A227" s="5" t="s">
        <v>24</v>
      </c>
      <c r="B227" s="5">
        <v>30.59064987</v>
      </c>
      <c r="C227" s="5">
        <v>12.207271260000001</v>
      </c>
      <c r="D227">
        <f>IF(Table5[RMSE_Twitter]&lt;Table5[RMSE_L4F], 1, 2)</f>
        <v>2</v>
      </c>
    </row>
    <row r="228" spans="1:4">
      <c r="A228" s="5" t="s">
        <v>267</v>
      </c>
      <c r="B228" s="5">
        <v>19.786749239999999</v>
      </c>
      <c r="C228" s="5">
        <v>12.13531309</v>
      </c>
      <c r="D228">
        <f>IF(Table5[RMSE_Twitter]&lt;Table5[RMSE_L4F], 1, 2)</f>
        <v>2</v>
      </c>
    </row>
    <row r="229" spans="1:4">
      <c r="A229" s="5" t="s">
        <v>38</v>
      </c>
      <c r="B229" s="5">
        <v>11.0788177</v>
      </c>
      <c r="C229" s="5">
        <v>12.08198556</v>
      </c>
      <c r="D229">
        <f>IF(Table5[RMSE_Twitter]&lt;Table5[RMSE_L4F], 1, 2)</f>
        <v>1</v>
      </c>
    </row>
    <row r="230" spans="1:4">
      <c r="A230" s="5" t="s">
        <v>400</v>
      </c>
      <c r="B230" s="5">
        <v>13.858086549999999</v>
      </c>
      <c r="C230" s="5">
        <v>12.008203869999999</v>
      </c>
      <c r="D230">
        <f>IF(Table5[RMSE_Twitter]&lt;Table5[RMSE_L4F], 1, 2)</f>
        <v>2</v>
      </c>
    </row>
    <row r="231" spans="1:4">
      <c r="A231" s="5" t="s">
        <v>132</v>
      </c>
      <c r="B231" s="5">
        <v>12.027252130000001</v>
      </c>
      <c r="C231" s="5">
        <v>11.96349086</v>
      </c>
      <c r="D231">
        <f>IF(Table5[RMSE_Twitter]&lt;Table5[RMSE_L4F], 1, 2)</f>
        <v>2</v>
      </c>
    </row>
    <row r="232" spans="1:4">
      <c r="A232" s="5" t="s">
        <v>42</v>
      </c>
      <c r="B232" s="5">
        <v>11.935882619999999</v>
      </c>
      <c r="C232" s="5">
        <v>11.95012124</v>
      </c>
      <c r="D232">
        <f>IF(Table5[RMSE_Twitter]&lt;Table5[RMSE_L4F], 1, 2)</f>
        <v>1</v>
      </c>
    </row>
    <row r="233" spans="1:4">
      <c r="A233" s="5" t="s">
        <v>84</v>
      </c>
      <c r="B233" s="5">
        <v>10.593043489999999</v>
      </c>
      <c r="C233" s="5">
        <v>11.94933552</v>
      </c>
      <c r="D233">
        <f>IF(Table5[RMSE_Twitter]&lt;Table5[RMSE_L4F], 1, 2)</f>
        <v>1</v>
      </c>
    </row>
    <row r="234" spans="1:4">
      <c r="A234" s="5" t="s">
        <v>427</v>
      </c>
      <c r="B234" s="5">
        <v>10.70770963</v>
      </c>
      <c r="C234" s="5">
        <v>11.94933552</v>
      </c>
      <c r="D234">
        <f>IF(Table5[RMSE_Twitter]&lt;Table5[RMSE_L4F], 1, 2)</f>
        <v>1</v>
      </c>
    </row>
    <row r="235" spans="1:4">
      <c r="A235" s="5" t="s">
        <v>166</v>
      </c>
      <c r="B235" s="5">
        <v>10.25623025</v>
      </c>
      <c r="C235" s="5">
        <v>11.893833150000001</v>
      </c>
      <c r="D235">
        <f>IF(Table5[RMSE_Twitter]&lt;Table5[RMSE_L4F], 1, 2)</f>
        <v>1</v>
      </c>
    </row>
    <row r="236" spans="1:4">
      <c r="A236" s="5" t="s">
        <v>415</v>
      </c>
      <c r="B236" s="5">
        <v>8.4644248869999998</v>
      </c>
      <c r="C236" s="5">
        <v>11.879564909999999</v>
      </c>
      <c r="D236">
        <f>IF(Table5[RMSE_Twitter]&lt;Table5[RMSE_L4F], 1, 2)</f>
        <v>1</v>
      </c>
    </row>
    <row r="237" spans="1:4">
      <c r="A237" s="5" t="s">
        <v>407</v>
      </c>
      <c r="B237" s="5">
        <v>8.5789275180000004</v>
      </c>
      <c r="C237" s="5">
        <v>11.81799475</v>
      </c>
      <c r="D237">
        <f>IF(Table5[RMSE_Twitter]&lt;Table5[RMSE_L4F], 1, 2)</f>
        <v>1</v>
      </c>
    </row>
    <row r="238" spans="1:4">
      <c r="A238" s="5" t="s">
        <v>439</v>
      </c>
      <c r="B238" s="5">
        <v>9.8276166269999994</v>
      </c>
      <c r="C238" s="5">
        <v>11.651790979999999</v>
      </c>
      <c r="D238">
        <f>IF(Table5[RMSE_Twitter]&lt;Table5[RMSE_L4F], 1, 2)</f>
        <v>1</v>
      </c>
    </row>
    <row r="239" spans="1:4">
      <c r="A239" s="5" t="s">
        <v>225</v>
      </c>
      <c r="B239" s="5">
        <v>12.23634592</v>
      </c>
      <c r="C239" s="5">
        <v>11.640635870000001</v>
      </c>
      <c r="D239">
        <f>IF(Table5[RMSE_Twitter]&lt;Table5[RMSE_L4F], 1, 2)</f>
        <v>2</v>
      </c>
    </row>
    <row r="240" spans="1:4">
      <c r="A240" s="5" t="s">
        <v>248</v>
      </c>
      <c r="B240" s="5">
        <v>12.272557450000001</v>
      </c>
      <c r="C240" s="5">
        <v>11.54881069</v>
      </c>
      <c r="D240">
        <f>IF(Table5[RMSE_Twitter]&lt;Table5[RMSE_L4F], 1, 2)</f>
        <v>2</v>
      </c>
    </row>
    <row r="241" spans="1:4">
      <c r="A241" s="5" t="s">
        <v>331</v>
      </c>
      <c r="B241" s="5">
        <v>12.136315659999999</v>
      </c>
      <c r="C241" s="5">
        <v>11.47781333</v>
      </c>
      <c r="D241">
        <f>IF(Table5[RMSE_Twitter]&lt;Table5[RMSE_L4F], 1, 2)</f>
        <v>2</v>
      </c>
    </row>
    <row r="242" spans="1:4">
      <c r="A242" s="5" t="s">
        <v>79</v>
      </c>
      <c r="B242" s="5">
        <v>11.544971350000001</v>
      </c>
      <c r="C242" s="5">
        <v>11.44085085</v>
      </c>
      <c r="D242">
        <f>IF(Table5[RMSE_Twitter]&lt;Table5[RMSE_L4F], 1, 2)</f>
        <v>2</v>
      </c>
    </row>
    <row r="243" spans="1:4">
      <c r="A243" s="5" t="s">
        <v>327</v>
      </c>
      <c r="B243" s="5">
        <v>10.211998360000001</v>
      </c>
      <c r="C243" s="5">
        <v>11.398023650000001</v>
      </c>
      <c r="D243">
        <f>IF(Table5[RMSE_Twitter]&lt;Table5[RMSE_L4F], 1, 2)</f>
        <v>1</v>
      </c>
    </row>
    <row r="244" spans="1:4">
      <c r="A244" s="5" t="s">
        <v>437</v>
      </c>
      <c r="B244" s="5">
        <v>10.31771522</v>
      </c>
      <c r="C244" s="5">
        <v>11.273535989999999</v>
      </c>
      <c r="D244">
        <f>IF(Table5[RMSE_Twitter]&lt;Table5[RMSE_L4F], 1, 2)</f>
        <v>1</v>
      </c>
    </row>
    <row r="245" spans="1:4">
      <c r="A245" s="5" t="s">
        <v>176</v>
      </c>
      <c r="B245" s="5">
        <v>11.674313939999999</v>
      </c>
      <c r="C245" s="5">
        <v>11.198226829999999</v>
      </c>
      <c r="D245">
        <f>IF(Table5[RMSE_Twitter]&lt;Table5[RMSE_L4F], 1, 2)</f>
        <v>2</v>
      </c>
    </row>
    <row r="246" spans="1:4">
      <c r="A246" s="5" t="s">
        <v>315</v>
      </c>
      <c r="B246" s="5">
        <v>28.417386350000001</v>
      </c>
      <c r="C246" s="5">
        <v>11.173991969999999</v>
      </c>
      <c r="D246">
        <f>IF(Table5[RMSE_Twitter]&lt;Table5[RMSE_L4F], 1, 2)</f>
        <v>2</v>
      </c>
    </row>
    <row r="247" spans="1:4">
      <c r="A247" s="5" t="s">
        <v>91</v>
      </c>
      <c r="B247" s="5">
        <v>10.098968429999999</v>
      </c>
      <c r="C247" s="5">
        <v>11.113280339999999</v>
      </c>
      <c r="D247">
        <f>IF(Table5[RMSE_Twitter]&lt;Table5[RMSE_L4F], 1, 2)</f>
        <v>1</v>
      </c>
    </row>
    <row r="248" spans="1:4">
      <c r="A248" s="5" t="s">
        <v>12</v>
      </c>
      <c r="B248" s="5">
        <v>11.968709779999999</v>
      </c>
      <c r="C248" s="5">
        <v>11.061617200000001</v>
      </c>
      <c r="D248">
        <f>IF(Table5[RMSE_Twitter]&lt;Table5[RMSE_L4F], 1, 2)</f>
        <v>2</v>
      </c>
    </row>
    <row r="249" spans="1:4">
      <c r="A249" s="5" t="s">
        <v>165</v>
      </c>
      <c r="B249" s="5">
        <v>13.17811728</v>
      </c>
      <c r="C249" s="5">
        <v>10.97353609</v>
      </c>
      <c r="D249">
        <f>IF(Table5[RMSE_Twitter]&lt;Table5[RMSE_L4F], 1, 2)</f>
        <v>2</v>
      </c>
    </row>
    <row r="250" spans="1:4">
      <c r="A250" s="5" t="s">
        <v>338</v>
      </c>
      <c r="B250" s="5">
        <v>9.5404267140000005</v>
      </c>
      <c r="C250" s="5">
        <v>10.84516152</v>
      </c>
      <c r="D250">
        <f>IF(Table5[RMSE_Twitter]&lt;Table5[RMSE_L4F], 1, 2)</f>
        <v>1</v>
      </c>
    </row>
    <row r="251" spans="1:4">
      <c r="A251" s="5" t="s">
        <v>185</v>
      </c>
      <c r="B251" s="5">
        <v>12.74840857</v>
      </c>
      <c r="C251" s="5">
        <v>10.84042833</v>
      </c>
      <c r="D251">
        <f>IF(Table5[RMSE_Twitter]&lt;Table5[RMSE_L4F], 1, 2)</f>
        <v>2</v>
      </c>
    </row>
    <row r="252" spans="1:4">
      <c r="A252" s="5" t="s">
        <v>308</v>
      </c>
      <c r="B252" s="5">
        <v>11.641700090000001</v>
      </c>
      <c r="C252" s="5">
        <v>10.72351521</v>
      </c>
      <c r="D252">
        <f>IF(Table5[RMSE_Twitter]&lt;Table5[RMSE_L4F], 1, 2)</f>
        <v>2</v>
      </c>
    </row>
    <row r="253" spans="1:4">
      <c r="A253" s="5" t="s">
        <v>293</v>
      </c>
      <c r="B253" s="5">
        <v>10.854028639999999</v>
      </c>
      <c r="C253" s="5">
        <v>10.665808</v>
      </c>
      <c r="D253">
        <f>IF(Table5[RMSE_Twitter]&lt;Table5[RMSE_L4F], 1, 2)</f>
        <v>2</v>
      </c>
    </row>
    <row r="254" spans="1:4">
      <c r="A254" s="5" t="s">
        <v>6</v>
      </c>
      <c r="B254" s="5">
        <v>9.6362157760000002</v>
      </c>
      <c r="C254" s="5">
        <v>10.66083796</v>
      </c>
      <c r="D254">
        <f>IF(Table5[RMSE_Twitter]&lt;Table5[RMSE_L4F], 1, 2)</f>
        <v>1</v>
      </c>
    </row>
    <row r="255" spans="1:4">
      <c r="A255" s="5" t="s">
        <v>347</v>
      </c>
      <c r="B255" s="5">
        <v>9.3667578430000002</v>
      </c>
      <c r="C255" s="5">
        <v>10.652955199999999</v>
      </c>
      <c r="D255">
        <f>IF(Table5[RMSE_Twitter]&lt;Table5[RMSE_L4F], 1, 2)</f>
        <v>1</v>
      </c>
    </row>
    <row r="256" spans="1:4">
      <c r="A256" s="5" t="s">
        <v>249</v>
      </c>
      <c r="B256" s="5">
        <v>9.2968601119999992</v>
      </c>
      <c r="C256" s="5">
        <v>10.637445919999999</v>
      </c>
      <c r="D256">
        <f>IF(Table5[RMSE_Twitter]&lt;Table5[RMSE_L4F], 1, 2)</f>
        <v>1</v>
      </c>
    </row>
    <row r="257" spans="1:4">
      <c r="A257" s="5" t="s">
        <v>119</v>
      </c>
      <c r="B257" s="5">
        <v>9.7776593550000008</v>
      </c>
      <c r="C257" s="5">
        <v>10.570823109999999</v>
      </c>
      <c r="D257">
        <f>IF(Table5[RMSE_Twitter]&lt;Table5[RMSE_L4F], 1, 2)</f>
        <v>1</v>
      </c>
    </row>
    <row r="258" spans="1:4">
      <c r="A258" s="5" t="s">
        <v>124</v>
      </c>
      <c r="B258" s="5">
        <v>12.58823743</v>
      </c>
      <c r="C258" s="5">
        <v>10.44161255</v>
      </c>
      <c r="D258">
        <f>IF(Table5[RMSE_Twitter]&lt;Table5[RMSE_L4F], 1, 2)</f>
        <v>2</v>
      </c>
    </row>
    <row r="259" spans="1:4">
      <c r="A259" s="5" t="s">
        <v>149</v>
      </c>
      <c r="B259" s="5">
        <v>23.28190438</v>
      </c>
      <c r="C259" s="5">
        <v>10.28733362</v>
      </c>
      <c r="D259">
        <f>IF(Table5[RMSE_Twitter]&lt;Table5[RMSE_L4F], 1, 2)</f>
        <v>2</v>
      </c>
    </row>
    <row r="260" spans="1:4">
      <c r="A260" s="5" t="s">
        <v>454</v>
      </c>
      <c r="B260" s="5">
        <v>7.704451572</v>
      </c>
      <c r="C260" s="5">
        <v>10.187822779999999</v>
      </c>
      <c r="D260">
        <f>IF(Table5[RMSE_Twitter]&lt;Table5[RMSE_L4F], 1, 2)</f>
        <v>1</v>
      </c>
    </row>
    <row r="261" spans="1:4">
      <c r="A261" s="5" t="s">
        <v>429</v>
      </c>
      <c r="B261" s="5">
        <v>9.4213902100000002</v>
      </c>
      <c r="C261" s="5">
        <v>10.136326439999999</v>
      </c>
      <c r="D261">
        <f>IF(Table5[RMSE_Twitter]&lt;Table5[RMSE_L4F], 1, 2)</f>
        <v>1</v>
      </c>
    </row>
    <row r="262" spans="1:4">
      <c r="A262" s="5" t="s">
        <v>111</v>
      </c>
      <c r="B262" s="5">
        <v>11.817838780000001</v>
      </c>
      <c r="C262" s="5">
        <v>10.06442316</v>
      </c>
      <c r="D262">
        <f>IF(Table5[RMSE_Twitter]&lt;Table5[RMSE_L4F], 1, 2)</f>
        <v>2</v>
      </c>
    </row>
    <row r="263" spans="1:4">
      <c r="A263" s="5" t="s">
        <v>335</v>
      </c>
      <c r="B263" s="5">
        <v>9.0562605630000004</v>
      </c>
      <c r="C263" s="5">
        <v>10.02379839</v>
      </c>
      <c r="D263">
        <f>IF(Table5[RMSE_Twitter]&lt;Table5[RMSE_L4F], 1, 2)</f>
        <v>1</v>
      </c>
    </row>
    <row r="264" spans="1:4">
      <c r="A264" s="5" t="s">
        <v>405</v>
      </c>
      <c r="B264" s="5">
        <v>8.9675870539999991</v>
      </c>
      <c r="C264" s="5">
        <v>9.9139608290000005</v>
      </c>
      <c r="D264">
        <f>IF(Table5[RMSE_Twitter]&lt;Table5[RMSE_L4F], 1, 2)</f>
        <v>1</v>
      </c>
    </row>
    <row r="265" spans="1:4">
      <c r="A265" s="5" t="s">
        <v>367</v>
      </c>
      <c r="B265" s="5">
        <v>11.458507389999999</v>
      </c>
      <c r="C265" s="5">
        <v>9.9079757239999999</v>
      </c>
      <c r="D265">
        <f>IF(Table5[RMSE_Twitter]&lt;Table5[RMSE_L4F], 1, 2)</f>
        <v>2</v>
      </c>
    </row>
    <row r="266" spans="1:4">
      <c r="A266" s="5" t="s">
        <v>384</v>
      </c>
      <c r="B266" s="5">
        <v>13.37149123</v>
      </c>
      <c r="C266" s="5">
        <v>9.7482326490000002</v>
      </c>
      <c r="D266">
        <f>IF(Table5[RMSE_Twitter]&lt;Table5[RMSE_L4F], 1, 2)</f>
        <v>2</v>
      </c>
    </row>
    <row r="267" spans="1:4">
      <c r="A267" s="5" t="s">
        <v>58</v>
      </c>
      <c r="B267" s="5">
        <v>8.7669056540000003</v>
      </c>
      <c r="C267" s="5">
        <v>9.6188926899999991</v>
      </c>
      <c r="D267">
        <f>IF(Table5[RMSE_Twitter]&lt;Table5[RMSE_L4F], 1, 2)</f>
        <v>1</v>
      </c>
    </row>
    <row r="268" spans="1:4">
      <c r="A268" s="5" t="s">
        <v>49</v>
      </c>
      <c r="B268" s="5">
        <v>9.6103151909999998</v>
      </c>
      <c r="C268" s="5">
        <v>9.6157098019999996</v>
      </c>
      <c r="D268">
        <f>IF(Table5[RMSE_Twitter]&lt;Table5[RMSE_L4F], 1, 2)</f>
        <v>1</v>
      </c>
    </row>
    <row r="269" spans="1:4">
      <c r="A269" s="5" t="s">
        <v>108</v>
      </c>
      <c r="B269" s="5">
        <v>11.892859400000001</v>
      </c>
      <c r="C269" s="5">
        <v>9.4039401799999993</v>
      </c>
      <c r="D269">
        <f>IF(Table5[RMSE_Twitter]&lt;Table5[RMSE_L4F], 1, 2)</f>
        <v>2</v>
      </c>
    </row>
    <row r="270" spans="1:4">
      <c r="A270" s="5" t="s">
        <v>207</v>
      </c>
      <c r="B270" s="5">
        <v>9.0795888720000004</v>
      </c>
      <c r="C270" s="5">
        <v>9.224273191</v>
      </c>
      <c r="D270">
        <f>IF(Table5[RMSE_Twitter]&lt;Table5[RMSE_L4F], 1, 2)</f>
        <v>1</v>
      </c>
    </row>
    <row r="271" spans="1:4">
      <c r="A271" s="5" t="s">
        <v>194</v>
      </c>
      <c r="B271" s="5">
        <v>40.004762630000002</v>
      </c>
      <c r="C271" s="5">
        <v>9.2154098340000008</v>
      </c>
      <c r="D271">
        <f>IF(Table5[RMSE_Twitter]&lt;Table5[RMSE_L4F], 1, 2)</f>
        <v>2</v>
      </c>
    </row>
    <row r="272" spans="1:4">
      <c r="A272" s="5" t="s">
        <v>398</v>
      </c>
      <c r="B272" s="5">
        <v>11.27752922</v>
      </c>
      <c r="C272" s="5">
        <v>9.1351531309999991</v>
      </c>
      <c r="D272">
        <f>IF(Table5[RMSE_Twitter]&lt;Table5[RMSE_L4F], 1, 2)</f>
        <v>2</v>
      </c>
    </row>
    <row r="273" spans="1:4">
      <c r="A273" s="5" t="s">
        <v>297</v>
      </c>
      <c r="B273" s="5">
        <v>11.339525310000001</v>
      </c>
      <c r="C273" s="5">
        <v>9.0796428769999995</v>
      </c>
      <c r="D273">
        <f>IF(Table5[RMSE_Twitter]&lt;Table5[RMSE_L4F], 1, 2)</f>
        <v>2</v>
      </c>
    </row>
    <row r="274" spans="1:4">
      <c r="A274" s="5" t="s">
        <v>300</v>
      </c>
      <c r="B274" s="5">
        <v>8.3026424609999996</v>
      </c>
      <c r="C274" s="5">
        <v>8.9910609019999992</v>
      </c>
      <c r="D274">
        <f>IF(Table5[RMSE_Twitter]&lt;Table5[RMSE_L4F], 1, 2)</f>
        <v>1</v>
      </c>
    </row>
    <row r="275" spans="1:4">
      <c r="A275" s="5" t="s">
        <v>223</v>
      </c>
      <c r="B275" s="5">
        <v>9.0477601839999995</v>
      </c>
      <c r="C275" s="5">
        <v>8.9312319089999992</v>
      </c>
      <c r="D275">
        <f>IF(Table5[RMSE_Twitter]&lt;Table5[RMSE_L4F], 1, 2)</f>
        <v>2</v>
      </c>
    </row>
    <row r="276" spans="1:4">
      <c r="A276" s="5" t="s">
        <v>353</v>
      </c>
      <c r="B276" s="5">
        <v>7.163090897</v>
      </c>
      <c r="C276" s="5">
        <v>8.8880074330000003</v>
      </c>
      <c r="D276">
        <f>IF(Table5[RMSE_Twitter]&lt;Table5[RMSE_L4F], 1, 2)</f>
        <v>1</v>
      </c>
    </row>
    <row r="277" spans="1:4">
      <c r="A277" s="5" t="s">
        <v>284</v>
      </c>
      <c r="B277" s="5">
        <v>6.758186437</v>
      </c>
      <c r="C277" s="5">
        <v>8.8709513809999994</v>
      </c>
      <c r="D277">
        <f>IF(Table5[RMSE_Twitter]&lt;Table5[RMSE_L4F], 1, 2)</f>
        <v>1</v>
      </c>
    </row>
    <row r="278" spans="1:4">
      <c r="A278" s="5" t="s">
        <v>36</v>
      </c>
      <c r="B278" s="5">
        <v>9.0071175179999994</v>
      </c>
      <c r="C278" s="5">
        <v>8.8398246589999996</v>
      </c>
      <c r="D278">
        <f>IF(Table5[RMSE_Twitter]&lt;Table5[RMSE_L4F], 1, 2)</f>
        <v>2</v>
      </c>
    </row>
    <row r="279" spans="1:4">
      <c r="A279" s="5" t="s">
        <v>382</v>
      </c>
      <c r="B279" s="5">
        <v>9.0227605890000007</v>
      </c>
      <c r="C279" s="5">
        <v>8.8398246589999996</v>
      </c>
      <c r="D279">
        <f>IF(Table5[RMSE_Twitter]&lt;Table5[RMSE_L4F], 1, 2)</f>
        <v>2</v>
      </c>
    </row>
    <row r="280" spans="1:4">
      <c r="A280" s="5" t="s">
        <v>265</v>
      </c>
      <c r="B280" s="5">
        <v>11.582086159999999</v>
      </c>
      <c r="C280" s="5">
        <v>8.7274417010000001</v>
      </c>
      <c r="D280">
        <f>IF(Table5[RMSE_Twitter]&lt;Table5[RMSE_L4F], 1, 2)</f>
        <v>2</v>
      </c>
    </row>
    <row r="281" spans="1:4">
      <c r="A281" s="5" t="s">
        <v>385</v>
      </c>
      <c r="B281" s="5">
        <v>7.6143074329999996</v>
      </c>
      <c r="C281" s="5">
        <v>8.6071917599999992</v>
      </c>
      <c r="D281">
        <f>IF(Table5[RMSE_Twitter]&lt;Table5[RMSE_L4F], 1, 2)</f>
        <v>1</v>
      </c>
    </row>
    <row r="282" spans="1:4">
      <c r="A282" s="5" t="s">
        <v>441</v>
      </c>
      <c r="B282" s="5">
        <v>7.6679219820000002</v>
      </c>
      <c r="C282" s="5">
        <v>8.6071917599999992</v>
      </c>
      <c r="D282">
        <f>IF(Table5[RMSE_Twitter]&lt;Table5[RMSE_L4F], 1, 2)</f>
        <v>1</v>
      </c>
    </row>
    <row r="283" spans="1:4">
      <c r="A283" s="5" t="s">
        <v>56</v>
      </c>
      <c r="B283" s="5">
        <v>8.3680692909999994</v>
      </c>
      <c r="C283" s="5">
        <v>8.4441396429999998</v>
      </c>
      <c r="D283">
        <f>IF(Table5[RMSE_Twitter]&lt;Table5[RMSE_L4F], 1, 2)</f>
        <v>1</v>
      </c>
    </row>
    <row r="284" spans="1:4">
      <c r="A284" s="5" t="s">
        <v>463</v>
      </c>
      <c r="B284" s="5">
        <v>17.822685419999999</v>
      </c>
      <c r="C284" s="5">
        <v>8.4352850630000002</v>
      </c>
      <c r="D284">
        <f>IF(Table5[RMSE_Twitter]&lt;Table5[RMSE_L4F], 1, 2)</f>
        <v>2</v>
      </c>
    </row>
    <row r="285" spans="1:4">
      <c r="A285" s="5" t="s">
        <v>175</v>
      </c>
      <c r="B285" s="5">
        <v>7.6938763229999996</v>
      </c>
      <c r="C285" s="5">
        <v>8.3664780249999993</v>
      </c>
      <c r="D285">
        <f>IF(Table5[RMSE_Twitter]&lt;Table5[RMSE_L4F], 1, 2)</f>
        <v>1</v>
      </c>
    </row>
    <row r="286" spans="1:4">
      <c r="A286" s="5" t="s">
        <v>295</v>
      </c>
      <c r="B286" s="5">
        <v>10.57313808</v>
      </c>
      <c r="C286" s="5">
        <v>8.3349278780000002</v>
      </c>
      <c r="D286">
        <f>IF(Table5[RMSE_Twitter]&lt;Table5[RMSE_L4F], 1, 2)</f>
        <v>2</v>
      </c>
    </row>
    <row r="287" spans="1:4">
      <c r="A287" s="5" t="s">
        <v>466</v>
      </c>
      <c r="B287" s="5">
        <v>7.4373308549999999</v>
      </c>
      <c r="C287" s="5">
        <v>8.3310362359999992</v>
      </c>
      <c r="D287">
        <f>IF(Table5[RMSE_Twitter]&lt;Table5[RMSE_L4F], 1, 2)</f>
        <v>1</v>
      </c>
    </row>
    <row r="288" spans="1:4">
      <c r="A288" s="5" t="s">
        <v>173</v>
      </c>
      <c r="B288" s="5">
        <v>7.8455097130000002</v>
      </c>
      <c r="C288" s="5">
        <v>8.3106927289999994</v>
      </c>
      <c r="D288">
        <f>IF(Table5[RMSE_Twitter]&lt;Table5[RMSE_L4F], 1, 2)</f>
        <v>1</v>
      </c>
    </row>
    <row r="289" spans="1:4">
      <c r="A289" s="5" t="s">
        <v>5</v>
      </c>
      <c r="B289" s="5">
        <v>6.2815759870000001</v>
      </c>
      <c r="C289" s="5">
        <v>8.3005442049999996</v>
      </c>
      <c r="D289">
        <f>IF(Table5[RMSE_Twitter]&lt;Table5[RMSE_L4F], 1, 2)</f>
        <v>1</v>
      </c>
    </row>
    <row r="290" spans="1:4">
      <c r="A290" s="5" t="s">
        <v>469</v>
      </c>
      <c r="B290" s="5">
        <v>8.4541960429999996</v>
      </c>
      <c r="C290" s="5">
        <v>8.2211893630000006</v>
      </c>
      <c r="D290">
        <f>IF(Table5[RMSE_Twitter]&lt;Table5[RMSE_L4F], 1, 2)</f>
        <v>2</v>
      </c>
    </row>
    <row r="291" spans="1:4">
      <c r="A291" s="5" t="s">
        <v>187</v>
      </c>
      <c r="B291" s="5">
        <v>8.8911757340000008</v>
      </c>
      <c r="C291" s="5">
        <v>8.2209906640000003</v>
      </c>
      <c r="D291">
        <f>IF(Table5[RMSE_Twitter]&lt;Table5[RMSE_L4F], 1, 2)</f>
        <v>2</v>
      </c>
    </row>
    <row r="292" spans="1:4">
      <c r="A292" s="5" t="s">
        <v>409</v>
      </c>
      <c r="B292" s="5">
        <v>8.2719889989999995</v>
      </c>
      <c r="C292" s="5">
        <v>8.2077326349999993</v>
      </c>
      <c r="D292">
        <f>IF(Table5[RMSE_Twitter]&lt;Table5[RMSE_L4F], 1, 2)</f>
        <v>2</v>
      </c>
    </row>
    <row r="293" spans="1:4">
      <c r="A293" s="5" t="s">
        <v>61</v>
      </c>
      <c r="B293" s="5">
        <v>8.1048292049999997</v>
      </c>
      <c r="C293" s="5">
        <v>8.1554307759999993</v>
      </c>
      <c r="D293">
        <f>IF(Table5[RMSE_Twitter]&lt;Table5[RMSE_L4F], 1, 2)</f>
        <v>1</v>
      </c>
    </row>
    <row r="294" spans="1:4">
      <c r="A294" s="5" t="s">
        <v>302</v>
      </c>
      <c r="B294" s="5">
        <v>6.8372815600000001</v>
      </c>
      <c r="C294" s="5">
        <v>8.1296280529999994</v>
      </c>
      <c r="D294">
        <f>IF(Table5[RMSE_Twitter]&lt;Table5[RMSE_L4F], 1, 2)</f>
        <v>1</v>
      </c>
    </row>
    <row r="295" spans="1:4">
      <c r="A295" s="5" t="s">
        <v>474</v>
      </c>
      <c r="B295" s="5">
        <v>8.1657356760000006</v>
      </c>
      <c r="C295" s="5">
        <v>8.018953046</v>
      </c>
      <c r="D295">
        <f>IF(Table5[RMSE_Twitter]&lt;Table5[RMSE_L4F], 1, 2)</f>
        <v>2</v>
      </c>
    </row>
    <row r="296" spans="1:4">
      <c r="A296" s="5" t="s">
        <v>341</v>
      </c>
      <c r="B296" s="5">
        <v>6.1978031900000001</v>
      </c>
      <c r="C296" s="5">
        <v>7.9842476309999997</v>
      </c>
      <c r="D296">
        <f>IF(Table5[RMSE_Twitter]&lt;Table5[RMSE_L4F], 1, 2)</f>
        <v>1</v>
      </c>
    </row>
    <row r="297" spans="1:4">
      <c r="A297" s="5" t="s">
        <v>197</v>
      </c>
      <c r="B297" s="5">
        <v>8.0152915240000002</v>
      </c>
      <c r="C297" s="5">
        <v>7.9783798770000001</v>
      </c>
      <c r="D297">
        <f>IF(Table5[RMSE_Twitter]&lt;Table5[RMSE_L4F], 1, 2)</f>
        <v>2</v>
      </c>
    </row>
    <row r="298" spans="1:4">
      <c r="A298" s="5" t="s">
        <v>460</v>
      </c>
      <c r="B298" s="5">
        <v>6.3187406319999999</v>
      </c>
      <c r="C298" s="5">
        <v>7.9633910229999998</v>
      </c>
      <c r="D298">
        <f>IF(Table5[RMSE_Twitter]&lt;Table5[RMSE_L4F], 1, 2)</f>
        <v>1</v>
      </c>
    </row>
    <row r="299" spans="1:4">
      <c r="A299" s="5" t="s">
        <v>212</v>
      </c>
      <c r="B299" s="5">
        <v>9.781299593</v>
      </c>
      <c r="C299" s="5">
        <v>7.9537012540000003</v>
      </c>
      <c r="D299">
        <f>IF(Table5[RMSE_Twitter]&lt;Table5[RMSE_L4F], 1, 2)</f>
        <v>2</v>
      </c>
    </row>
    <row r="300" spans="1:4">
      <c r="A300" s="5" t="s">
        <v>368</v>
      </c>
      <c r="B300" s="5">
        <v>6.959248176</v>
      </c>
      <c r="C300" s="5">
        <v>7.9530779489999999</v>
      </c>
      <c r="D300">
        <f>IF(Table5[RMSE_Twitter]&lt;Table5[RMSE_L4F], 1, 2)</f>
        <v>1</v>
      </c>
    </row>
    <row r="301" spans="1:4">
      <c r="A301" s="5" t="s">
        <v>339</v>
      </c>
      <c r="B301" s="5">
        <v>7.8666160390000002</v>
      </c>
      <c r="C301" s="5">
        <v>7.9344133230000002</v>
      </c>
      <c r="D301">
        <f>IF(Table5[RMSE_Twitter]&lt;Table5[RMSE_L4F], 1, 2)</f>
        <v>1</v>
      </c>
    </row>
    <row r="302" spans="1:4">
      <c r="A302" s="5" t="s">
        <v>273</v>
      </c>
      <c r="B302" s="5">
        <v>6.5509545459999998</v>
      </c>
      <c r="C302" s="5">
        <v>7.9061683479999996</v>
      </c>
      <c r="D302">
        <f>IF(Table5[RMSE_Twitter]&lt;Table5[RMSE_L4F], 1, 2)</f>
        <v>1</v>
      </c>
    </row>
    <row r="303" spans="1:4">
      <c r="A303" s="5" t="s">
        <v>285</v>
      </c>
      <c r="B303" s="5">
        <v>5.8851108160000001</v>
      </c>
      <c r="C303" s="5">
        <v>7.8691626990000003</v>
      </c>
      <c r="D303">
        <f>IF(Table5[RMSE_Twitter]&lt;Table5[RMSE_L4F], 1, 2)</f>
        <v>1</v>
      </c>
    </row>
    <row r="304" spans="1:4">
      <c r="A304" s="5" t="s">
        <v>86</v>
      </c>
      <c r="B304" s="5">
        <v>6.933677909</v>
      </c>
      <c r="C304" s="5">
        <v>7.8682095539999999</v>
      </c>
      <c r="D304">
        <f>IF(Table5[RMSE_Twitter]&lt;Table5[RMSE_L4F], 1, 2)</f>
        <v>1</v>
      </c>
    </row>
    <row r="305" spans="1:4">
      <c r="A305" s="5" t="s">
        <v>188</v>
      </c>
      <c r="B305" s="5">
        <v>7.0559444510000002</v>
      </c>
      <c r="C305" s="5">
        <v>7.8154639829999999</v>
      </c>
      <c r="D305">
        <f>IF(Table5[RMSE_Twitter]&lt;Table5[RMSE_L4F], 1, 2)</f>
        <v>1</v>
      </c>
    </row>
    <row r="306" spans="1:4">
      <c r="A306" s="5" t="s">
        <v>310</v>
      </c>
      <c r="B306" s="5">
        <v>7.1608280659999997</v>
      </c>
      <c r="C306" s="5">
        <v>7.8121990849999996</v>
      </c>
      <c r="D306">
        <f>IF(Table5[RMSE_Twitter]&lt;Table5[RMSE_L4F], 1, 2)</f>
        <v>1</v>
      </c>
    </row>
    <row r="307" spans="1:4">
      <c r="A307" s="5" t="s">
        <v>435</v>
      </c>
      <c r="B307" s="5">
        <v>13.626669189999999</v>
      </c>
      <c r="C307" s="5">
        <v>7.7931624309999998</v>
      </c>
      <c r="D307">
        <f>IF(Table5[RMSE_Twitter]&lt;Table5[RMSE_L4F], 1, 2)</f>
        <v>2</v>
      </c>
    </row>
    <row r="308" spans="1:4">
      <c r="A308" s="5" t="s">
        <v>18</v>
      </c>
      <c r="B308" s="5">
        <v>7.3114617510000004</v>
      </c>
      <c r="C308" s="5">
        <v>7.7607476799999997</v>
      </c>
      <c r="D308">
        <f>IF(Table5[RMSE_Twitter]&lt;Table5[RMSE_L4F], 1, 2)</f>
        <v>1</v>
      </c>
    </row>
    <row r="309" spans="1:4">
      <c r="A309" s="5" t="s">
        <v>396</v>
      </c>
      <c r="B309" s="5">
        <v>10.497013089999999</v>
      </c>
      <c r="C309" s="5">
        <v>7.7417900059999996</v>
      </c>
      <c r="D309">
        <f>IF(Table5[RMSE_Twitter]&lt;Table5[RMSE_L4F], 1, 2)</f>
        <v>2</v>
      </c>
    </row>
    <row r="310" spans="1:4">
      <c r="A310" s="5" t="s">
        <v>167</v>
      </c>
      <c r="B310" s="5">
        <v>6.9144701839999998</v>
      </c>
      <c r="C310" s="5">
        <v>7.7384352859999996</v>
      </c>
      <c r="D310">
        <f>IF(Table5[RMSE_Twitter]&lt;Table5[RMSE_L4F], 1, 2)</f>
        <v>1</v>
      </c>
    </row>
    <row r="311" spans="1:4">
      <c r="A311" s="5" t="s">
        <v>242</v>
      </c>
      <c r="B311" s="5">
        <v>8.4605230959999993</v>
      </c>
      <c r="C311" s="5">
        <v>7.4892195250000002</v>
      </c>
      <c r="D311">
        <f>IF(Table5[RMSE_Twitter]&lt;Table5[RMSE_L4F], 1, 2)</f>
        <v>2</v>
      </c>
    </row>
    <row r="312" spans="1:4">
      <c r="A312" s="5" t="s">
        <v>26</v>
      </c>
      <c r="B312" s="5">
        <v>9.3072755859999994</v>
      </c>
      <c r="C312" s="5">
        <v>7.4842125499999996</v>
      </c>
      <c r="D312">
        <f>IF(Table5[RMSE_Twitter]&lt;Table5[RMSE_L4F], 1, 2)</f>
        <v>2</v>
      </c>
    </row>
    <row r="313" spans="1:4">
      <c r="A313" s="5" t="s">
        <v>280</v>
      </c>
      <c r="B313" s="5">
        <v>5.9274508509999997</v>
      </c>
      <c r="C313" s="5">
        <v>7.4826560820000001</v>
      </c>
      <c r="D313">
        <f>IF(Table5[RMSE_Twitter]&lt;Table5[RMSE_L4F], 1, 2)</f>
        <v>1</v>
      </c>
    </row>
    <row r="314" spans="1:4">
      <c r="A314" s="5" t="s">
        <v>349</v>
      </c>
      <c r="B314" s="5">
        <v>7.5047629819999999</v>
      </c>
      <c r="C314" s="5">
        <v>7.449513788</v>
      </c>
      <c r="D314">
        <f>IF(Table5[RMSE_Twitter]&lt;Table5[RMSE_L4F], 1, 2)</f>
        <v>2</v>
      </c>
    </row>
    <row r="315" spans="1:4">
      <c r="A315" s="5" t="s">
        <v>257</v>
      </c>
      <c r="B315" s="5">
        <v>7.889343105</v>
      </c>
      <c r="C315" s="5">
        <v>7.4302476100000003</v>
      </c>
      <c r="D315">
        <f>IF(Table5[RMSE_Twitter]&lt;Table5[RMSE_L4F], 1, 2)</f>
        <v>2</v>
      </c>
    </row>
    <row r="316" spans="1:4">
      <c r="A316" s="5" t="s">
        <v>325</v>
      </c>
      <c r="B316" s="5">
        <v>9.1976672090000005</v>
      </c>
      <c r="C316" s="5">
        <v>7.3781830570000002</v>
      </c>
      <c r="D316">
        <f>IF(Table5[RMSE_Twitter]&lt;Table5[RMSE_L4F], 1, 2)</f>
        <v>2</v>
      </c>
    </row>
    <row r="317" spans="1:4">
      <c r="A317" s="5" t="s">
        <v>451</v>
      </c>
      <c r="B317" s="5">
        <v>9.7600106540000002</v>
      </c>
      <c r="C317" s="5">
        <v>7.3668637710000002</v>
      </c>
      <c r="D317">
        <f>IF(Table5[RMSE_Twitter]&lt;Table5[RMSE_L4F], 1, 2)</f>
        <v>2</v>
      </c>
    </row>
    <row r="318" spans="1:4">
      <c r="A318" s="5" t="s">
        <v>134</v>
      </c>
      <c r="B318" s="5">
        <v>12.029373639999999</v>
      </c>
      <c r="C318" s="5">
        <v>7.353933703</v>
      </c>
      <c r="D318">
        <f>IF(Table5[RMSE_Twitter]&lt;Table5[RMSE_L4F], 1, 2)</f>
        <v>2</v>
      </c>
    </row>
    <row r="319" spans="1:4">
      <c r="A319" s="5" t="s">
        <v>100</v>
      </c>
      <c r="B319" s="5">
        <v>6.3424223089999998</v>
      </c>
      <c r="C319" s="5">
        <v>7.3469729389999996</v>
      </c>
      <c r="D319">
        <f>IF(Table5[RMSE_Twitter]&lt;Table5[RMSE_L4F], 1, 2)</f>
        <v>1</v>
      </c>
    </row>
    <row r="320" spans="1:4">
      <c r="A320" s="5" t="s">
        <v>402</v>
      </c>
      <c r="B320" s="5">
        <v>8.6773958039999997</v>
      </c>
      <c r="C320" s="5">
        <v>7.3381997889999999</v>
      </c>
      <c r="D320">
        <f>IF(Table5[RMSE_Twitter]&lt;Table5[RMSE_L4F], 1, 2)</f>
        <v>2</v>
      </c>
    </row>
    <row r="321" spans="1:4">
      <c r="A321" s="5" t="s">
        <v>143</v>
      </c>
      <c r="B321" s="5">
        <v>5.3972911779999997</v>
      </c>
      <c r="C321" s="5">
        <v>7.3211341799999996</v>
      </c>
      <c r="D321">
        <f>IF(Table5[RMSE_Twitter]&lt;Table5[RMSE_L4F], 1, 2)</f>
        <v>1</v>
      </c>
    </row>
    <row r="322" spans="1:4">
      <c r="A322" s="5" t="s">
        <v>476</v>
      </c>
      <c r="B322" s="5">
        <v>5.9499583090000003</v>
      </c>
      <c r="C322" s="5">
        <v>7.3051935139999999</v>
      </c>
      <c r="D322">
        <f>IF(Table5[RMSE_Twitter]&lt;Table5[RMSE_L4F], 1, 2)</f>
        <v>1</v>
      </c>
    </row>
    <row r="323" spans="1:4">
      <c r="A323" s="5" t="s">
        <v>202</v>
      </c>
      <c r="B323" s="5">
        <v>6.5803833750000003</v>
      </c>
      <c r="C323" s="5">
        <v>7.1803452529999996</v>
      </c>
      <c r="D323">
        <f>IF(Table5[RMSE_Twitter]&lt;Table5[RMSE_L4F], 1, 2)</f>
        <v>1</v>
      </c>
    </row>
    <row r="324" spans="1:4">
      <c r="A324" s="5" t="s">
        <v>21</v>
      </c>
      <c r="B324" s="5">
        <v>5.6695140610000001</v>
      </c>
      <c r="C324" s="5">
        <v>7.0635387410000003</v>
      </c>
      <c r="D324">
        <f>IF(Table5[RMSE_Twitter]&lt;Table5[RMSE_L4F], 1, 2)</f>
        <v>1</v>
      </c>
    </row>
    <row r="325" spans="1:4">
      <c r="A325" s="5" t="s">
        <v>83</v>
      </c>
      <c r="B325" s="5">
        <v>6.7041889010000002</v>
      </c>
      <c r="C325" s="5">
        <v>6.9696195440000004</v>
      </c>
      <c r="D325">
        <f>IF(Table5[RMSE_Twitter]&lt;Table5[RMSE_L4F], 1, 2)</f>
        <v>1</v>
      </c>
    </row>
    <row r="326" spans="1:4">
      <c r="A326" s="5" t="s">
        <v>138</v>
      </c>
      <c r="B326" s="5">
        <v>6.0955575409999998</v>
      </c>
      <c r="C326" s="5">
        <v>6.9513896580000001</v>
      </c>
      <c r="D326">
        <f>IF(Table5[RMSE_Twitter]&lt;Table5[RMSE_L4F], 1, 2)</f>
        <v>1</v>
      </c>
    </row>
    <row r="327" spans="1:4">
      <c r="A327" s="5" t="s">
        <v>309</v>
      </c>
      <c r="B327" s="5">
        <v>5.9799160139999996</v>
      </c>
      <c r="C327" s="5">
        <v>6.9134934760000002</v>
      </c>
      <c r="D327">
        <f>IF(Table5[RMSE_Twitter]&lt;Table5[RMSE_L4F], 1, 2)</f>
        <v>1</v>
      </c>
    </row>
    <row r="328" spans="1:4">
      <c r="A328" s="5" t="s">
        <v>139</v>
      </c>
      <c r="B328" s="5">
        <v>6.8264275630000002</v>
      </c>
      <c r="C328" s="5">
        <v>6.8499383309999997</v>
      </c>
      <c r="D328">
        <f>IF(Table5[RMSE_Twitter]&lt;Table5[RMSE_L4F], 1, 2)</f>
        <v>1</v>
      </c>
    </row>
    <row r="329" spans="1:4">
      <c r="A329" s="5" t="s">
        <v>92</v>
      </c>
      <c r="B329" s="5">
        <v>5.5533000570000004</v>
      </c>
      <c r="C329" s="5">
        <v>6.8007791160000002</v>
      </c>
      <c r="D329">
        <f>IF(Table5[RMSE_Twitter]&lt;Table5[RMSE_L4F], 1, 2)</f>
        <v>1</v>
      </c>
    </row>
    <row r="330" spans="1:4">
      <c r="A330" s="5" t="s">
        <v>256</v>
      </c>
      <c r="B330" s="5">
        <v>7.8982707330000004</v>
      </c>
      <c r="C330" s="5">
        <v>6.7569303649999997</v>
      </c>
      <c r="D330">
        <f>IF(Table5[RMSE_Twitter]&lt;Table5[RMSE_L4F], 1, 2)</f>
        <v>2</v>
      </c>
    </row>
    <row r="331" spans="1:4">
      <c r="A331" s="5" t="s">
        <v>348</v>
      </c>
      <c r="B331" s="5">
        <v>6.5205664250000002</v>
      </c>
      <c r="C331" s="5">
        <v>6.704444337</v>
      </c>
      <c r="D331">
        <f>IF(Table5[RMSE_Twitter]&lt;Table5[RMSE_L4F], 1, 2)</f>
        <v>1</v>
      </c>
    </row>
    <row r="332" spans="1:4">
      <c r="A332" s="5" t="s">
        <v>75</v>
      </c>
      <c r="B332" s="5">
        <v>6.6927610929999997</v>
      </c>
      <c r="C332" s="5">
        <v>6.7033298200000004</v>
      </c>
      <c r="D332">
        <f>IF(Table5[RMSE_Twitter]&lt;Table5[RMSE_L4F], 1, 2)</f>
        <v>1</v>
      </c>
    </row>
    <row r="333" spans="1:4">
      <c r="A333" s="5" t="s">
        <v>412</v>
      </c>
      <c r="B333" s="5">
        <v>6.5304611189999999</v>
      </c>
      <c r="C333" s="5">
        <v>6.6712600179999999</v>
      </c>
      <c r="D333">
        <f>IF(Table5[RMSE_Twitter]&lt;Table5[RMSE_L4F], 1, 2)</f>
        <v>1</v>
      </c>
    </row>
    <row r="334" spans="1:4">
      <c r="A334" s="5" t="s">
        <v>102</v>
      </c>
      <c r="B334" s="5">
        <v>7.6101450389999998</v>
      </c>
      <c r="C334" s="5">
        <v>6.6505724290000003</v>
      </c>
      <c r="D334">
        <f>IF(Table5[RMSE_Twitter]&lt;Table5[RMSE_L4F], 1, 2)</f>
        <v>2</v>
      </c>
    </row>
    <row r="335" spans="1:4">
      <c r="A335" s="5" t="s">
        <v>330</v>
      </c>
      <c r="B335" s="5">
        <v>6.5183760350000002</v>
      </c>
      <c r="C335" s="5">
        <v>6.560741106</v>
      </c>
      <c r="D335">
        <f>IF(Table5[RMSE_Twitter]&lt;Table5[RMSE_L4F], 1, 2)</f>
        <v>1</v>
      </c>
    </row>
    <row r="336" spans="1:4">
      <c r="A336" s="5" t="s">
        <v>292</v>
      </c>
      <c r="B336" s="5">
        <v>6.7185704790000003</v>
      </c>
      <c r="C336" s="5">
        <v>6.5366971090000003</v>
      </c>
      <c r="D336">
        <f>IF(Table5[RMSE_Twitter]&lt;Table5[RMSE_L4F], 1, 2)</f>
        <v>2</v>
      </c>
    </row>
    <row r="337" spans="1:4">
      <c r="A337" s="5" t="s">
        <v>332</v>
      </c>
      <c r="B337" s="5">
        <v>6.1049244189999996</v>
      </c>
      <c r="C337" s="5">
        <v>6.5228684259999996</v>
      </c>
      <c r="D337">
        <f>IF(Table5[RMSE_Twitter]&lt;Table5[RMSE_L4F], 1, 2)</f>
        <v>1</v>
      </c>
    </row>
    <row r="338" spans="1:4">
      <c r="A338" s="5" t="s">
        <v>408</v>
      </c>
      <c r="B338" s="5">
        <v>5.0854184619999998</v>
      </c>
      <c r="C338" s="5">
        <v>6.4758993760000001</v>
      </c>
      <c r="D338">
        <f>IF(Table5[RMSE_Twitter]&lt;Table5[RMSE_L4F], 1, 2)</f>
        <v>1</v>
      </c>
    </row>
    <row r="339" spans="1:4">
      <c r="A339" s="5" t="s">
        <v>77</v>
      </c>
      <c r="B339" s="5">
        <v>5.3320760800000002</v>
      </c>
      <c r="C339" s="5">
        <v>6.4609425329999999</v>
      </c>
      <c r="D339">
        <f>IF(Table5[RMSE_Twitter]&lt;Table5[RMSE_L4F], 1, 2)</f>
        <v>1</v>
      </c>
    </row>
    <row r="340" spans="1:4">
      <c r="A340" s="5" t="s">
        <v>218</v>
      </c>
      <c r="B340" s="5">
        <v>5.472499998</v>
      </c>
      <c r="C340" s="5">
        <v>6.3528514539999996</v>
      </c>
      <c r="D340">
        <f>IF(Table5[RMSE_Twitter]&lt;Table5[RMSE_L4F], 1, 2)</f>
        <v>1</v>
      </c>
    </row>
    <row r="341" spans="1:4">
      <c r="A341" s="5" t="s">
        <v>148</v>
      </c>
      <c r="B341" s="5">
        <v>5.5941431689999996</v>
      </c>
      <c r="C341" s="5">
        <v>6.3381376319999996</v>
      </c>
      <c r="D341">
        <f>IF(Table5[RMSE_Twitter]&lt;Table5[RMSE_L4F], 1, 2)</f>
        <v>1</v>
      </c>
    </row>
    <row r="342" spans="1:4">
      <c r="A342" s="5" t="s">
        <v>379</v>
      </c>
      <c r="B342" s="5">
        <v>24.714022700000001</v>
      </c>
      <c r="C342" s="5">
        <v>6.1910469629999998</v>
      </c>
      <c r="D342">
        <f>IF(Table5[RMSE_Twitter]&lt;Table5[RMSE_L4F], 1, 2)</f>
        <v>2</v>
      </c>
    </row>
    <row r="343" spans="1:4">
      <c r="A343" s="5" t="s">
        <v>14</v>
      </c>
      <c r="B343" s="5">
        <v>4.5572697700000004</v>
      </c>
      <c r="C343" s="5">
        <v>6.1740429880000001</v>
      </c>
      <c r="D343">
        <f>IF(Table5[RMSE_Twitter]&lt;Table5[RMSE_L4F], 1, 2)</f>
        <v>1</v>
      </c>
    </row>
    <row r="344" spans="1:4">
      <c r="A344" s="5" t="s">
        <v>7</v>
      </c>
      <c r="B344" s="5">
        <v>61.934633140000003</v>
      </c>
      <c r="C344" s="5">
        <v>6.1321919740000004</v>
      </c>
      <c r="D344">
        <f>IF(Table5[RMSE_Twitter]&lt;Table5[RMSE_L4F], 1, 2)</f>
        <v>2</v>
      </c>
    </row>
    <row r="345" spans="1:4">
      <c r="A345" s="5" t="s">
        <v>99</v>
      </c>
      <c r="B345" s="5">
        <v>5.8060866190000002</v>
      </c>
      <c r="C345" s="5">
        <v>6.1247472119999999</v>
      </c>
      <c r="D345">
        <f>IF(Table5[RMSE_Twitter]&lt;Table5[RMSE_L4F], 1, 2)</f>
        <v>1</v>
      </c>
    </row>
    <row r="346" spans="1:4">
      <c r="A346" s="5" t="s">
        <v>226</v>
      </c>
      <c r="B346" s="5">
        <v>5.7406940840000003</v>
      </c>
      <c r="C346" s="5">
        <v>6.0687420999999997</v>
      </c>
      <c r="D346">
        <f>IF(Table5[RMSE_Twitter]&lt;Table5[RMSE_L4F], 1, 2)</f>
        <v>1</v>
      </c>
    </row>
    <row r="347" spans="1:4">
      <c r="A347" s="5" t="s">
        <v>352</v>
      </c>
      <c r="B347" s="5">
        <v>5.1167158519999996</v>
      </c>
      <c r="C347" s="5">
        <v>6.0502277380000002</v>
      </c>
      <c r="D347">
        <f>IF(Table5[RMSE_Twitter]&lt;Table5[RMSE_L4F], 1, 2)</f>
        <v>1</v>
      </c>
    </row>
    <row r="348" spans="1:4">
      <c r="A348" s="5" t="s">
        <v>370</v>
      </c>
      <c r="B348" s="5">
        <v>6.52914438</v>
      </c>
      <c r="C348" s="5">
        <v>6.0047116919999999</v>
      </c>
      <c r="D348">
        <f>IF(Table5[RMSE_Twitter]&lt;Table5[RMSE_L4F], 1, 2)</f>
        <v>2</v>
      </c>
    </row>
    <row r="349" spans="1:4">
      <c r="A349" s="5" t="s">
        <v>87</v>
      </c>
      <c r="B349" s="5">
        <v>5.3507663719999998</v>
      </c>
      <c r="C349" s="5">
        <v>5.9728933140000002</v>
      </c>
      <c r="D349">
        <f>IF(Table5[RMSE_Twitter]&lt;Table5[RMSE_L4F], 1, 2)</f>
        <v>1</v>
      </c>
    </row>
    <row r="350" spans="1:4">
      <c r="A350" s="5" t="s">
        <v>65</v>
      </c>
      <c r="B350" s="5">
        <v>5.1780252679999998</v>
      </c>
      <c r="C350" s="5">
        <v>5.9477531089999998</v>
      </c>
      <c r="D350">
        <f>IF(Table5[RMSE_Twitter]&lt;Table5[RMSE_L4F], 1, 2)</f>
        <v>1</v>
      </c>
    </row>
    <row r="351" spans="1:4">
      <c r="A351" s="5" t="s">
        <v>345</v>
      </c>
      <c r="B351" s="5">
        <v>12.276718860000001</v>
      </c>
      <c r="C351" s="5">
        <v>5.9453596309999996</v>
      </c>
      <c r="D351">
        <f>IF(Table5[RMSE_Twitter]&lt;Table5[RMSE_L4F], 1, 2)</f>
        <v>2</v>
      </c>
    </row>
    <row r="352" spans="1:4">
      <c r="A352" s="5" t="s">
        <v>380</v>
      </c>
      <c r="B352" s="5">
        <v>22.403014349999999</v>
      </c>
      <c r="C352" s="5">
        <v>5.9164231169999999</v>
      </c>
      <c r="D352">
        <f>IF(Table5[RMSE_Twitter]&lt;Table5[RMSE_L4F], 1, 2)</f>
        <v>2</v>
      </c>
    </row>
    <row r="353" spans="1:4">
      <c r="A353" s="5" t="s">
        <v>436</v>
      </c>
      <c r="B353" s="5">
        <v>5.4590718970000003</v>
      </c>
      <c r="C353" s="5">
        <v>5.8128384549999996</v>
      </c>
      <c r="D353">
        <f>IF(Table5[RMSE_Twitter]&lt;Table5[RMSE_L4F], 1, 2)</f>
        <v>1</v>
      </c>
    </row>
    <row r="354" spans="1:4">
      <c r="A354" s="5" t="s">
        <v>63</v>
      </c>
      <c r="B354" s="5">
        <v>4.8522299240000004</v>
      </c>
      <c r="C354" s="5">
        <v>5.7983050030000003</v>
      </c>
      <c r="D354">
        <f>IF(Table5[RMSE_Twitter]&lt;Table5[RMSE_L4F], 1, 2)</f>
        <v>1</v>
      </c>
    </row>
    <row r="355" spans="1:4">
      <c r="A355" s="5" t="s">
        <v>9</v>
      </c>
      <c r="B355" s="5">
        <v>5.4100446680000003</v>
      </c>
      <c r="C355" s="5">
        <v>5.7570756860000003</v>
      </c>
      <c r="D355">
        <f>IF(Table5[RMSE_Twitter]&lt;Table5[RMSE_L4F], 1, 2)</f>
        <v>1</v>
      </c>
    </row>
    <row r="356" spans="1:4">
      <c r="A356" s="5" t="s">
        <v>470</v>
      </c>
      <c r="B356" s="5">
        <v>4.6332974189999998</v>
      </c>
      <c r="C356" s="5">
        <v>5.7236600260000001</v>
      </c>
      <c r="D356">
        <f>IF(Table5[RMSE_Twitter]&lt;Table5[RMSE_L4F], 1, 2)</f>
        <v>1</v>
      </c>
    </row>
    <row r="357" spans="1:4">
      <c r="A357" s="5" t="s">
        <v>281</v>
      </c>
      <c r="B357" s="5">
        <v>4.6665170829999996</v>
      </c>
      <c r="C357" s="5">
        <v>5.6837012790000001</v>
      </c>
      <c r="D357">
        <f>IF(Table5[RMSE_Twitter]&lt;Table5[RMSE_L4F], 1, 2)</f>
        <v>1</v>
      </c>
    </row>
    <row r="358" spans="1:4">
      <c r="A358" s="5" t="s">
        <v>406</v>
      </c>
      <c r="B358" s="5">
        <v>3.153363439</v>
      </c>
      <c r="C358" s="5">
        <v>5.6668089970000004</v>
      </c>
      <c r="D358">
        <f>IF(Table5[RMSE_Twitter]&lt;Table5[RMSE_L4F], 1, 2)</f>
        <v>1</v>
      </c>
    </row>
    <row r="359" spans="1:4">
      <c r="A359" s="5" t="s">
        <v>131</v>
      </c>
      <c r="B359" s="5">
        <v>4.483217614</v>
      </c>
      <c r="C359" s="5">
        <v>5.6592291880000003</v>
      </c>
      <c r="D359">
        <f>IF(Table5[RMSE_Twitter]&lt;Table5[RMSE_L4F], 1, 2)</f>
        <v>1</v>
      </c>
    </row>
    <row r="360" spans="1:4">
      <c r="A360" s="5" t="s">
        <v>326</v>
      </c>
      <c r="B360" s="5">
        <v>7.8246184510000001</v>
      </c>
      <c r="C360" s="5">
        <v>5.647133223</v>
      </c>
      <c r="D360">
        <f>IF(Table5[RMSE_Twitter]&lt;Table5[RMSE_L4F], 1, 2)</f>
        <v>2</v>
      </c>
    </row>
    <row r="361" spans="1:4">
      <c r="A361" s="5" t="s">
        <v>157</v>
      </c>
      <c r="B361" s="5">
        <v>11.80804633</v>
      </c>
      <c r="C361" s="5">
        <v>5.6006619940000002</v>
      </c>
      <c r="D361">
        <f>IF(Table5[RMSE_Twitter]&lt;Table5[RMSE_L4F], 1, 2)</f>
        <v>2</v>
      </c>
    </row>
    <row r="362" spans="1:4">
      <c r="A362" s="5" t="s">
        <v>395</v>
      </c>
      <c r="B362" s="5">
        <v>4.8606272669999999</v>
      </c>
      <c r="C362" s="5">
        <v>5.590111501</v>
      </c>
      <c r="D362">
        <f>IF(Table5[RMSE_Twitter]&lt;Table5[RMSE_L4F], 1, 2)</f>
        <v>1</v>
      </c>
    </row>
    <row r="363" spans="1:4">
      <c r="A363" s="5" t="s">
        <v>122</v>
      </c>
      <c r="B363" s="5">
        <v>4.6225047840000002</v>
      </c>
      <c r="C363" s="5">
        <v>5.523470068</v>
      </c>
      <c r="D363">
        <f>IF(Table5[RMSE_Twitter]&lt;Table5[RMSE_L4F], 1, 2)</f>
        <v>1</v>
      </c>
    </row>
    <row r="364" spans="1:4">
      <c r="A364" s="5" t="s">
        <v>240</v>
      </c>
      <c r="B364" s="5">
        <v>7.7158648789999997</v>
      </c>
      <c r="C364" s="5">
        <v>5.458664894</v>
      </c>
      <c r="D364">
        <f>IF(Table5[RMSE_Twitter]&lt;Table5[RMSE_L4F], 1, 2)</f>
        <v>2</v>
      </c>
    </row>
    <row r="365" spans="1:4">
      <c r="A365" s="5" t="s">
        <v>269</v>
      </c>
      <c r="B365" s="5">
        <v>4.5174759519999999</v>
      </c>
      <c r="C365" s="5">
        <v>5.37597507</v>
      </c>
      <c r="D365">
        <f>IF(Table5[RMSE_Twitter]&lt;Table5[RMSE_L4F], 1, 2)</f>
        <v>1</v>
      </c>
    </row>
    <row r="366" spans="1:4">
      <c r="A366" s="5" t="s">
        <v>403</v>
      </c>
      <c r="B366" s="5">
        <v>4.622488648</v>
      </c>
      <c r="C366" s="5">
        <v>5.2360067839999997</v>
      </c>
      <c r="D366">
        <f>IF(Table5[RMSE_Twitter]&lt;Table5[RMSE_L4F], 1, 2)</f>
        <v>1</v>
      </c>
    </row>
    <row r="367" spans="1:4">
      <c r="A367" s="5" t="s">
        <v>183</v>
      </c>
      <c r="B367" s="5">
        <v>4.2284842229999997</v>
      </c>
      <c r="C367" s="5">
        <v>5.2269271130000003</v>
      </c>
      <c r="D367">
        <f>IF(Table5[RMSE_Twitter]&lt;Table5[RMSE_L4F], 1, 2)</f>
        <v>1</v>
      </c>
    </row>
    <row r="368" spans="1:4">
      <c r="A368" s="5" t="s">
        <v>420</v>
      </c>
      <c r="B368" s="5">
        <v>0.81210218300000003</v>
      </c>
      <c r="C368" s="5">
        <v>5.1666666670000003</v>
      </c>
      <c r="D368">
        <f>IF(Table5[RMSE_Twitter]&lt;Table5[RMSE_L4F], 1, 2)</f>
        <v>1</v>
      </c>
    </row>
    <row r="369" spans="1:4">
      <c r="A369" s="5" t="s">
        <v>462</v>
      </c>
      <c r="B369" s="5">
        <v>4.6525983120000003</v>
      </c>
      <c r="C369" s="5">
        <v>5.1523053089999999</v>
      </c>
      <c r="D369">
        <f>IF(Table5[RMSE_Twitter]&lt;Table5[RMSE_L4F], 1, 2)</f>
        <v>1</v>
      </c>
    </row>
    <row r="370" spans="1:4">
      <c r="A370" s="5" t="s">
        <v>55</v>
      </c>
      <c r="B370" s="5">
        <v>4.1853935179999997</v>
      </c>
      <c r="C370" s="5">
        <v>4.999775563</v>
      </c>
      <c r="D370">
        <f>IF(Table5[RMSE_Twitter]&lt;Table5[RMSE_L4F], 1, 2)</f>
        <v>1</v>
      </c>
    </row>
    <row r="371" spans="1:4">
      <c r="A371" s="5" t="s">
        <v>270</v>
      </c>
      <c r="B371" s="5">
        <v>4.0680397609999996</v>
      </c>
      <c r="C371" s="5">
        <v>4.9941841179999997</v>
      </c>
      <c r="D371">
        <f>IF(Table5[RMSE_Twitter]&lt;Table5[RMSE_L4F], 1, 2)</f>
        <v>1</v>
      </c>
    </row>
    <row r="372" spans="1:4">
      <c r="A372" s="5" t="s">
        <v>29</v>
      </c>
      <c r="B372" s="5">
        <v>5.389378046</v>
      </c>
      <c r="C372" s="5">
        <v>4.9895914389999998</v>
      </c>
      <c r="D372">
        <f>IF(Table5[RMSE_Twitter]&lt;Table5[RMSE_L4F], 1, 2)</f>
        <v>2</v>
      </c>
    </row>
    <row r="373" spans="1:4">
      <c r="A373" s="5" t="s">
        <v>196</v>
      </c>
      <c r="B373" s="5">
        <v>6.7681794289999999</v>
      </c>
      <c r="C373" s="5">
        <v>4.9763417560000001</v>
      </c>
      <c r="D373">
        <f>IF(Table5[RMSE_Twitter]&lt;Table5[RMSE_L4F], 1, 2)</f>
        <v>2</v>
      </c>
    </row>
    <row r="374" spans="1:4">
      <c r="A374" s="5" t="s">
        <v>444</v>
      </c>
      <c r="B374" s="5">
        <v>4.8454993269999997</v>
      </c>
      <c r="C374" s="5">
        <v>4.9373777319999999</v>
      </c>
      <c r="D374">
        <f>IF(Table5[RMSE_Twitter]&lt;Table5[RMSE_L4F], 1, 2)</f>
        <v>1</v>
      </c>
    </row>
    <row r="375" spans="1:4">
      <c r="A375" s="5" t="s">
        <v>471</v>
      </c>
      <c r="B375" s="5">
        <v>4.0332200340000002</v>
      </c>
      <c r="C375" s="5">
        <v>4.9257296410000002</v>
      </c>
      <c r="D375">
        <f>IF(Table5[RMSE_Twitter]&lt;Table5[RMSE_L4F], 1, 2)</f>
        <v>1</v>
      </c>
    </row>
    <row r="376" spans="1:4">
      <c r="A376" s="5" t="s">
        <v>376</v>
      </c>
      <c r="B376" s="5">
        <v>2.9337273509999999</v>
      </c>
      <c r="C376" s="5">
        <v>4.8835676460000004</v>
      </c>
      <c r="D376">
        <f>IF(Table5[RMSE_Twitter]&lt;Table5[RMSE_L4F], 1, 2)</f>
        <v>1</v>
      </c>
    </row>
    <row r="377" spans="1:4">
      <c r="A377" s="5" t="s">
        <v>388</v>
      </c>
      <c r="B377" s="5">
        <v>4.5539897439999999</v>
      </c>
      <c r="C377" s="5">
        <v>4.826760159</v>
      </c>
      <c r="D377">
        <f>IF(Table5[RMSE_Twitter]&lt;Table5[RMSE_L4F], 1, 2)</f>
        <v>1</v>
      </c>
    </row>
    <row r="378" spans="1:4">
      <c r="A378" s="5" t="s">
        <v>329</v>
      </c>
      <c r="B378" s="5">
        <v>5.7617488310000002</v>
      </c>
      <c r="C378" s="5">
        <v>4.6572981579999997</v>
      </c>
      <c r="D378">
        <f>IF(Table5[RMSE_Twitter]&lt;Table5[RMSE_L4F], 1, 2)</f>
        <v>2</v>
      </c>
    </row>
    <row r="379" spans="1:4">
      <c r="A379" s="5" t="s">
        <v>126</v>
      </c>
      <c r="B379" s="5">
        <v>4.5316744099999999</v>
      </c>
      <c r="C379" s="5">
        <v>4.6164170980000003</v>
      </c>
      <c r="D379">
        <f>IF(Table5[RMSE_Twitter]&lt;Table5[RMSE_L4F], 1, 2)</f>
        <v>1</v>
      </c>
    </row>
    <row r="380" spans="1:4">
      <c r="A380" s="5" t="s">
        <v>17</v>
      </c>
      <c r="B380" s="5">
        <v>4.4148150319999999</v>
      </c>
      <c r="C380" s="5">
        <v>4.6100618710000001</v>
      </c>
      <c r="D380">
        <f>IF(Table5[RMSE_Twitter]&lt;Table5[RMSE_L4F], 1, 2)</f>
        <v>1</v>
      </c>
    </row>
    <row r="381" spans="1:4">
      <c r="A381" s="5" t="s">
        <v>211</v>
      </c>
      <c r="B381" s="5">
        <v>3.8390769790000001</v>
      </c>
      <c r="C381" s="5">
        <v>4.6037966050000003</v>
      </c>
      <c r="D381">
        <f>IF(Table5[RMSE_Twitter]&lt;Table5[RMSE_L4F], 1, 2)</f>
        <v>1</v>
      </c>
    </row>
    <row r="382" spans="1:4">
      <c r="A382" s="5" t="s">
        <v>169</v>
      </c>
      <c r="B382" s="5">
        <v>3.073907809</v>
      </c>
      <c r="C382" s="5">
        <v>4.594741312</v>
      </c>
      <c r="D382">
        <f>IF(Table5[RMSE_Twitter]&lt;Table5[RMSE_L4F], 1, 2)</f>
        <v>1</v>
      </c>
    </row>
    <row r="383" spans="1:4">
      <c r="A383" s="5" t="s">
        <v>294</v>
      </c>
      <c r="B383" s="5">
        <v>5.5012560439999998</v>
      </c>
      <c r="C383" s="5">
        <v>4.5668674610000002</v>
      </c>
      <c r="D383">
        <f>IF(Table5[RMSE_Twitter]&lt;Table5[RMSE_L4F], 1, 2)</f>
        <v>2</v>
      </c>
    </row>
    <row r="384" spans="1:4">
      <c r="A384" s="5" t="s">
        <v>456</v>
      </c>
      <c r="B384" s="5">
        <v>0.87700415499999995</v>
      </c>
      <c r="C384" s="5">
        <v>4.5454545450000001</v>
      </c>
      <c r="D384">
        <f>IF(Table5[RMSE_Twitter]&lt;Table5[RMSE_L4F], 1, 2)</f>
        <v>1</v>
      </c>
    </row>
    <row r="385" spans="1:4">
      <c r="A385" s="5" t="s">
        <v>289</v>
      </c>
      <c r="B385" s="5">
        <v>3.7454099620000001</v>
      </c>
      <c r="C385" s="5">
        <v>4.4666281520000002</v>
      </c>
      <c r="D385">
        <f>IF(Table5[RMSE_Twitter]&lt;Table5[RMSE_L4F], 1, 2)</f>
        <v>1</v>
      </c>
    </row>
    <row r="386" spans="1:4">
      <c r="A386" s="5" t="s">
        <v>112</v>
      </c>
      <c r="B386" s="5">
        <v>3.8405460680000001</v>
      </c>
      <c r="C386" s="5">
        <v>4.4321256050000004</v>
      </c>
      <c r="D386">
        <f>IF(Table5[RMSE_Twitter]&lt;Table5[RMSE_L4F], 1, 2)</f>
        <v>1</v>
      </c>
    </row>
    <row r="387" spans="1:4">
      <c r="A387" s="5" t="s">
        <v>311</v>
      </c>
      <c r="B387" s="5">
        <v>4.7940635010000001</v>
      </c>
      <c r="C387" s="5">
        <v>4.4222416930000001</v>
      </c>
      <c r="D387">
        <f>IF(Table5[RMSE_Twitter]&lt;Table5[RMSE_L4F], 1, 2)</f>
        <v>2</v>
      </c>
    </row>
    <row r="388" spans="1:4">
      <c r="A388" s="5" t="s">
        <v>448</v>
      </c>
      <c r="B388" s="5">
        <v>19.342621860000001</v>
      </c>
      <c r="C388" s="5">
        <v>4.3474914399999998</v>
      </c>
      <c r="D388">
        <f>IF(Table5[RMSE_Twitter]&lt;Table5[RMSE_L4F], 1, 2)</f>
        <v>2</v>
      </c>
    </row>
    <row r="389" spans="1:4">
      <c r="A389" s="5" t="s">
        <v>219</v>
      </c>
      <c r="B389" s="5">
        <v>4.0228990629999997</v>
      </c>
      <c r="C389" s="5">
        <v>4.3258571139999997</v>
      </c>
      <c r="D389">
        <f>IF(Table5[RMSE_Twitter]&lt;Table5[RMSE_L4F], 1, 2)</f>
        <v>1</v>
      </c>
    </row>
    <row r="390" spans="1:4">
      <c r="A390" s="5" t="s">
        <v>386</v>
      </c>
      <c r="B390" s="5">
        <v>4.0152507640000001</v>
      </c>
      <c r="C390" s="5">
        <v>4.297610991</v>
      </c>
      <c r="D390">
        <f>IF(Table5[RMSE_Twitter]&lt;Table5[RMSE_L4F], 1, 2)</f>
        <v>1</v>
      </c>
    </row>
    <row r="391" spans="1:4">
      <c r="A391" s="5" t="s">
        <v>423</v>
      </c>
      <c r="B391" s="5">
        <v>1.6378495999999999E-2</v>
      </c>
      <c r="C391" s="5">
        <v>4.25</v>
      </c>
      <c r="D391">
        <f>IF(Table5[RMSE_Twitter]&lt;Table5[RMSE_L4F], 1, 2)</f>
        <v>1</v>
      </c>
    </row>
    <row r="392" spans="1:4">
      <c r="A392" s="5" t="s">
        <v>313</v>
      </c>
      <c r="B392" s="5">
        <v>3.6782474070000002</v>
      </c>
      <c r="C392" s="5">
        <v>4.2154747390000002</v>
      </c>
      <c r="D392">
        <f>IF(Table5[RMSE_Twitter]&lt;Table5[RMSE_L4F], 1, 2)</f>
        <v>1</v>
      </c>
    </row>
    <row r="393" spans="1:4">
      <c r="A393" s="5" t="s">
        <v>220</v>
      </c>
      <c r="B393" s="5">
        <v>5.2982059010000002</v>
      </c>
      <c r="C393" s="5">
        <v>4.2082879540000002</v>
      </c>
      <c r="D393">
        <f>IF(Table5[RMSE_Twitter]&lt;Table5[RMSE_L4F], 1, 2)</f>
        <v>2</v>
      </c>
    </row>
    <row r="394" spans="1:4">
      <c r="A394" s="5" t="s">
        <v>8</v>
      </c>
      <c r="B394" s="5">
        <v>3.550640977</v>
      </c>
      <c r="C394" s="5">
        <v>4.180922582</v>
      </c>
      <c r="D394">
        <f>IF(Table5[RMSE_Twitter]&lt;Table5[RMSE_L4F], 1, 2)</f>
        <v>1</v>
      </c>
    </row>
    <row r="395" spans="1:4">
      <c r="A395" s="5" t="s">
        <v>64</v>
      </c>
      <c r="B395" s="5">
        <v>6.567415682</v>
      </c>
      <c r="C395" s="5">
        <v>4.1645180069999999</v>
      </c>
      <c r="D395">
        <f>IF(Table5[RMSE_Twitter]&lt;Table5[RMSE_L4F], 1, 2)</f>
        <v>2</v>
      </c>
    </row>
    <row r="396" spans="1:4">
      <c r="A396" s="5" t="s">
        <v>78</v>
      </c>
      <c r="B396" s="5">
        <v>4.0565567849999997</v>
      </c>
      <c r="C396" s="5">
        <v>4.1400380160000001</v>
      </c>
      <c r="D396">
        <f>IF(Table5[RMSE_Twitter]&lt;Table5[RMSE_L4F], 1, 2)</f>
        <v>1</v>
      </c>
    </row>
    <row r="397" spans="1:4">
      <c r="A397" s="5" t="s">
        <v>374</v>
      </c>
      <c r="B397" s="5">
        <v>3.7412673619999999</v>
      </c>
      <c r="C397" s="5">
        <v>4.1342733230000004</v>
      </c>
      <c r="D397">
        <f>IF(Table5[RMSE_Twitter]&lt;Table5[RMSE_L4F], 1, 2)</f>
        <v>1</v>
      </c>
    </row>
    <row r="398" spans="1:4">
      <c r="A398" s="5" t="s">
        <v>28</v>
      </c>
      <c r="B398" s="5">
        <v>3.6389453170000001</v>
      </c>
      <c r="C398" s="5">
        <v>4.1177036019999997</v>
      </c>
      <c r="D398">
        <f>IF(Table5[RMSE_Twitter]&lt;Table5[RMSE_L4F], 1, 2)</f>
        <v>1</v>
      </c>
    </row>
    <row r="399" spans="1:4">
      <c r="A399" s="5" t="s">
        <v>85</v>
      </c>
      <c r="B399" s="5">
        <v>4.1065313229999996</v>
      </c>
      <c r="C399" s="5">
        <v>4.0943766869999996</v>
      </c>
      <c r="D399">
        <f>IF(Table5[RMSE_Twitter]&lt;Table5[RMSE_L4F], 1, 2)</f>
        <v>2</v>
      </c>
    </row>
    <row r="400" spans="1:4">
      <c r="A400" s="5" t="s">
        <v>468</v>
      </c>
      <c r="B400" s="5">
        <v>4.6810327970000003</v>
      </c>
      <c r="C400" s="5">
        <v>4.0039362729999999</v>
      </c>
      <c r="D400">
        <f>IF(Table5[RMSE_Twitter]&lt;Table5[RMSE_L4F], 1, 2)</f>
        <v>2</v>
      </c>
    </row>
    <row r="401" spans="1:4">
      <c r="A401" s="5" t="s">
        <v>11</v>
      </c>
      <c r="B401" s="5">
        <v>3.4291458459999999</v>
      </c>
      <c r="C401" s="5">
        <v>3.9090294659999998</v>
      </c>
      <c r="D401">
        <f>IF(Table5[RMSE_Twitter]&lt;Table5[RMSE_L4F], 1, 2)</f>
        <v>1</v>
      </c>
    </row>
    <row r="402" spans="1:4">
      <c r="A402" s="5" t="s">
        <v>59</v>
      </c>
      <c r="B402" s="5">
        <v>3.9335900829999999</v>
      </c>
      <c r="C402" s="5">
        <v>3.872312118</v>
      </c>
      <c r="D402">
        <f>IF(Table5[RMSE_Twitter]&lt;Table5[RMSE_L4F], 1, 2)</f>
        <v>2</v>
      </c>
    </row>
    <row r="403" spans="1:4">
      <c r="A403" s="5" t="s">
        <v>95</v>
      </c>
      <c r="B403" s="5">
        <v>4.5351279030000002</v>
      </c>
      <c r="C403" s="5">
        <v>3.8673788689999999</v>
      </c>
      <c r="D403">
        <f>IF(Table5[RMSE_Twitter]&lt;Table5[RMSE_L4F], 1, 2)</f>
        <v>2</v>
      </c>
    </row>
    <row r="404" spans="1:4">
      <c r="A404" s="5" t="s">
        <v>16</v>
      </c>
      <c r="B404" s="5">
        <v>3.210865359</v>
      </c>
      <c r="C404" s="5">
        <v>3.8582666560000001</v>
      </c>
      <c r="D404">
        <f>IF(Table5[RMSE_Twitter]&lt;Table5[RMSE_L4F], 1, 2)</f>
        <v>1</v>
      </c>
    </row>
    <row r="405" spans="1:4">
      <c r="A405" s="5" t="s">
        <v>20</v>
      </c>
      <c r="B405" s="5">
        <v>5.2232136760000003</v>
      </c>
      <c r="C405" s="5">
        <v>3.8436377479999999</v>
      </c>
      <c r="D405">
        <f>IF(Table5[RMSE_Twitter]&lt;Table5[RMSE_L4F], 1, 2)</f>
        <v>2</v>
      </c>
    </row>
    <row r="406" spans="1:4">
      <c r="A406" s="5" t="s">
        <v>334</v>
      </c>
      <c r="B406" s="5">
        <v>4.7754296639999998</v>
      </c>
      <c r="C406" s="5">
        <v>3.818956902</v>
      </c>
      <c r="D406">
        <f>IF(Table5[RMSE_Twitter]&lt;Table5[RMSE_L4F], 1, 2)</f>
        <v>2</v>
      </c>
    </row>
    <row r="407" spans="1:4">
      <c r="A407" s="5" t="s">
        <v>377</v>
      </c>
      <c r="B407" s="5">
        <v>6.0113275499999999</v>
      </c>
      <c r="C407" s="5">
        <v>3.7624943370000001</v>
      </c>
      <c r="D407">
        <f>IF(Table5[RMSE_Twitter]&lt;Table5[RMSE_L4F], 1, 2)</f>
        <v>2</v>
      </c>
    </row>
    <row r="408" spans="1:4">
      <c r="A408" s="5" t="s">
        <v>174</v>
      </c>
      <c r="B408" s="5">
        <v>3.4168792909999999</v>
      </c>
      <c r="C408" s="5">
        <v>3.7204594050000002</v>
      </c>
      <c r="D408">
        <f>IF(Table5[RMSE_Twitter]&lt;Table5[RMSE_L4F], 1, 2)</f>
        <v>1</v>
      </c>
    </row>
    <row r="409" spans="1:4">
      <c r="A409" s="5" t="s">
        <v>472</v>
      </c>
      <c r="B409" s="5">
        <v>2.783851893</v>
      </c>
      <c r="C409" s="5">
        <v>3.7185843159999998</v>
      </c>
      <c r="D409">
        <f>IF(Table5[RMSE_Twitter]&lt;Table5[RMSE_L4F], 1, 2)</f>
        <v>1</v>
      </c>
    </row>
    <row r="410" spans="1:4">
      <c r="A410" s="5" t="s">
        <v>137</v>
      </c>
      <c r="B410" s="5">
        <v>2.7808975509999998</v>
      </c>
      <c r="C410" s="5">
        <v>3.6230166989999999</v>
      </c>
      <c r="D410">
        <f>IF(Table5[RMSE_Twitter]&lt;Table5[RMSE_L4F], 1, 2)</f>
        <v>1</v>
      </c>
    </row>
    <row r="411" spans="1:4">
      <c r="A411" s="5" t="s">
        <v>443</v>
      </c>
      <c r="B411" s="5">
        <v>3.3750995760000002</v>
      </c>
      <c r="C411" s="5">
        <v>3.5615170100000002</v>
      </c>
      <c r="D411">
        <f>IF(Table5[RMSE_Twitter]&lt;Table5[RMSE_L4F], 1, 2)</f>
        <v>1</v>
      </c>
    </row>
    <row r="412" spans="1:4">
      <c r="A412" s="5" t="s">
        <v>428</v>
      </c>
      <c r="B412" s="5">
        <v>8.4714641969999995</v>
      </c>
      <c r="C412" s="5">
        <v>3.5375140539999999</v>
      </c>
      <c r="D412">
        <f>IF(Table5[RMSE_Twitter]&lt;Table5[RMSE_L4F], 1, 2)</f>
        <v>2</v>
      </c>
    </row>
    <row r="413" spans="1:4">
      <c r="A413" s="5" t="s">
        <v>27</v>
      </c>
      <c r="B413" s="5">
        <v>2.973032216</v>
      </c>
      <c r="C413" s="5">
        <v>3.5158690570000002</v>
      </c>
      <c r="D413">
        <f>IF(Table5[RMSE_Twitter]&lt;Table5[RMSE_L4F], 1, 2)</f>
        <v>1</v>
      </c>
    </row>
    <row r="414" spans="1:4">
      <c r="A414" s="5" t="s">
        <v>230</v>
      </c>
      <c r="B414" s="5">
        <v>3.4706133019999998</v>
      </c>
      <c r="C414" s="5">
        <v>3.4946550099999998</v>
      </c>
      <c r="D414">
        <f>IF(Table5[RMSE_Twitter]&lt;Table5[RMSE_L4F], 1, 2)</f>
        <v>1</v>
      </c>
    </row>
    <row r="415" spans="1:4">
      <c r="A415" s="5" t="s">
        <v>205</v>
      </c>
      <c r="B415" s="5">
        <v>8.5015761429999994</v>
      </c>
      <c r="C415" s="5">
        <v>3.4864714189999999</v>
      </c>
      <c r="D415">
        <f>IF(Table5[RMSE_Twitter]&lt;Table5[RMSE_L4F], 1, 2)</f>
        <v>2</v>
      </c>
    </row>
    <row r="416" spans="1:4">
      <c r="A416" s="5" t="s">
        <v>71</v>
      </c>
      <c r="B416" s="5">
        <v>3.2618962599999999</v>
      </c>
      <c r="C416" s="5">
        <v>3.4240667280000001</v>
      </c>
      <c r="D416">
        <f>IF(Table5[RMSE_Twitter]&lt;Table5[RMSE_L4F], 1, 2)</f>
        <v>1</v>
      </c>
    </row>
    <row r="417" spans="1:4">
      <c r="A417" s="5" t="s">
        <v>236</v>
      </c>
      <c r="B417" s="5">
        <v>6.5127973600000004</v>
      </c>
      <c r="C417" s="5">
        <v>3.3238762629999998</v>
      </c>
      <c r="D417">
        <f>IF(Table5[RMSE_Twitter]&lt;Table5[RMSE_L4F], 1, 2)</f>
        <v>2</v>
      </c>
    </row>
    <row r="418" spans="1:4">
      <c r="A418" s="5" t="s">
        <v>394</v>
      </c>
      <c r="B418" s="5">
        <v>3.0486839410000002</v>
      </c>
      <c r="C418" s="5">
        <v>3.2806465899999999</v>
      </c>
      <c r="D418">
        <f>IF(Table5[RMSE_Twitter]&lt;Table5[RMSE_L4F], 1, 2)</f>
        <v>1</v>
      </c>
    </row>
    <row r="419" spans="1:4">
      <c r="A419" s="5" t="s">
        <v>198</v>
      </c>
      <c r="B419" s="5">
        <v>2.9771059310000001</v>
      </c>
      <c r="C419" s="5">
        <v>3.279898668</v>
      </c>
      <c r="D419">
        <f>IF(Table5[RMSE_Twitter]&lt;Table5[RMSE_L4F], 1, 2)</f>
        <v>1</v>
      </c>
    </row>
    <row r="420" spans="1:4">
      <c r="A420" s="5" t="s">
        <v>286</v>
      </c>
      <c r="B420" s="5">
        <v>2.5652665400000001</v>
      </c>
      <c r="C420" s="5">
        <v>3.2617924170000001</v>
      </c>
      <c r="D420">
        <f>IF(Table5[RMSE_Twitter]&lt;Table5[RMSE_L4F], 1, 2)</f>
        <v>1</v>
      </c>
    </row>
    <row r="421" spans="1:4">
      <c r="A421" s="5" t="s">
        <v>306</v>
      </c>
      <c r="B421" s="5">
        <v>3.563482783</v>
      </c>
      <c r="C421" s="5">
        <v>3.229347497</v>
      </c>
      <c r="D421">
        <f>IF(Table5[RMSE_Twitter]&lt;Table5[RMSE_L4F], 1, 2)</f>
        <v>2</v>
      </c>
    </row>
    <row r="422" spans="1:4">
      <c r="A422" s="5" t="s">
        <v>401</v>
      </c>
      <c r="B422" s="5">
        <v>2.9360757839999998</v>
      </c>
      <c r="C422" s="5">
        <v>3.150982891</v>
      </c>
      <c r="D422">
        <f>IF(Table5[RMSE_Twitter]&lt;Table5[RMSE_L4F], 1, 2)</f>
        <v>1</v>
      </c>
    </row>
    <row r="423" spans="1:4">
      <c r="A423" s="5" t="s">
        <v>135</v>
      </c>
      <c r="B423" s="5">
        <v>3.0261506370000002</v>
      </c>
      <c r="C423" s="5">
        <v>3.1070870849999999</v>
      </c>
      <c r="D423">
        <f>IF(Table5[RMSE_Twitter]&lt;Table5[RMSE_L4F], 1, 2)</f>
        <v>1</v>
      </c>
    </row>
    <row r="424" spans="1:4">
      <c r="A424" s="5" t="s">
        <v>216</v>
      </c>
      <c r="B424" s="5">
        <v>2.725729904</v>
      </c>
      <c r="C424" s="5">
        <v>3.1046793859999999</v>
      </c>
      <c r="D424">
        <f>IF(Table5[RMSE_Twitter]&lt;Table5[RMSE_L4F], 1, 2)</f>
        <v>1</v>
      </c>
    </row>
    <row r="425" spans="1:4">
      <c r="A425" s="5" t="s">
        <v>342</v>
      </c>
      <c r="B425" s="5">
        <v>2.431137782</v>
      </c>
      <c r="C425" s="5">
        <v>3.0673315319999999</v>
      </c>
      <c r="D425">
        <f>IF(Table5[RMSE_Twitter]&lt;Table5[RMSE_L4F], 1, 2)</f>
        <v>1</v>
      </c>
    </row>
    <row r="426" spans="1:4">
      <c r="A426" s="5" t="s">
        <v>457</v>
      </c>
      <c r="B426" s="5">
        <v>2.8447797850000001</v>
      </c>
      <c r="C426" s="5">
        <v>2.980056818</v>
      </c>
      <c r="D426">
        <f>IF(Table5[RMSE_Twitter]&lt;Table5[RMSE_L4F], 1, 2)</f>
        <v>1</v>
      </c>
    </row>
    <row r="427" spans="1:4">
      <c r="A427" s="5" t="s">
        <v>373</v>
      </c>
      <c r="B427" s="5">
        <v>2.7403486340000001</v>
      </c>
      <c r="C427" s="5">
        <v>2.9423871340000001</v>
      </c>
      <c r="D427">
        <f>IF(Table5[RMSE_Twitter]&lt;Table5[RMSE_L4F], 1, 2)</f>
        <v>1</v>
      </c>
    </row>
    <row r="428" spans="1:4">
      <c r="A428" s="5" t="s">
        <v>103</v>
      </c>
      <c r="B428" s="5">
        <v>3.3831317859999999</v>
      </c>
      <c r="C428" s="5">
        <v>2.9177065249999998</v>
      </c>
      <c r="D428">
        <f>IF(Table5[RMSE_Twitter]&lt;Table5[RMSE_L4F], 1, 2)</f>
        <v>2</v>
      </c>
    </row>
    <row r="429" spans="1:4">
      <c r="A429" s="5" t="s">
        <v>383</v>
      </c>
      <c r="B429" s="5">
        <v>2.658548991</v>
      </c>
      <c r="C429" s="5">
        <v>2.8630532409999998</v>
      </c>
      <c r="D429">
        <f>IF(Table5[RMSE_Twitter]&lt;Table5[RMSE_L4F], 1, 2)</f>
        <v>1</v>
      </c>
    </row>
    <row r="430" spans="1:4">
      <c r="A430" s="5" t="s">
        <v>264</v>
      </c>
      <c r="B430" s="5">
        <v>2.3243582310000002</v>
      </c>
      <c r="C430" s="5">
        <v>2.8546114999999999</v>
      </c>
      <c r="D430">
        <f>IF(Table5[RMSE_Twitter]&lt;Table5[RMSE_L4F], 1, 2)</f>
        <v>1</v>
      </c>
    </row>
    <row r="431" spans="1:4">
      <c r="A431" s="5" t="s">
        <v>229</v>
      </c>
      <c r="B431" s="5">
        <v>2.6357472070000001</v>
      </c>
      <c r="C431" s="5">
        <v>2.7896826959999999</v>
      </c>
      <c r="D431">
        <f>IF(Table5[RMSE_Twitter]&lt;Table5[RMSE_L4F], 1, 2)</f>
        <v>1</v>
      </c>
    </row>
    <row r="432" spans="1:4">
      <c r="A432" s="5" t="s">
        <v>268</v>
      </c>
      <c r="B432" s="5">
        <v>2.18538393</v>
      </c>
      <c r="C432" s="5">
        <v>2.7561538030000001</v>
      </c>
      <c r="D432">
        <f>IF(Table5[RMSE_Twitter]&lt;Table5[RMSE_L4F], 1, 2)</f>
        <v>1</v>
      </c>
    </row>
    <row r="433" spans="1:4">
      <c r="A433" s="5" t="s">
        <v>245</v>
      </c>
      <c r="B433" s="5">
        <v>2.5963431699999999</v>
      </c>
      <c r="C433" s="5">
        <v>2.7179433230000001</v>
      </c>
      <c r="D433">
        <f>IF(Table5[RMSE_Twitter]&lt;Table5[RMSE_L4F], 1, 2)</f>
        <v>1</v>
      </c>
    </row>
    <row r="434" spans="1:4">
      <c r="A434" s="5" t="s">
        <v>389</v>
      </c>
      <c r="B434" s="5">
        <v>2.4295806249999998</v>
      </c>
      <c r="C434" s="5">
        <v>2.6941962030000002</v>
      </c>
      <c r="D434">
        <f>IF(Table5[RMSE_Twitter]&lt;Table5[RMSE_L4F], 1, 2)</f>
        <v>1</v>
      </c>
    </row>
    <row r="435" spans="1:4">
      <c r="A435" s="5" t="s">
        <v>301</v>
      </c>
      <c r="B435" s="5">
        <v>2.4110395410000001</v>
      </c>
      <c r="C435" s="5">
        <v>2.6651528610000002</v>
      </c>
      <c r="D435">
        <f>IF(Table5[RMSE_Twitter]&lt;Table5[RMSE_L4F], 1, 2)</f>
        <v>1</v>
      </c>
    </row>
    <row r="436" spans="1:4">
      <c r="A436" s="5" t="s">
        <v>48</v>
      </c>
      <c r="B436" s="5">
        <v>4.9295618440000002</v>
      </c>
      <c r="C436" s="5">
        <v>2.5709588769999998</v>
      </c>
      <c r="D436">
        <f>IF(Table5[RMSE_Twitter]&lt;Table5[RMSE_L4F], 1, 2)</f>
        <v>2</v>
      </c>
    </row>
    <row r="437" spans="1:4">
      <c r="A437" s="5" t="s">
        <v>473</v>
      </c>
      <c r="B437" s="5">
        <v>2.485122633</v>
      </c>
      <c r="C437" s="5">
        <v>2.527541475</v>
      </c>
      <c r="D437">
        <f>IF(Table5[RMSE_Twitter]&lt;Table5[RMSE_L4F], 1, 2)</f>
        <v>1</v>
      </c>
    </row>
    <row r="438" spans="1:4">
      <c r="A438" s="5" t="s">
        <v>214</v>
      </c>
      <c r="B438" s="5">
        <v>2.9526268980000001</v>
      </c>
      <c r="C438" s="5">
        <v>2.497151787</v>
      </c>
      <c r="D438">
        <f>IF(Table5[RMSE_Twitter]&lt;Table5[RMSE_L4F], 1, 2)</f>
        <v>2</v>
      </c>
    </row>
    <row r="439" spans="1:4">
      <c r="A439" s="5" t="s">
        <v>430</v>
      </c>
      <c r="B439" s="5">
        <v>5.2651832519999999</v>
      </c>
      <c r="C439" s="5">
        <v>2.4597844969999998</v>
      </c>
      <c r="D439">
        <f>IF(Table5[RMSE_Twitter]&lt;Table5[RMSE_L4F], 1, 2)</f>
        <v>2</v>
      </c>
    </row>
    <row r="440" spans="1:4">
      <c r="A440" s="5" t="s">
        <v>449</v>
      </c>
      <c r="B440" s="5">
        <v>1.9910528000000001</v>
      </c>
      <c r="C440" s="5">
        <v>2.3477201220000001</v>
      </c>
      <c r="D440">
        <f>IF(Table5[RMSE_Twitter]&lt;Table5[RMSE_L4F], 1, 2)</f>
        <v>1</v>
      </c>
    </row>
    <row r="441" spans="1:4">
      <c r="A441" s="5" t="s">
        <v>172</v>
      </c>
      <c r="B441" s="5">
        <v>1.8691536500000001</v>
      </c>
      <c r="C441" s="5">
        <v>1.9762294789999999</v>
      </c>
      <c r="D441">
        <f>IF(Table5[RMSE_Twitter]&lt;Table5[RMSE_L4F], 1, 2)</f>
        <v>1</v>
      </c>
    </row>
    <row r="442" spans="1:4">
      <c r="A442" s="5" t="s">
        <v>47</v>
      </c>
      <c r="B442" s="5">
        <v>2.0909771579999998</v>
      </c>
      <c r="C442" s="5">
        <v>1.9442733510000001</v>
      </c>
      <c r="D442">
        <f>IF(Table5[RMSE_Twitter]&lt;Table5[RMSE_L4F], 1, 2)</f>
        <v>2</v>
      </c>
    </row>
    <row r="443" spans="1:4">
      <c r="A443" s="5" t="s">
        <v>416</v>
      </c>
      <c r="B443" s="5">
        <v>4.2278451170000002</v>
      </c>
      <c r="C443" s="5">
        <v>1.9433964530000001</v>
      </c>
      <c r="D443">
        <f>IF(Table5[RMSE_Twitter]&lt;Table5[RMSE_L4F], 1, 2)</f>
        <v>2</v>
      </c>
    </row>
    <row r="444" spans="1:4">
      <c r="A444" s="5" t="s">
        <v>181</v>
      </c>
      <c r="B444" s="5">
        <v>6.0948477370000003</v>
      </c>
      <c r="C444" s="5">
        <v>1.9028238580000001</v>
      </c>
      <c r="D444">
        <f>IF(Table5[RMSE_Twitter]&lt;Table5[RMSE_L4F], 1, 2)</f>
        <v>2</v>
      </c>
    </row>
    <row r="445" spans="1:4">
      <c r="A445" s="5" t="s">
        <v>392</v>
      </c>
      <c r="B445" s="5">
        <v>2.1398544789999998</v>
      </c>
      <c r="C445" s="5">
        <v>1.8694387219999999</v>
      </c>
      <c r="D445">
        <f>IF(Table5[RMSE_Twitter]&lt;Table5[RMSE_L4F], 1, 2)</f>
        <v>2</v>
      </c>
    </row>
    <row r="446" spans="1:4">
      <c r="A446" s="5" t="s">
        <v>69</v>
      </c>
      <c r="B446" s="5">
        <v>1.8106083559999999</v>
      </c>
      <c r="C446" s="5">
        <v>1.8472876309999999</v>
      </c>
      <c r="D446">
        <f>IF(Table5[RMSE_Twitter]&lt;Table5[RMSE_L4F], 1, 2)</f>
        <v>1</v>
      </c>
    </row>
    <row r="447" spans="1:4">
      <c r="A447" s="5" t="s">
        <v>155</v>
      </c>
      <c r="B447" s="5">
        <v>1.616264712</v>
      </c>
      <c r="C447" s="5">
        <v>1.8406165590000001</v>
      </c>
      <c r="D447">
        <f>IF(Table5[RMSE_Twitter]&lt;Table5[RMSE_L4F], 1, 2)</f>
        <v>1</v>
      </c>
    </row>
    <row r="448" spans="1:4">
      <c r="A448" s="5" t="s">
        <v>350</v>
      </c>
      <c r="B448" s="5">
        <v>2.2645843800000001</v>
      </c>
      <c r="C448" s="5">
        <v>1.793145091</v>
      </c>
      <c r="D448">
        <f>IF(Table5[RMSE_Twitter]&lt;Table5[RMSE_L4F], 1, 2)</f>
        <v>2</v>
      </c>
    </row>
    <row r="449" spans="1:4">
      <c r="A449" s="5" t="s">
        <v>150</v>
      </c>
      <c r="B449" s="5">
        <v>1.943874938</v>
      </c>
      <c r="C449" s="5">
        <v>1.773623025</v>
      </c>
      <c r="D449">
        <f>IF(Table5[RMSE_Twitter]&lt;Table5[RMSE_L4F], 1, 2)</f>
        <v>2</v>
      </c>
    </row>
    <row r="450" spans="1:4">
      <c r="A450" s="5" t="s">
        <v>115</v>
      </c>
      <c r="B450" s="5">
        <v>1.8209082919999999</v>
      </c>
      <c r="C450" s="5">
        <v>1.6331874159999999</v>
      </c>
      <c r="D450">
        <f>IF(Table5[RMSE_Twitter]&lt;Table5[RMSE_L4F], 1, 2)</f>
        <v>2</v>
      </c>
    </row>
    <row r="451" spans="1:4">
      <c r="A451" s="5" t="s">
        <v>43</v>
      </c>
      <c r="B451" s="5">
        <v>1.784436473</v>
      </c>
      <c r="C451" s="5">
        <v>1.54592573</v>
      </c>
      <c r="D451">
        <f>IF(Table5[RMSE_Twitter]&lt;Table5[RMSE_L4F], 1, 2)</f>
        <v>2</v>
      </c>
    </row>
    <row r="452" spans="1:4">
      <c r="A452" s="5" t="s">
        <v>465</v>
      </c>
      <c r="B452" s="5">
        <v>1.4095092300000001</v>
      </c>
      <c r="C452" s="5">
        <v>1.503812036</v>
      </c>
      <c r="D452">
        <f>IF(Table5[RMSE_Twitter]&lt;Table5[RMSE_L4F], 1, 2)</f>
        <v>1</v>
      </c>
    </row>
    <row r="453" spans="1:4">
      <c r="A453" s="5" t="s">
        <v>440</v>
      </c>
      <c r="B453" s="5">
        <v>1.7122775109999999</v>
      </c>
      <c r="C453" s="5">
        <v>1.474152299</v>
      </c>
      <c r="D453">
        <f>IF(Table5[RMSE_Twitter]&lt;Table5[RMSE_L4F], 1, 2)</f>
        <v>2</v>
      </c>
    </row>
    <row r="454" spans="1:4">
      <c r="A454" s="5" t="s">
        <v>3</v>
      </c>
      <c r="B454" s="5">
        <v>1.4763074570000001</v>
      </c>
      <c r="C454" s="5">
        <v>1.4650473150000001</v>
      </c>
      <c r="D454">
        <f>IF(Table5[RMSE_Twitter]&lt;Table5[RMSE_L4F], 1, 2)</f>
        <v>2</v>
      </c>
    </row>
    <row r="455" spans="1:4">
      <c r="A455" s="5" t="s">
        <v>305</v>
      </c>
      <c r="B455" s="5">
        <v>1.498768334</v>
      </c>
      <c r="C455" s="5">
        <v>1.4376630340000001</v>
      </c>
      <c r="D455">
        <f>IF(Table5[RMSE_Twitter]&lt;Table5[RMSE_L4F], 1, 2)</f>
        <v>2</v>
      </c>
    </row>
    <row r="456" spans="1:4">
      <c r="A456" s="5" t="s">
        <v>217</v>
      </c>
      <c r="B456" s="5">
        <v>3.5883826860000001</v>
      </c>
      <c r="C456" s="5">
        <v>1.389029665</v>
      </c>
      <c r="D456">
        <f>IF(Table5[RMSE_Twitter]&lt;Table5[RMSE_L4F], 1, 2)</f>
        <v>2</v>
      </c>
    </row>
    <row r="457" spans="1:4">
      <c r="A457" s="5" t="s">
        <v>96</v>
      </c>
      <c r="B457" s="5">
        <v>1.122285073</v>
      </c>
      <c r="C457" s="5">
        <v>1.2990162359999999</v>
      </c>
      <c r="D457">
        <f>IF(Table5[RMSE_Twitter]&lt;Table5[RMSE_L4F], 1, 2)</f>
        <v>1</v>
      </c>
    </row>
    <row r="458" spans="1:4">
      <c r="A458" s="5" t="s">
        <v>128</v>
      </c>
      <c r="B458" s="5">
        <v>1.9845078970000001</v>
      </c>
      <c r="C458" s="5">
        <v>1.2926254989999999</v>
      </c>
      <c r="D458">
        <f>IF(Table5[RMSE_Twitter]&lt;Table5[RMSE_L4F], 1, 2)</f>
        <v>2</v>
      </c>
    </row>
    <row r="459" spans="1:4">
      <c r="A459" s="5" t="s">
        <v>180</v>
      </c>
      <c r="B459" s="5">
        <v>1.306186337</v>
      </c>
      <c r="C459" s="5">
        <v>1.271821949</v>
      </c>
      <c r="D459">
        <f>IF(Table5[RMSE_Twitter]&lt;Table5[RMSE_L4F], 1, 2)</f>
        <v>2</v>
      </c>
    </row>
    <row r="460" spans="1:4">
      <c r="A460" s="5" t="s">
        <v>346</v>
      </c>
      <c r="B460" s="5">
        <v>1.2246419749999999</v>
      </c>
      <c r="C460" s="5">
        <v>1.238458077</v>
      </c>
      <c r="D460">
        <f>IF(Table5[RMSE_Twitter]&lt;Table5[RMSE_L4F], 1, 2)</f>
        <v>1</v>
      </c>
    </row>
    <row r="461" spans="1:4">
      <c r="A461" s="5" t="s">
        <v>192</v>
      </c>
      <c r="B461" s="5">
        <v>1.019596645</v>
      </c>
      <c r="C461" s="5">
        <v>1.10200483</v>
      </c>
      <c r="D461">
        <f>IF(Table5[RMSE_Twitter]&lt;Table5[RMSE_L4F], 1, 2)</f>
        <v>1</v>
      </c>
    </row>
    <row r="462" spans="1:4">
      <c r="A462" s="5" t="s">
        <v>228</v>
      </c>
      <c r="B462" s="5">
        <v>44.794908130000003</v>
      </c>
      <c r="C462" s="5">
        <v>0.982503181</v>
      </c>
      <c r="D462">
        <f>IF(Table5[RMSE_Twitter]&lt;Table5[RMSE_L4F], 1, 2)</f>
        <v>2</v>
      </c>
    </row>
    <row r="463" spans="1:4">
      <c r="A463" s="5" t="s">
        <v>421</v>
      </c>
      <c r="B463" s="5">
        <v>1.026161257</v>
      </c>
      <c r="C463" s="5">
        <v>0.93999880099999999</v>
      </c>
      <c r="D463">
        <f>IF(Table5[RMSE_Twitter]&lt;Table5[RMSE_L4F], 1, 2)</f>
        <v>2</v>
      </c>
    </row>
    <row r="464" spans="1:4">
      <c r="A464" s="5" t="s">
        <v>303</v>
      </c>
      <c r="B464" s="5">
        <v>3.4207087309999999</v>
      </c>
      <c r="C464" s="5">
        <v>0.91812556099999998</v>
      </c>
      <c r="D464">
        <f>IF(Table5[RMSE_Twitter]&lt;Table5[RMSE_L4F], 1, 2)</f>
        <v>2</v>
      </c>
    </row>
    <row r="465" spans="1:4">
      <c r="A465" s="5" t="s">
        <v>190</v>
      </c>
      <c r="B465" s="5">
        <v>0.95802895300000002</v>
      </c>
      <c r="C465" s="5">
        <v>0.86595979300000003</v>
      </c>
      <c r="D465">
        <f>IF(Table5[RMSE_Twitter]&lt;Table5[RMSE_L4F], 1, 2)</f>
        <v>2</v>
      </c>
    </row>
    <row r="466" spans="1:4">
      <c r="A466" s="5" t="s">
        <v>251</v>
      </c>
      <c r="B466" s="5">
        <v>0.90163131200000002</v>
      </c>
      <c r="C466" s="5">
        <v>0.77610369300000004</v>
      </c>
      <c r="D466">
        <f>IF(Table5[RMSE_Twitter]&lt;Table5[RMSE_L4F], 1, 2)</f>
        <v>2</v>
      </c>
    </row>
    <row r="467" spans="1:4">
      <c r="A467" s="5" t="s">
        <v>72</v>
      </c>
      <c r="B467" s="5">
        <v>0.67135909999999999</v>
      </c>
      <c r="C467" s="5">
        <v>0.70006087400000006</v>
      </c>
      <c r="D467">
        <f>IF(Table5[RMSE_Twitter]&lt;Table5[RMSE_L4F], 1, 2)</f>
        <v>1</v>
      </c>
    </row>
    <row r="468" spans="1:4">
      <c r="A468" s="5" t="s">
        <v>455</v>
      </c>
      <c r="B468" s="5">
        <v>0.84212977099999997</v>
      </c>
      <c r="C468" s="5">
        <v>0.66134152099999999</v>
      </c>
      <c r="D468">
        <f>IF(Table5[RMSE_Twitter]&lt;Table5[RMSE_L4F], 1, 2)</f>
        <v>2</v>
      </c>
    </row>
    <row r="469" spans="1:4">
      <c r="A469" s="5" t="s">
        <v>464</v>
      </c>
      <c r="B469" s="5">
        <v>0.783940462</v>
      </c>
      <c r="C469" s="5">
        <v>0.56415161599999997</v>
      </c>
      <c r="D469">
        <f>IF(Table5[RMSE_Twitter]&lt;Table5[RMSE_L4F], 1, 2)</f>
        <v>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9"/>
  <sheetViews>
    <sheetView topLeftCell="A8" workbookViewId="0">
      <selection activeCell="A26" sqref="A26"/>
    </sheetView>
  </sheetViews>
  <sheetFormatPr baseColWidth="10" defaultRowHeight="15" x14ac:dyDescent="0"/>
  <sheetData>
    <row r="1" spans="1:6">
      <c r="A1" t="s">
        <v>477</v>
      </c>
      <c r="B1" t="s">
        <v>482</v>
      </c>
      <c r="C1" t="s">
        <v>483</v>
      </c>
      <c r="D1" t="s">
        <v>480</v>
      </c>
      <c r="E1" t="s">
        <v>479</v>
      </c>
      <c r="F1" t="s">
        <v>481</v>
      </c>
    </row>
    <row r="2" spans="1:6">
      <c r="A2" t="s">
        <v>10</v>
      </c>
      <c r="B2">
        <v>0.94837982233495399</v>
      </c>
      <c r="C2">
        <v>4.6751178808609302</v>
      </c>
      <c r="D2">
        <v>0.13983073053721201</v>
      </c>
      <c r="E2">
        <v>-0.18228032243530501</v>
      </c>
      <c r="F2">
        <v>-0.203316572189184</v>
      </c>
    </row>
    <row r="3" spans="1:6">
      <c r="A3" t="s">
        <v>19</v>
      </c>
      <c r="B3">
        <v>0.64381978769237702</v>
      </c>
      <c r="C3">
        <v>2.6619385834295399</v>
      </c>
      <c r="D3">
        <v>0.17026280791478501</v>
      </c>
      <c r="E3">
        <v>-0.147520744109254</v>
      </c>
      <c r="F3">
        <v>5.0436536079429897E-2</v>
      </c>
    </row>
    <row r="4" spans="1:6">
      <c r="A4" t="s">
        <v>333</v>
      </c>
      <c r="B4">
        <v>0.97539888978711597</v>
      </c>
      <c r="C4">
        <v>2.51993020892085</v>
      </c>
      <c r="D4">
        <v>-1.22480043521204E-2</v>
      </c>
      <c r="E4">
        <v>-6.13148550900992E-2</v>
      </c>
      <c r="F4">
        <v>-0.19488607422351001</v>
      </c>
    </row>
    <row r="5" spans="1:6">
      <c r="A5" t="s">
        <v>451</v>
      </c>
      <c r="B5">
        <v>6.6708082395789597E-2</v>
      </c>
      <c r="C5">
        <v>2.1759552645419702</v>
      </c>
      <c r="D5">
        <v>0.30621807723649802</v>
      </c>
      <c r="E5">
        <v>9.4138514109330704E-2</v>
      </c>
      <c r="F5">
        <v>6.8484542182043001E-2</v>
      </c>
    </row>
    <row r="6" spans="1:6">
      <c r="A6" t="s">
        <v>93</v>
      </c>
      <c r="B6">
        <v>0.65113514229005098</v>
      </c>
      <c r="C6">
        <v>1.53164815692951</v>
      </c>
      <c r="D6">
        <v>2.5287816975080799E-2</v>
      </c>
      <c r="E6">
        <v>0.18315833456626901</v>
      </c>
      <c r="F6">
        <v>-6.3183439245550602E-2</v>
      </c>
    </row>
    <row r="7" spans="1:6">
      <c r="A7" t="s">
        <v>142</v>
      </c>
      <c r="B7">
        <v>0.61328458118509299</v>
      </c>
      <c r="C7">
        <v>1.04868083679638</v>
      </c>
      <c r="D7">
        <v>-1.49495943619416E-2</v>
      </c>
      <c r="E7">
        <v>3.0835384058494501E-2</v>
      </c>
      <c r="F7">
        <v>0.21405898173306701</v>
      </c>
    </row>
    <row r="8" spans="1:6">
      <c r="A8" t="s">
        <v>76</v>
      </c>
      <c r="B8">
        <v>0.69305202713312597</v>
      </c>
      <c r="C8">
        <v>0.96400080157575496</v>
      </c>
      <c r="D8">
        <v>6.4207736311676894E-2</v>
      </c>
      <c r="E8">
        <v>2.6934331392471401E-3</v>
      </c>
      <c r="F8">
        <v>-0.14988986276640001</v>
      </c>
    </row>
    <row r="9" spans="1:6">
      <c r="A9" t="s">
        <v>113</v>
      </c>
      <c r="B9">
        <v>0.458537452369224</v>
      </c>
      <c r="C9">
        <v>0.88850982247198895</v>
      </c>
      <c r="D9">
        <v>0.37307734921595997</v>
      </c>
      <c r="E9">
        <v>-0.10358295793441601</v>
      </c>
      <c r="F9">
        <v>-4.2296287160811401E-2</v>
      </c>
    </row>
    <row r="10" spans="1:6">
      <c r="A10" t="s">
        <v>315</v>
      </c>
      <c r="B10">
        <v>-5.1179133916920701E-2</v>
      </c>
      <c r="C10">
        <v>0.78815550331274598</v>
      </c>
      <c r="D10">
        <v>0.32684049683754202</v>
      </c>
      <c r="E10">
        <v>-0.122964976057377</v>
      </c>
      <c r="F10">
        <v>-5.3177075755034803E-2</v>
      </c>
    </row>
    <row r="11" spans="1:6">
      <c r="A11" t="s">
        <v>303</v>
      </c>
      <c r="B11">
        <v>0.57784884596418695</v>
      </c>
      <c r="C11">
        <v>0.67557351285553302</v>
      </c>
      <c r="D11">
        <v>-0.13077144111733399</v>
      </c>
      <c r="E11">
        <v>0.22683824689669599</v>
      </c>
      <c r="F11">
        <v>0.20640244477790001</v>
      </c>
    </row>
    <row r="12" spans="1:6">
      <c r="A12" t="s">
        <v>90</v>
      </c>
      <c r="B12">
        <v>0.96799790841169997</v>
      </c>
      <c r="C12">
        <v>0.63068621768907396</v>
      </c>
      <c r="D12">
        <v>0.110950593834423</v>
      </c>
      <c r="E12">
        <v>-5.5219492036139302E-2</v>
      </c>
      <c r="F12">
        <v>-0.61035850477009501</v>
      </c>
    </row>
    <row r="13" spans="1:6">
      <c r="A13" t="s">
        <v>182</v>
      </c>
      <c r="B13">
        <v>1.6914590129113301</v>
      </c>
      <c r="C13">
        <v>0.601499956066884</v>
      </c>
      <c r="D13">
        <v>5.6623167455893297E-2</v>
      </c>
      <c r="E13">
        <v>-0.216890671933306</v>
      </c>
      <c r="F13">
        <v>0.21376003659222001</v>
      </c>
    </row>
    <row r="14" spans="1:6">
      <c r="A14" t="s">
        <v>123</v>
      </c>
      <c r="B14">
        <v>0.49912073667878398</v>
      </c>
      <c r="C14">
        <v>0.59931181635964104</v>
      </c>
      <c r="D14">
        <v>0.263822467717644</v>
      </c>
      <c r="E14">
        <v>0.285908886819774</v>
      </c>
      <c r="F14">
        <v>0.136013440179343</v>
      </c>
    </row>
    <row r="15" spans="1:6">
      <c r="A15" t="s">
        <v>222</v>
      </c>
      <c r="B15">
        <v>0.476241880616046</v>
      </c>
      <c r="C15">
        <v>0.54241704352623699</v>
      </c>
      <c r="D15">
        <v>0.16218198654663599</v>
      </c>
      <c r="E15">
        <v>0.15247405992035301</v>
      </c>
      <c r="F15">
        <v>6.8067839926134596E-3</v>
      </c>
    </row>
    <row r="16" spans="1:6">
      <c r="A16" t="s">
        <v>7</v>
      </c>
      <c r="B16">
        <v>9.1728795590428194E-2</v>
      </c>
      <c r="C16">
        <v>0.49976510069917401</v>
      </c>
      <c r="D16">
        <v>-0.14143937075316099</v>
      </c>
      <c r="E16">
        <v>-7.2876581182001104E-2</v>
      </c>
      <c r="F16">
        <v>-7.0604789805509105E-2</v>
      </c>
    </row>
    <row r="17" spans="1:6">
      <c r="A17" t="s">
        <v>209</v>
      </c>
      <c r="B17">
        <v>0.140175551863195</v>
      </c>
      <c r="C17">
        <v>0.45807654897874001</v>
      </c>
      <c r="D17">
        <v>0.28090161131346703</v>
      </c>
      <c r="E17">
        <v>0.116133347155306</v>
      </c>
      <c r="F17">
        <v>0.19073259594054201</v>
      </c>
    </row>
    <row r="18" spans="1:6">
      <c r="A18" t="s">
        <v>308</v>
      </c>
      <c r="B18">
        <v>0.37013791232382598</v>
      </c>
      <c r="C18">
        <v>0.449325927568478</v>
      </c>
      <c r="D18">
        <v>9.8647110174275507E-2</v>
      </c>
      <c r="E18">
        <v>0.19083377035305901</v>
      </c>
      <c r="F18">
        <v>0.125647709187382</v>
      </c>
    </row>
    <row r="19" spans="1:6">
      <c r="A19" t="s">
        <v>471</v>
      </c>
      <c r="B19">
        <v>0.20959731616156599</v>
      </c>
      <c r="C19">
        <v>0.42857747985613998</v>
      </c>
      <c r="D19">
        <v>1.2646100694442299E-2</v>
      </c>
      <c r="E19">
        <v>0.22300539158299701</v>
      </c>
      <c r="F19">
        <v>0.14117350594433101</v>
      </c>
    </row>
    <row r="20" spans="1:6">
      <c r="A20" t="s">
        <v>364</v>
      </c>
      <c r="B20">
        <v>0.35736647158934198</v>
      </c>
      <c r="C20">
        <v>0.41126039658809599</v>
      </c>
      <c r="D20">
        <v>8.8405034903940402E-2</v>
      </c>
      <c r="E20">
        <v>-0.140411984301651</v>
      </c>
      <c r="F20">
        <v>0.41852091482537801</v>
      </c>
    </row>
    <row r="21" spans="1:6">
      <c r="A21" t="s">
        <v>345</v>
      </c>
      <c r="B21">
        <v>0.28870541923727999</v>
      </c>
      <c r="C21">
        <v>0.35659863312316198</v>
      </c>
      <c r="D21">
        <v>-6.4045705469590195E-2</v>
      </c>
      <c r="E21">
        <v>-0.110495950040618</v>
      </c>
      <c r="F21">
        <v>-3.2730119799027298E-2</v>
      </c>
    </row>
    <row r="22" spans="1:6">
      <c r="A22" t="s">
        <v>250</v>
      </c>
      <c r="B22">
        <v>0.79463926077756397</v>
      </c>
      <c r="C22">
        <v>0.33865971450750298</v>
      </c>
      <c r="D22">
        <v>-4.1479393151914101E-4</v>
      </c>
      <c r="E22">
        <v>-0.26013418246813802</v>
      </c>
      <c r="F22">
        <v>6.0401737398536097E-2</v>
      </c>
    </row>
    <row r="23" spans="1:6">
      <c r="A23" t="s">
        <v>230</v>
      </c>
      <c r="B23">
        <v>0.25381929221055399</v>
      </c>
      <c r="C23">
        <v>0.32675775536816698</v>
      </c>
      <c r="D23">
        <v>5.5435925212533998E-3</v>
      </c>
      <c r="E23">
        <v>9.0608731853601701E-2</v>
      </c>
      <c r="F23">
        <v>-1.31495678301703E-2</v>
      </c>
    </row>
    <row r="24" spans="1:6">
      <c r="A24" t="s">
        <v>469</v>
      </c>
      <c r="B24">
        <v>0.16379133750286501</v>
      </c>
      <c r="C24">
        <v>0.32154577610466201</v>
      </c>
      <c r="D24">
        <v>6.6669030351525202E-2</v>
      </c>
      <c r="E24">
        <v>5.1547394527767597E-2</v>
      </c>
      <c r="F24">
        <v>0.13910526001782</v>
      </c>
    </row>
    <row r="25" spans="1:6">
      <c r="A25" t="s">
        <v>100</v>
      </c>
      <c r="B25">
        <v>0.412389749733301</v>
      </c>
      <c r="C25">
        <v>0.30028910924247298</v>
      </c>
      <c r="D25">
        <v>6.1123821495879999E-2</v>
      </c>
      <c r="E25">
        <v>-3.0751314899371201E-2</v>
      </c>
      <c r="F25">
        <v>0.37882409974778303</v>
      </c>
    </row>
    <row r="26" spans="1:6">
      <c r="A26" t="s">
        <v>322</v>
      </c>
      <c r="B26">
        <v>0.96946733524932904</v>
      </c>
      <c r="C26">
        <v>0.29877773161892102</v>
      </c>
      <c r="D26">
        <v>0.125285357094675</v>
      </c>
      <c r="E26">
        <v>-6.3949590695444605E-2</v>
      </c>
      <c r="F26">
        <v>-0.31007971865929101</v>
      </c>
    </row>
    <row r="27" spans="1:6">
      <c r="A27" t="s">
        <v>319</v>
      </c>
      <c r="B27">
        <v>0.22582201771142399</v>
      </c>
      <c r="C27">
        <v>0.29306438921661399</v>
      </c>
      <c r="D27">
        <v>0.16809173897123</v>
      </c>
      <c r="E27">
        <v>-5.8679657075720398E-2</v>
      </c>
      <c r="F27">
        <v>7.0800914990423097E-2</v>
      </c>
    </row>
    <row r="28" spans="1:6">
      <c r="A28" t="s">
        <v>433</v>
      </c>
      <c r="B28">
        <v>-3.0823087592687499E-2</v>
      </c>
      <c r="C28">
        <v>0.28593479397996702</v>
      </c>
      <c r="D28">
        <v>0.44576742414480103</v>
      </c>
      <c r="E28">
        <v>-4.3557611663564699E-2</v>
      </c>
      <c r="F28">
        <v>-6.2971933400204601E-4</v>
      </c>
    </row>
    <row r="29" spans="1:6">
      <c r="A29" t="s">
        <v>217</v>
      </c>
      <c r="B29">
        <v>0.60383438812690904</v>
      </c>
      <c r="C29">
        <v>0.28495716953717198</v>
      </c>
      <c r="D29">
        <v>2.6508286894037301E-2</v>
      </c>
      <c r="E29">
        <v>3.7389746035529199E-2</v>
      </c>
      <c r="F29">
        <v>4.7312353305753597E-2</v>
      </c>
    </row>
    <row r="30" spans="1:6">
      <c r="A30" t="s">
        <v>152</v>
      </c>
      <c r="B30">
        <v>0.25669547047965502</v>
      </c>
      <c r="C30">
        <v>0.25069674991522001</v>
      </c>
      <c r="D30">
        <v>0.50926144614829705</v>
      </c>
      <c r="E30">
        <v>-0.168948216332061</v>
      </c>
      <c r="F30">
        <v>-4.3196698195435597E-2</v>
      </c>
    </row>
    <row r="31" spans="1:6">
      <c r="A31" t="s">
        <v>429</v>
      </c>
      <c r="B31">
        <v>0.17116834949043999</v>
      </c>
      <c r="C31">
        <v>0.23720471287522399</v>
      </c>
      <c r="D31">
        <v>8.6210530785862299E-2</v>
      </c>
      <c r="E31">
        <v>0.16724482783069999</v>
      </c>
      <c r="F31">
        <v>6.0284161143048E-2</v>
      </c>
    </row>
    <row r="32" spans="1:6">
      <c r="A32" t="s">
        <v>265</v>
      </c>
      <c r="B32">
        <v>0.52861531639134895</v>
      </c>
      <c r="C32">
        <v>0.22908267261739099</v>
      </c>
      <c r="D32">
        <v>-8.0112129109438796E-2</v>
      </c>
      <c r="E32">
        <v>0.25205959719790799</v>
      </c>
      <c r="F32">
        <v>0.209422736748718</v>
      </c>
    </row>
    <row r="33" spans="1:6">
      <c r="A33" t="s">
        <v>74</v>
      </c>
      <c r="B33">
        <v>0.83536304571022801</v>
      </c>
      <c r="C33">
        <v>0.21021449352036201</v>
      </c>
      <c r="D33">
        <v>-5.1076272159325802E-2</v>
      </c>
      <c r="E33">
        <v>9.1115467734737901E-2</v>
      </c>
      <c r="F33">
        <v>-0.30391915047547302</v>
      </c>
    </row>
    <row r="34" spans="1:6">
      <c r="A34" t="s">
        <v>470</v>
      </c>
      <c r="B34">
        <v>0.36079360734869198</v>
      </c>
      <c r="C34">
        <v>0.20741220090663701</v>
      </c>
      <c r="D34">
        <v>-7.6009297191958605E-2</v>
      </c>
      <c r="E34">
        <v>1.1148587845972E-3</v>
      </c>
      <c r="F34">
        <v>0.27384388329857201</v>
      </c>
    </row>
    <row r="35" spans="1:6">
      <c r="A35" t="s">
        <v>285</v>
      </c>
      <c r="B35">
        <v>0.358898175298485</v>
      </c>
      <c r="C35">
        <v>0.20442395455788101</v>
      </c>
      <c r="D35">
        <v>0.20735119620286899</v>
      </c>
      <c r="E35">
        <v>5.3786080513284901E-2</v>
      </c>
      <c r="F35">
        <v>0.122257584652378</v>
      </c>
    </row>
    <row r="36" spans="1:6">
      <c r="A36" t="s">
        <v>101</v>
      </c>
      <c r="B36">
        <v>0.58762120789504502</v>
      </c>
      <c r="C36">
        <v>0.19593887148577599</v>
      </c>
      <c r="D36">
        <v>0.37415664820518901</v>
      </c>
      <c r="E36">
        <v>0.33555792676515001</v>
      </c>
      <c r="F36">
        <v>-0.41774197693905901</v>
      </c>
    </row>
    <row r="37" spans="1:6">
      <c r="A37" t="s">
        <v>394</v>
      </c>
      <c r="B37">
        <v>0.222684994435075</v>
      </c>
      <c r="C37">
        <v>0.184820691564058</v>
      </c>
      <c r="D37">
        <v>-1.2686208623326299E-2</v>
      </c>
      <c r="E37">
        <v>4.3650142089315301E-2</v>
      </c>
      <c r="F37">
        <v>-2.02644440942743E-2</v>
      </c>
    </row>
    <row r="38" spans="1:6">
      <c r="A38" t="s">
        <v>263</v>
      </c>
      <c r="B38">
        <v>0.10942724236708599</v>
      </c>
      <c r="C38">
        <v>0.18271418111864801</v>
      </c>
      <c r="D38">
        <v>0.24052362227725099</v>
      </c>
      <c r="E38">
        <v>8.3969411215617795E-2</v>
      </c>
      <c r="F38">
        <v>0.25564135384792502</v>
      </c>
    </row>
    <row r="39" spans="1:6">
      <c r="A39" t="s">
        <v>393</v>
      </c>
      <c r="B39">
        <v>0.60146484519098198</v>
      </c>
      <c r="C39">
        <v>0.18034205135574199</v>
      </c>
      <c r="D39">
        <v>9.8009793578130402E-2</v>
      </c>
      <c r="E39">
        <v>-0.18535608211725901</v>
      </c>
      <c r="F39">
        <v>0.22225031641857099</v>
      </c>
    </row>
    <row r="40" spans="1:6">
      <c r="A40" t="s">
        <v>334</v>
      </c>
      <c r="B40">
        <v>0.57361377614974496</v>
      </c>
      <c r="C40">
        <v>0.177166506439767</v>
      </c>
      <c r="D40">
        <v>-0.183786569305772</v>
      </c>
      <c r="E40">
        <v>0.253436533454588</v>
      </c>
      <c r="F40">
        <v>0.22861919770611699</v>
      </c>
    </row>
    <row r="41" spans="1:6">
      <c r="A41" t="s">
        <v>389</v>
      </c>
      <c r="B41">
        <v>0.311781120594113</v>
      </c>
      <c r="C41">
        <v>0.17034112823907999</v>
      </c>
      <c r="D41">
        <v>0.19108751493561901</v>
      </c>
      <c r="E41">
        <v>0.2116298283859</v>
      </c>
      <c r="F41">
        <v>0.151800879660689</v>
      </c>
    </row>
    <row r="42" spans="1:6">
      <c r="A42" t="s">
        <v>48</v>
      </c>
      <c r="B42">
        <v>0.123434432883144</v>
      </c>
      <c r="C42">
        <v>0.16504478281350901</v>
      </c>
      <c r="D42">
        <v>0.118619994716538</v>
      </c>
      <c r="E42">
        <v>0.12616717699051599</v>
      </c>
      <c r="F42">
        <v>2.2983034425225701E-2</v>
      </c>
    </row>
    <row r="43" spans="1:6">
      <c r="A43" t="s">
        <v>446</v>
      </c>
      <c r="B43">
        <v>0.49528494200595702</v>
      </c>
      <c r="C43">
        <v>0.15256139782386599</v>
      </c>
      <c r="D43">
        <v>0.47303226279606397</v>
      </c>
      <c r="E43">
        <v>0.25636253317921498</v>
      </c>
      <c r="F43">
        <v>-0.44261354279526299</v>
      </c>
    </row>
    <row r="44" spans="1:6">
      <c r="A44" t="s">
        <v>403</v>
      </c>
      <c r="B44">
        <v>0.19778055434647299</v>
      </c>
      <c r="C44">
        <v>0.15178442965883801</v>
      </c>
      <c r="D44">
        <v>5.6599822066437398E-2</v>
      </c>
      <c r="E44">
        <v>0.130586812039584</v>
      </c>
      <c r="F44">
        <v>0.234253864116551</v>
      </c>
    </row>
    <row r="45" spans="1:6">
      <c r="A45" t="s">
        <v>371</v>
      </c>
      <c r="B45">
        <v>0.598501220032158</v>
      </c>
      <c r="C45">
        <v>0.15158168113933501</v>
      </c>
      <c r="D45">
        <v>-2.0747955870725099E-3</v>
      </c>
      <c r="E45">
        <v>-5.4523173818184799E-2</v>
      </c>
      <c r="F45">
        <v>1.8227185437612599E-2</v>
      </c>
    </row>
    <row r="46" spans="1:6">
      <c r="A46" t="s">
        <v>44</v>
      </c>
      <c r="B46">
        <v>0.57609586473699503</v>
      </c>
      <c r="C46">
        <v>0.150772443219853</v>
      </c>
      <c r="D46">
        <v>-8.9653593762899705E-3</v>
      </c>
      <c r="E46">
        <v>0.21856800988859101</v>
      </c>
      <c r="F46">
        <v>7.9936139185493596E-2</v>
      </c>
    </row>
    <row r="47" spans="1:6">
      <c r="A47" t="s">
        <v>94</v>
      </c>
      <c r="B47">
        <v>0.54921493621884099</v>
      </c>
      <c r="C47">
        <v>0.13579366137732299</v>
      </c>
      <c r="D47">
        <v>9.9252313952310198E-2</v>
      </c>
      <c r="E47">
        <v>0.26341246836704701</v>
      </c>
      <c r="F47">
        <v>-0.18386488844457699</v>
      </c>
    </row>
    <row r="48" spans="1:6">
      <c r="A48" t="s">
        <v>234</v>
      </c>
      <c r="B48">
        <v>0.52521470524910097</v>
      </c>
      <c r="C48">
        <v>0.12698285887469701</v>
      </c>
      <c r="D48">
        <v>-7.3897898849721502E-3</v>
      </c>
      <c r="E48">
        <v>7.7471100321744998E-3</v>
      </c>
      <c r="F48">
        <v>0.30695659537730802</v>
      </c>
    </row>
    <row r="49" spans="1:6">
      <c r="A49" t="s">
        <v>356</v>
      </c>
      <c r="B49">
        <v>0.134134593920824</v>
      </c>
      <c r="C49">
        <v>0.116113407029499</v>
      </c>
      <c r="D49">
        <v>-0.122866552034936</v>
      </c>
      <c r="E49">
        <v>4.6295365214647402E-2</v>
      </c>
      <c r="F49">
        <v>0.24046453513772001</v>
      </c>
    </row>
    <row r="50" spans="1:6">
      <c r="A50" t="s">
        <v>21</v>
      </c>
      <c r="B50">
        <v>0.12077517379784999</v>
      </c>
      <c r="C50">
        <v>0.11503882262125301</v>
      </c>
      <c r="D50">
        <v>-4.93205928979049E-2</v>
      </c>
      <c r="E50">
        <v>0.14576688643264901</v>
      </c>
      <c r="F50">
        <v>-8.2243946851621202E-2</v>
      </c>
    </row>
    <row r="51" spans="1:6">
      <c r="A51" t="s">
        <v>60</v>
      </c>
      <c r="B51">
        <v>0.37783972013568501</v>
      </c>
      <c r="C51">
        <v>0.11493320112353</v>
      </c>
      <c r="D51">
        <v>0.17806869262932801</v>
      </c>
      <c r="E51">
        <v>0.140987872553588</v>
      </c>
      <c r="F51">
        <v>-2.6676038155184999E-2</v>
      </c>
    </row>
    <row r="52" spans="1:6">
      <c r="A52" t="s">
        <v>118</v>
      </c>
      <c r="B52">
        <v>0.32610352357658501</v>
      </c>
      <c r="C52">
        <v>0.11481514074468099</v>
      </c>
      <c r="D52">
        <v>0.273588733255968</v>
      </c>
      <c r="E52">
        <v>-7.98817451240426E-2</v>
      </c>
      <c r="F52">
        <v>-3.2608283604394397E-2</v>
      </c>
    </row>
    <row r="53" spans="1:6">
      <c r="A53" t="s">
        <v>175</v>
      </c>
      <c r="B53">
        <v>0.241546641681957</v>
      </c>
      <c r="C53">
        <v>0.110135189748973</v>
      </c>
      <c r="D53">
        <v>-7.3731694057027203E-2</v>
      </c>
      <c r="E53">
        <v>9.3399046541891503E-2</v>
      </c>
      <c r="F53">
        <v>8.3712629782081105E-2</v>
      </c>
    </row>
    <row r="54" spans="1:6">
      <c r="A54" t="s">
        <v>289</v>
      </c>
      <c r="B54">
        <v>0.20388168234589099</v>
      </c>
      <c r="C54">
        <v>0.107295748929364</v>
      </c>
      <c r="D54">
        <v>-6.2847338162927105E-2</v>
      </c>
      <c r="E54">
        <v>-1.5810813719632701E-2</v>
      </c>
      <c r="F54">
        <v>4.98847472627734E-2</v>
      </c>
    </row>
    <row r="55" spans="1:6">
      <c r="A55" t="s">
        <v>53</v>
      </c>
      <c r="B55">
        <v>0.231510600403185</v>
      </c>
      <c r="C55">
        <v>9.6376753875540594E-2</v>
      </c>
      <c r="D55">
        <v>0.115937785107161</v>
      </c>
      <c r="E55">
        <v>0.16736574074945401</v>
      </c>
      <c r="F55">
        <v>-2.3690150868956501E-2</v>
      </c>
    </row>
    <row r="56" spans="1:6">
      <c r="A56" t="s">
        <v>398</v>
      </c>
      <c r="B56">
        <v>3.8435059312792501E-2</v>
      </c>
      <c r="C56">
        <v>9.1647630573254396E-2</v>
      </c>
      <c r="D56">
        <v>7.5282414110053195E-2</v>
      </c>
      <c r="E56">
        <v>0.14942569427653099</v>
      </c>
      <c r="F56">
        <v>-3.6956477027949401E-2</v>
      </c>
    </row>
    <row r="57" spans="1:6">
      <c r="A57" t="s">
        <v>361</v>
      </c>
      <c r="B57">
        <v>0.30349398019174201</v>
      </c>
      <c r="C57">
        <v>8.4251468306526203E-2</v>
      </c>
      <c r="D57">
        <v>-0.14301644616321499</v>
      </c>
      <c r="E57">
        <v>-2.2460603571863601E-2</v>
      </c>
      <c r="F57">
        <v>0.191063073231758</v>
      </c>
    </row>
    <row r="58" spans="1:6">
      <c r="A58" t="s">
        <v>440</v>
      </c>
      <c r="B58">
        <v>0.58529035412561703</v>
      </c>
      <c r="C58">
        <v>8.3940306723840799E-2</v>
      </c>
      <c r="D58">
        <v>-0.129073214709226</v>
      </c>
      <c r="E58">
        <v>0.118087479516318</v>
      </c>
      <c r="F58">
        <v>0.28207525972431802</v>
      </c>
    </row>
    <row r="59" spans="1:6">
      <c r="A59" t="s">
        <v>305</v>
      </c>
      <c r="B59">
        <v>0.34700566129100602</v>
      </c>
      <c r="C59">
        <v>8.3682680514371402E-2</v>
      </c>
      <c r="D59">
        <v>-8.7790155298716005E-2</v>
      </c>
      <c r="E59">
        <v>-2.6345856657511602E-2</v>
      </c>
      <c r="F59">
        <v>0.25393491151972902</v>
      </c>
    </row>
    <row r="60" spans="1:6">
      <c r="A60" t="s">
        <v>406</v>
      </c>
      <c r="B60">
        <v>0.34679449724536399</v>
      </c>
      <c r="C60">
        <v>8.02194146118686E-2</v>
      </c>
      <c r="D60">
        <v>3.00890426478834E-2</v>
      </c>
      <c r="E60">
        <v>-1.1868795038968901E-2</v>
      </c>
      <c r="F60">
        <v>0.350925134827346</v>
      </c>
    </row>
    <row r="61" spans="1:6">
      <c r="A61" t="s">
        <v>13</v>
      </c>
      <c r="B61">
        <v>6.7998929863777202E-2</v>
      </c>
      <c r="C61">
        <v>7.8736333334124095E-2</v>
      </c>
      <c r="D61">
        <v>0.13145821134017499</v>
      </c>
      <c r="E61">
        <v>5.1828154342634401E-2</v>
      </c>
      <c r="F61">
        <v>3.2226496965941702E-2</v>
      </c>
    </row>
    <row r="62" spans="1:6">
      <c r="A62" t="s">
        <v>415</v>
      </c>
      <c r="B62">
        <v>0.13610021025583799</v>
      </c>
      <c r="C62">
        <v>7.5712249520830999E-2</v>
      </c>
      <c r="D62">
        <v>4.1687623877785102E-2</v>
      </c>
      <c r="E62">
        <v>7.8533389766085704E-2</v>
      </c>
      <c r="F62">
        <v>9.4147765942112605E-2</v>
      </c>
    </row>
    <row r="63" spans="1:6">
      <c r="A63" t="s">
        <v>352</v>
      </c>
      <c r="B63">
        <v>0.124356678354363</v>
      </c>
      <c r="C63">
        <v>7.5567563630533297E-2</v>
      </c>
      <c r="D63">
        <v>0.13269580757558</v>
      </c>
      <c r="E63">
        <v>-3.3951956954005498E-2</v>
      </c>
      <c r="F63">
        <v>-2.50052864256162E-2</v>
      </c>
    </row>
    <row r="64" spans="1:6">
      <c r="A64" t="s">
        <v>405</v>
      </c>
      <c r="B64">
        <v>0.57380745802966104</v>
      </c>
      <c r="C64">
        <v>7.4486470910304595E-2</v>
      </c>
      <c r="D64">
        <v>0.204903481911238</v>
      </c>
      <c r="E64">
        <v>-1.0191438130197201E-2</v>
      </c>
      <c r="F64">
        <v>-1.1848643091678599E-2</v>
      </c>
    </row>
    <row r="65" spans="1:6">
      <c r="A65" t="s">
        <v>274</v>
      </c>
      <c r="B65">
        <v>0.28666866106635103</v>
      </c>
      <c r="C65">
        <v>7.4075892976747104E-2</v>
      </c>
      <c r="D65">
        <v>0.42575943068111899</v>
      </c>
      <c r="E65">
        <v>6.4553151452069205E-2</v>
      </c>
      <c r="F65">
        <v>-6.9554101818975894E-2</v>
      </c>
    </row>
    <row r="66" spans="1:6">
      <c r="A66" t="s">
        <v>133</v>
      </c>
      <c r="B66">
        <v>0.18577683165912201</v>
      </c>
      <c r="C66">
        <v>7.4048734062034299E-2</v>
      </c>
      <c r="D66">
        <v>-2.5098210848771701E-2</v>
      </c>
      <c r="E66">
        <v>5.7734430235635598E-2</v>
      </c>
      <c r="F66">
        <v>9.5255100828400205E-2</v>
      </c>
    </row>
    <row r="67" spans="1:6">
      <c r="A67" t="s">
        <v>368</v>
      </c>
      <c r="B67">
        <v>0.13398153908459201</v>
      </c>
      <c r="C67">
        <v>7.3870814027966095E-2</v>
      </c>
      <c r="D67">
        <v>0.102869474919175</v>
      </c>
      <c r="E67">
        <v>0.226845156482189</v>
      </c>
      <c r="F67">
        <v>2.72511482684667E-2</v>
      </c>
    </row>
    <row r="68" spans="1:6">
      <c r="A68" t="s">
        <v>321</v>
      </c>
      <c r="B68">
        <v>0.24007625570712199</v>
      </c>
      <c r="C68">
        <v>6.4748115335589801E-2</v>
      </c>
      <c r="D68">
        <v>0.40315118178408799</v>
      </c>
      <c r="E68">
        <v>5.3777739467661201E-3</v>
      </c>
      <c r="F68">
        <v>6.6128775628928396E-2</v>
      </c>
    </row>
    <row r="69" spans="1:6">
      <c r="A69" t="s">
        <v>386</v>
      </c>
      <c r="B69">
        <v>0.274637334953868</v>
      </c>
      <c r="C69">
        <v>6.3104480775242E-2</v>
      </c>
      <c r="D69">
        <v>2.70478251449509E-2</v>
      </c>
      <c r="E69">
        <v>1.15184328850463E-3</v>
      </c>
      <c r="F69">
        <v>5.4374709953393698E-2</v>
      </c>
    </row>
    <row r="70" spans="1:6">
      <c r="A70" t="s">
        <v>45</v>
      </c>
      <c r="B70">
        <v>0.426748535902163</v>
      </c>
      <c r="C70">
        <v>6.1961844973816398E-2</v>
      </c>
      <c r="D70">
        <v>0.36345951872590898</v>
      </c>
      <c r="E70">
        <v>-8.9397605544813005E-2</v>
      </c>
      <c r="F70">
        <v>-0.13365705459546001</v>
      </c>
    </row>
    <row r="71" spans="1:6">
      <c r="A71" t="s">
        <v>186</v>
      </c>
      <c r="B71">
        <v>0.27295610880729398</v>
      </c>
      <c r="C71">
        <v>6.0756391669105098E-2</v>
      </c>
      <c r="D71">
        <v>0.13451868554767299</v>
      </c>
      <c r="E71">
        <v>8.0468583965110696E-2</v>
      </c>
      <c r="F71">
        <v>-5.3707962588953197E-2</v>
      </c>
    </row>
    <row r="72" spans="1:6">
      <c r="A72" t="s">
        <v>141</v>
      </c>
      <c r="B72">
        <v>0.69394469448614904</v>
      </c>
      <c r="C72">
        <v>6.0646182137976297E-2</v>
      </c>
      <c r="D72">
        <v>3.77299341714692E-2</v>
      </c>
      <c r="E72">
        <v>-0.136937173373502</v>
      </c>
      <c r="F72">
        <v>2.4647496691836902E-2</v>
      </c>
    </row>
    <row r="73" spans="1:6">
      <c r="A73" t="s">
        <v>193</v>
      </c>
      <c r="B73">
        <v>0.52847785371852396</v>
      </c>
      <c r="C73">
        <v>6.0131797925287798E-2</v>
      </c>
      <c r="D73">
        <v>1.6421262756257399E-2</v>
      </c>
      <c r="E73">
        <v>-5.0667349146125398E-4</v>
      </c>
      <c r="F73">
        <v>0.31235031567121002</v>
      </c>
    </row>
    <row r="74" spans="1:6">
      <c r="A74" t="s">
        <v>474</v>
      </c>
      <c r="B74">
        <v>0.120036904906239</v>
      </c>
      <c r="C74">
        <v>5.8550803619877599E-2</v>
      </c>
      <c r="D74">
        <v>0.22776638628832799</v>
      </c>
      <c r="E74">
        <v>-0.107125147004971</v>
      </c>
      <c r="F74">
        <v>-8.5604023491581693E-3</v>
      </c>
    </row>
    <row r="75" spans="1:6">
      <c r="A75" t="s">
        <v>367</v>
      </c>
      <c r="B75">
        <v>0.25833415447157498</v>
      </c>
      <c r="C75">
        <v>5.7903660639595698E-2</v>
      </c>
      <c r="D75">
        <v>0.298740457647657</v>
      </c>
      <c r="E75">
        <v>-0.304995106343601</v>
      </c>
      <c r="F75">
        <v>0.23602840815624199</v>
      </c>
    </row>
    <row r="76" spans="1:6">
      <c r="A76" t="s">
        <v>79</v>
      </c>
      <c r="B76">
        <v>0.178410980562687</v>
      </c>
      <c r="C76">
        <v>5.7830372733075702E-2</v>
      </c>
      <c r="D76">
        <v>0.19871748741774101</v>
      </c>
      <c r="E76">
        <v>-3.80715229315743E-2</v>
      </c>
      <c r="F76">
        <v>7.5374711225575597E-2</v>
      </c>
    </row>
    <row r="77" spans="1:6">
      <c r="A77" t="s">
        <v>399</v>
      </c>
      <c r="B77">
        <v>0.32255276142560302</v>
      </c>
      <c r="C77">
        <v>5.7407784065572898E-2</v>
      </c>
      <c r="D77">
        <v>0.31117987903231198</v>
      </c>
      <c r="E77">
        <v>9.8419019141782096E-2</v>
      </c>
      <c r="F77">
        <v>1.28350869312447E-2</v>
      </c>
    </row>
    <row r="78" spans="1:6">
      <c r="A78" t="s">
        <v>23</v>
      </c>
      <c r="B78">
        <v>0.26192646080850401</v>
      </c>
      <c r="C78">
        <v>5.6619355832906303E-2</v>
      </c>
      <c r="D78">
        <v>5.6877468108551599E-2</v>
      </c>
      <c r="E78">
        <v>0.13099561275139701</v>
      </c>
      <c r="F78">
        <v>5.5119423495521402E-2</v>
      </c>
    </row>
    <row r="79" spans="1:6">
      <c r="A79" t="s">
        <v>116</v>
      </c>
      <c r="B79">
        <v>0.15824238174723201</v>
      </c>
      <c r="C79">
        <v>5.6101144412373002E-2</v>
      </c>
      <c r="D79">
        <v>0.41067081879024198</v>
      </c>
      <c r="E79">
        <v>0.117376658882239</v>
      </c>
      <c r="F79">
        <v>0.106009121117925</v>
      </c>
    </row>
    <row r="80" spans="1:6">
      <c r="A80" t="s">
        <v>439</v>
      </c>
      <c r="B80">
        <v>0.137955742903168</v>
      </c>
      <c r="C80">
        <v>5.5774485291790701E-2</v>
      </c>
      <c r="D80">
        <v>0.108645611600398</v>
      </c>
      <c r="E80">
        <v>0.30767058512435003</v>
      </c>
      <c r="F80">
        <v>5.9845246755642997E-2</v>
      </c>
    </row>
    <row r="81" spans="1:6">
      <c r="A81" t="s">
        <v>417</v>
      </c>
      <c r="B81">
        <v>0.31375728541803299</v>
      </c>
      <c r="C81">
        <v>5.3392354319334097E-2</v>
      </c>
      <c r="D81">
        <v>-2.5439089954026401E-2</v>
      </c>
      <c r="E81">
        <v>-0.20518960271661699</v>
      </c>
      <c r="F81">
        <v>8.1927048345494899E-2</v>
      </c>
    </row>
    <row r="82" spans="1:6">
      <c r="A82" t="s">
        <v>432</v>
      </c>
      <c r="B82">
        <v>0.204546597785041</v>
      </c>
      <c r="C82">
        <v>5.17283280344163E-2</v>
      </c>
      <c r="D82">
        <v>0.14667880864324701</v>
      </c>
      <c r="E82">
        <v>0.211815792868393</v>
      </c>
      <c r="F82">
        <v>-4.3407184947751101E-2</v>
      </c>
    </row>
    <row r="83" spans="1:6">
      <c r="A83" t="s">
        <v>355</v>
      </c>
      <c r="B83">
        <v>0.36167717148036599</v>
      </c>
      <c r="C83">
        <v>5.1593032305337599E-2</v>
      </c>
      <c r="D83">
        <v>-7.1685320508925496E-2</v>
      </c>
      <c r="E83">
        <v>0.17662248287247101</v>
      </c>
      <c r="F83">
        <v>-6.65134416246074E-2</v>
      </c>
    </row>
    <row r="84" spans="1:6">
      <c r="A84" t="s">
        <v>387</v>
      </c>
      <c r="B84">
        <v>8.4921863183613194E-2</v>
      </c>
      <c r="C84">
        <v>5.0599698244952897E-2</v>
      </c>
      <c r="D84">
        <v>4.8101950305341097E-2</v>
      </c>
      <c r="E84">
        <v>1.46997969576841E-2</v>
      </c>
      <c r="F84">
        <v>-8.6619999340815601E-2</v>
      </c>
    </row>
    <row r="85" spans="1:6">
      <c r="A85" t="s">
        <v>400</v>
      </c>
      <c r="B85">
        <v>0.15469338217536899</v>
      </c>
      <c r="C85">
        <v>4.7649790221586302E-2</v>
      </c>
      <c r="D85">
        <v>0.28091946101961801</v>
      </c>
      <c r="E85">
        <v>0.16820216176362299</v>
      </c>
      <c r="F85">
        <v>4.0290379519929601E-2</v>
      </c>
    </row>
    <row r="86" spans="1:6">
      <c r="A86" t="s">
        <v>422</v>
      </c>
      <c r="B86">
        <v>0.27337616426342398</v>
      </c>
      <c r="C86">
        <v>4.7035262712678799E-2</v>
      </c>
      <c r="D86">
        <v>0.14056754629958701</v>
      </c>
      <c r="E86">
        <v>8.4871112650936997E-2</v>
      </c>
      <c r="F86">
        <v>3.6404398836627702E-2</v>
      </c>
    </row>
    <row r="87" spans="1:6">
      <c r="A87" t="s">
        <v>178</v>
      </c>
      <c r="B87">
        <v>9.2054536851906801E-2</v>
      </c>
      <c r="C87">
        <v>4.6740433898667402E-2</v>
      </c>
      <c r="D87">
        <v>5.0153640055160202E-2</v>
      </c>
      <c r="E87">
        <v>0.12533412190054899</v>
      </c>
      <c r="F87">
        <v>1.99006100054363E-2</v>
      </c>
    </row>
    <row r="88" spans="1:6">
      <c r="A88" t="s">
        <v>286</v>
      </c>
      <c r="B88">
        <v>0.198374618209398</v>
      </c>
      <c r="C88">
        <v>4.6005243028985399E-2</v>
      </c>
      <c r="D88">
        <v>0</v>
      </c>
      <c r="E88">
        <v>-1.8567055466214798E-2</v>
      </c>
      <c r="F88">
        <v>0.11599029426678099</v>
      </c>
    </row>
    <row r="89" spans="1:6">
      <c r="A89" t="s">
        <v>344</v>
      </c>
      <c r="B89">
        <v>0.25104052732674198</v>
      </c>
      <c r="C89">
        <v>4.5845304377627898E-2</v>
      </c>
      <c r="D89">
        <v>0.23824046091216</v>
      </c>
      <c r="E89">
        <v>0.160262694369328</v>
      </c>
      <c r="F89">
        <v>0.113402607943091</v>
      </c>
    </row>
    <row r="90" spans="1:6">
      <c r="A90" t="s">
        <v>437</v>
      </c>
      <c r="B90">
        <v>0.169498180293152</v>
      </c>
      <c r="C90">
        <v>4.4443346260351103E-2</v>
      </c>
      <c r="D90">
        <v>0.206888431607158</v>
      </c>
      <c r="E90">
        <v>-5.9781884588190601E-2</v>
      </c>
      <c r="F90">
        <v>6.3736555313402998E-2</v>
      </c>
    </row>
    <row r="91" spans="1:6">
      <c r="A91" t="s">
        <v>351</v>
      </c>
      <c r="B91">
        <v>0.25283515000582601</v>
      </c>
      <c r="C91">
        <v>4.2435567553703903E-2</v>
      </c>
      <c r="D91">
        <v>0.29269863770368099</v>
      </c>
      <c r="E91">
        <v>0.128680153447853</v>
      </c>
      <c r="F91">
        <v>-6.5258118641286101E-3</v>
      </c>
    </row>
    <row r="92" spans="1:6">
      <c r="A92" t="s">
        <v>251</v>
      </c>
      <c r="B92">
        <v>0.28586841323874601</v>
      </c>
      <c r="C92">
        <v>4.2400765641237501E-2</v>
      </c>
      <c r="D92">
        <v>0.12083013041290599</v>
      </c>
      <c r="E92">
        <v>1.8704885451883899E-2</v>
      </c>
      <c r="F92">
        <v>0.35032281703632101</v>
      </c>
    </row>
    <row r="93" spans="1:6">
      <c r="A93" t="s">
        <v>374</v>
      </c>
      <c r="B93">
        <v>0.128140363303306</v>
      </c>
      <c r="C93">
        <v>4.0303415802522703E-2</v>
      </c>
      <c r="D93">
        <v>-3.9703752626010801E-2</v>
      </c>
      <c r="E93">
        <v>-7.7587775228887101E-2</v>
      </c>
      <c r="F93">
        <v>0.24276997314351301</v>
      </c>
    </row>
    <row r="94" spans="1:6">
      <c r="A94" t="s">
        <v>457</v>
      </c>
      <c r="B94">
        <v>0.47965463063337599</v>
      </c>
      <c r="C94">
        <v>3.7170663546828103E-2</v>
      </c>
      <c r="D94">
        <v>8.4540783848863696E-2</v>
      </c>
      <c r="E94">
        <v>7.4624465098564005E-2</v>
      </c>
      <c r="F94">
        <v>0.135314515542068</v>
      </c>
    </row>
    <row r="95" spans="1:6">
      <c r="A95" t="s">
        <v>163</v>
      </c>
      <c r="B95">
        <v>0.79418349090762896</v>
      </c>
      <c r="C95">
        <v>3.6490134907970199E-2</v>
      </c>
      <c r="D95">
        <v>0.433868700604783</v>
      </c>
      <c r="E95">
        <v>-0.14618203816112599</v>
      </c>
      <c r="F95">
        <v>-0.31695680979740898</v>
      </c>
    </row>
    <row r="96" spans="1:6">
      <c r="A96" t="s">
        <v>375</v>
      </c>
      <c r="B96">
        <v>0.42120015163980201</v>
      </c>
      <c r="C96">
        <v>3.6106655518911498E-2</v>
      </c>
      <c r="D96">
        <v>-7.8646886633411198E-2</v>
      </c>
      <c r="E96">
        <v>1.84469049358373E-2</v>
      </c>
      <c r="F96">
        <v>-1.6041673695653499E-2</v>
      </c>
    </row>
    <row r="97" spans="1:6">
      <c r="A97" t="s">
        <v>258</v>
      </c>
      <c r="B97">
        <v>0.41167622753726002</v>
      </c>
      <c r="C97">
        <v>3.56283993122887E-2</v>
      </c>
      <c r="D97">
        <v>0.11580501178543599</v>
      </c>
      <c r="E97">
        <v>0.205614989326317</v>
      </c>
      <c r="F97">
        <v>7.5807986849477302E-3</v>
      </c>
    </row>
    <row r="98" spans="1:6">
      <c r="A98" t="s">
        <v>476</v>
      </c>
      <c r="B98">
        <v>0.122817704405827</v>
      </c>
      <c r="C98">
        <v>3.5512451316633303E-2</v>
      </c>
      <c r="D98">
        <v>6.0869562192387601E-2</v>
      </c>
      <c r="E98">
        <v>2.76902283196871E-3</v>
      </c>
      <c r="F98">
        <v>5.2966927603939298E-2</v>
      </c>
    </row>
    <row r="99" spans="1:6">
      <c r="A99" t="s">
        <v>177</v>
      </c>
      <c r="B99">
        <v>-2.9488946649117501E-2</v>
      </c>
      <c r="C99">
        <v>3.4931221612835003E-2</v>
      </c>
      <c r="D99">
        <v>0.40487502194889202</v>
      </c>
      <c r="E99">
        <v>0.10700850311400301</v>
      </c>
      <c r="F99">
        <v>-6.2305734691251204E-3</v>
      </c>
    </row>
    <row r="100" spans="1:6">
      <c r="A100" t="s">
        <v>291</v>
      </c>
      <c r="B100">
        <v>0.25310744174661298</v>
      </c>
      <c r="C100">
        <v>3.4160014643532299E-2</v>
      </c>
      <c r="D100">
        <v>0.22718002494094</v>
      </c>
      <c r="E100">
        <v>7.5067380414424498E-2</v>
      </c>
      <c r="F100">
        <v>0.16179263830809501</v>
      </c>
    </row>
    <row r="101" spans="1:6">
      <c r="A101" t="s">
        <v>28</v>
      </c>
      <c r="B101">
        <v>0.225140457969319</v>
      </c>
      <c r="C101">
        <v>3.3018122788540397E-2</v>
      </c>
      <c r="D101">
        <v>3.2968055994311102E-2</v>
      </c>
      <c r="E101">
        <v>0.11609592883667399</v>
      </c>
      <c r="F101">
        <v>0.195321536173935</v>
      </c>
    </row>
    <row r="102" spans="1:6">
      <c r="A102" t="s">
        <v>239</v>
      </c>
      <c r="B102">
        <v>0.49131715965633899</v>
      </c>
      <c r="C102">
        <v>3.27481317259503E-2</v>
      </c>
      <c r="D102">
        <v>0.36256775919908901</v>
      </c>
      <c r="E102">
        <v>-9.5680092396093E-2</v>
      </c>
      <c r="F102">
        <v>-0.22429532075407499</v>
      </c>
    </row>
    <row r="103" spans="1:6">
      <c r="A103" t="s">
        <v>330</v>
      </c>
      <c r="B103">
        <v>1.7052318832617001E-3</v>
      </c>
      <c r="C103">
        <v>3.2663047045848902E-2</v>
      </c>
      <c r="D103">
        <v>0.22073942711543201</v>
      </c>
      <c r="E103">
        <v>0.19491884255452299</v>
      </c>
      <c r="F103">
        <v>8.2874394808744895E-2</v>
      </c>
    </row>
    <row r="104" spans="1:6">
      <c r="A104" t="s">
        <v>407</v>
      </c>
      <c r="B104">
        <v>0.150966925381225</v>
      </c>
      <c r="C104">
        <v>3.2044629155903399E-2</v>
      </c>
      <c r="D104">
        <v>1.10337204230746E-2</v>
      </c>
      <c r="E104">
        <v>0.12708832314895999</v>
      </c>
      <c r="F104">
        <v>0.102118270794814</v>
      </c>
    </row>
    <row r="105" spans="1:6">
      <c r="A105" t="s">
        <v>376</v>
      </c>
      <c r="B105">
        <v>6.3083729635346794E-2</v>
      </c>
      <c r="C105">
        <v>3.1832553760424501E-2</v>
      </c>
      <c r="D105">
        <v>-9.7663449881429998E-2</v>
      </c>
      <c r="E105">
        <v>-7.3199364056001803E-2</v>
      </c>
      <c r="F105">
        <v>4.5820824742232001E-3</v>
      </c>
    </row>
    <row r="106" spans="1:6">
      <c r="A106" t="s">
        <v>241</v>
      </c>
      <c r="B106">
        <v>0.477625639230634</v>
      </c>
      <c r="C106">
        <v>3.1480657226037899E-2</v>
      </c>
      <c r="D106">
        <v>0.15727843682248599</v>
      </c>
      <c r="E106">
        <v>-6.7085834086195298E-2</v>
      </c>
      <c r="F106">
        <v>2.25355920488731E-2</v>
      </c>
    </row>
    <row r="107" spans="1:6">
      <c r="A107" t="s">
        <v>410</v>
      </c>
      <c r="B107">
        <v>0.15401210450785599</v>
      </c>
      <c r="C107">
        <v>3.08959282674569E-2</v>
      </c>
      <c r="D107">
        <v>6.8256843962091196E-3</v>
      </c>
      <c r="E107">
        <v>5.0675173657376699E-2</v>
      </c>
      <c r="F107">
        <v>0.122659052275851</v>
      </c>
    </row>
    <row r="108" spans="1:6">
      <c r="A108" t="s">
        <v>49</v>
      </c>
      <c r="B108">
        <v>0.72686105404485402</v>
      </c>
      <c r="C108">
        <v>3.0272810739151099E-2</v>
      </c>
      <c r="D108">
        <v>0.224920716568904</v>
      </c>
      <c r="E108">
        <v>-0.117734574735897</v>
      </c>
      <c r="F108">
        <v>2.32617310267711E-2</v>
      </c>
    </row>
    <row r="109" spans="1:6">
      <c r="A109" t="s">
        <v>84</v>
      </c>
      <c r="B109">
        <v>0.16480853955334401</v>
      </c>
      <c r="C109">
        <v>2.9188327617989802E-2</v>
      </c>
      <c r="D109">
        <v>0.29844680638686799</v>
      </c>
      <c r="E109">
        <v>-1.8191790481909598E-2</v>
      </c>
      <c r="F109">
        <v>0.11869989375053901</v>
      </c>
    </row>
    <row r="110" spans="1:6">
      <c r="A110" t="s">
        <v>145</v>
      </c>
      <c r="B110">
        <v>0.38303526537027099</v>
      </c>
      <c r="C110">
        <v>2.9042177442252098E-2</v>
      </c>
      <c r="D110">
        <v>8.5160209718881205E-2</v>
      </c>
      <c r="E110">
        <v>-0.25765378860524801</v>
      </c>
      <c r="F110">
        <v>-5.3747290529442299E-2</v>
      </c>
    </row>
    <row r="111" spans="1:6">
      <c r="A111" t="s">
        <v>41</v>
      </c>
      <c r="B111">
        <v>0.68005712480175595</v>
      </c>
      <c r="C111">
        <v>2.8302586789385499E-2</v>
      </c>
      <c r="D111">
        <v>0.24315840193211199</v>
      </c>
      <c r="E111">
        <v>-6.0385608995037303E-2</v>
      </c>
      <c r="F111">
        <v>-6.0803554765676997E-2</v>
      </c>
    </row>
    <row r="112" spans="1:6">
      <c r="A112" t="s">
        <v>262</v>
      </c>
      <c r="B112">
        <v>0.71562540363589999</v>
      </c>
      <c r="C112">
        <v>2.7933619234858102E-2</v>
      </c>
      <c r="D112">
        <v>3.3941955145293398E-2</v>
      </c>
      <c r="E112">
        <v>0.12759383004567301</v>
      </c>
      <c r="F112">
        <v>-0.182088615271531</v>
      </c>
    </row>
    <row r="113" spans="1:6">
      <c r="A113" t="s">
        <v>121</v>
      </c>
      <c r="B113">
        <v>1.1254075478130601</v>
      </c>
      <c r="C113">
        <v>2.7228466980635101E-2</v>
      </c>
      <c r="D113">
        <v>0.39939602369655097</v>
      </c>
      <c r="E113">
        <v>-0.30383172389838897</v>
      </c>
      <c r="F113">
        <v>-0.39112934936541</v>
      </c>
    </row>
    <row r="114" spans="1:6">
      <c r="A114" t="s">
        <v>108</v>
      </c>
      <c r="B114">
        <v>0.272472866066925</v>
      </c>
      <c r="C114">
        <v>2.5630542420187401E-2</v>
      </c>
      <c r="D114">
        <v>0.32097582095871202</v>
      </c>
      <c r="E114">
        <v>-3.14273799246241E-3</v>
      </c>
      <c r="F114">
        <v>-7.8590033796329298E-2</v>
      </c>
    </row>
    <row r="115" spans="1:6">
      <c r="A115" t="s">
        <v>40</v>
      </c>
      <c r="B115">
        <v>0.19597684165597701</v>
      </c>
      <c r="C115">
        <v>2.5400132437914901E-2</v>
      </c>
      <c r="D115">
        <v>4.3304351481357597E-2</v>
      </c>
      <c r="E115">
        <v>0.25922660522794</v>
      </c>
      <c r="F115">
        <v>-4.2918629164375402E-2</v>
      </c>
    </row>
    <row r="116" spans="1:6">
      <c r="A116" t="s">
        <v>298</v>
      </c>
      <c r="B116">
        <v>0.63710081930527596</v>
      </c>
      <c r="C116">
        <v>2.4843981969101901E-2</v>
      </c>
      <c r="D116">
        <v>-5.3439052823657601E-2</v>
      </c>
      <c r="E116">
        <v>6.8719927548483703E-2</v>
      </c>
      <c r="F116">
        <v>0.215336536433303</v>
      </c>
    </row>
    <row r="117" spans="1:6">
      <c r="A117" t="s">
        <v>194</v>
      </c>
      <c r="B117">
        <v>0.102451744199463</v>
      </c>
      <c r="C117">
        <v>2.4804440963078499E-2</v>
      </c>
      <c r="D117">
        <v>0.42318932432112699</v>
      </c>
      <c r="E117">
        <v>-0.26648056867098702</v>
      </c>
      <c r="F117">
        <v>1.2038752930221301E-2</v>
      </c>
    </row>
    <row r="118" spans="1:6">
      <c r="A118" t="s">
        <v>359</v>
      </c>
      <c r="B118">
        <v>1.2268331938457999E-2</v>
      </c>
      <c r="C118">
        <v>2.4254973515352701E-2</v>
      </c>
      <c r="D118">
        <v>0.13573611017676199</v>
      </c>
      <c r="E118">
        <v>0.21401534540846201</v>
      </c>
      <c r="F118">
        <v>0.100446074876756</v>
      </c>
    </row>
    <row r="119" spans="1:6">
      <c r="A119" t="s">
        <v>158</v>
      </c>
      <c r="B119">
        <v>0.548483604852252</v>
      </c>
      <c r="C119">
        <v>2.3464920076009001E-2</v>
      </c>
      <c r="D119">
        <v>3.7337726402247799E-2</v>
      </c>
      <c r="E119">
        <v>0.240869939849672</v>
      </c>
      <c r="F119">
        <v>-0.157304936888856</v>
      </c>
    </row>
    <row r="120" spans="1:6">
      <c r="A120" t="s">
        <v>91</v>
      </c>
      <c r="B120">
        <v>0.10878577451968501</v>
      </c>
      <c r="C120">
        <v>2.34536579901422E-2</v>
      </c>
      <c r="D120">
        <v>-1.7972356466329699E-3</v>
      </c>
      <c r="E120">
        <v>4.14518973768242E-3</v>
      </c>
      <c r="F120">
        <v>0.25310529291782402</v>
      </c>
    </row>
    <row r="121" spans="1:6">
      <c r="A121" t="s">
        <v>409</v>
      </c>
      <c r="B121">
        <v>0.159489746578583</v>
      </c>
      <c r="C121">
        <v>2.3047865366122699E-2</v>
      </c>
      <c r="D121">
        <v>6.6531003420050305E-2</v>
      </c>
      <c r="E121">
        <v>2.9928008058529399E-2</v>
      </c>
      <c r="F121">
        <v>0.166485154269186</v>
      </c>
    </row>
    <row r="122" spans="1:6">
      <c r="A122" t="s">
        <v>37</v>
      </c>
      <c r="B122">
        <v>0.610388226979098</v>
      </c>
      <c r="C122">
        <v>2.2559863948238602E-2</v>
      </c>
      <c r="D122">
        <v>0.15695324415357301</v>
      </c>
      <c r="E122">
        <v>0.11076485096566401</v>
      </c>
      <c r="F122">
        <v>-0.18750662534121501</v>
      </c>
    </row>
    <row r="123" spans="1:6">
      <c r="A123" t="s">
        <v>87</v>
      </c>
      <c r="B123">
        <v>0.35139493609781602</v>
      </c>
      <c r="C123">
        <v>2.2471646095916099E-2</v>
      </c>
      <c r="D123">
        <v>4.1358845332876898E-2</v>
      </c>
      <c r="E123">
        <v>0.32225484476726302</v>
      </c>
      <c r="F123">
        <v>-5.7971523123190698E-2</v>
      </c>
    </row>
    <row r="124" spans="1:6">
      <c r="A124" t="s">
        <v>354</v>
      </c>
      <c r="B124">
        <v>0.730656062834802</v>
      </c>
      <c r="C124">
        <v>2.23825366752569E-2</v>
      </c>
      <c r="D124">
        <v>-9.7560489559897406E-2</v>
      </c>
      <c r="E124">
        <v>5.2086170543954702E-2</v>
      </c>
      <c r="F124">
        <v>0.155349728062322</v>
      </c>
    </row>
    <row r="125" spans="1:6">
      <c r="A125" t="s">
        <v>97</v>
      </c>
      <c r="B125">
        <v>0.27777189781272998</v>
      </c>
      <c r="C125">
        <v>2.0614855050994599E-2</v>
      </c>
      <c r="D125">
        <v>8.1446414794025701E-2</v>
      </c>
      <c r="E125">
        <v>0.160293918116444</v>
      </c>
      <c r="F125">
        <v>8.3806007833376203E-2</v>
      </c>
    </row>
    <row r="126" spans="1:6">
      <c r="A126" t="s">
        <v>292</v>
      </c>
      <c r="B126">
        <v>0.17659291106715699</v>
      </c>
      <c r="C126">
        <v>1.90881954541769E-2</v>
      </c>
      <c r="D126">
        <v>0.157933379131136</v>
      </c>
      <c r="E126">
        <v>-0.181027920251187</v>
      </c>
      <c r="F126">
        <v>6.5759008349002807E-2</v>
      </c>
    </row>
    <row r="127" spans="1:6">
      <c r="A127" t="s">
        <v>441</v>
      </c>
      <c r="B127">
        <v>0.13786491167541101</v>
      </c>
      <c r="C127">
        <v>1.8673509337113901E-2</v>
      </c>
      <c r="D127">
        <v>5.0994716497754299E-2</v>
      </c>
      <c r="E127">
        <v>5.1013544935743199E-2</v>
      </c>
      <c r="F127">
        <v>0.134240958994187</v>
      </c>
    </row>
    <row r="128" spans="1:6">
      <c r="A128" t="s">
        <v>95</v>
      </c>
      <c r="B128">
        <v>0.256705210447701</v>
      </c>
      <c r="C128">
        <v>1.8588819547286601E-2</v>
      </c>
      <c r="D128">
        <v>9.9314555382869193E-2</v>
      </c>
      <c r="E128">
        <v>0.18265988816177001</v>
      </c>
      <c r="F128">
        <v>-2.5138327760710601E-2</v>
      </c>
    </row>
    <row r="129" spans="1:6">
      <c r="A129" t="s">
        <v>238</v>
      </c>
      <c r="B129">
        <v>-3.6453382962619803E-2</v>
      </c>
      <c r="C129">
        <v>1.7725184958269299E-2</v>
      </c>
      <c r="D129">
        <v>0.40250749432573601</v>
      </c>
      <c r="E129">
        <v>-8.1059308168982699E-2</v>
      </c>
      <c r="F129">
        <v>-5.7338010085399502E-2</v>
      </c>
    </row>
    <row r="130" spans="1:6">
      <c r="A130" t="s">
        <v>32</v>
      </c>
      <c r="B130">
        <v>0.43683909806368099</v>
      </c>
      <c r="C130">
        <v>1.7695003835638899E-2</v>
      </c>
      <c r="D130">
        <v>0.20525242507903901</v>
      </c>
      <c r="E130">
        <v>0.147785776117898</v>
      </c>
      <c r="F130">
        <v>-9.6936073492069098E-3</v>
      </c>
    </row>
    <row r="131" spans="1:6">
      <c r="A131" t="s">
        <v>130</v>
      </c>
      <c r="B131">
        <v>0.19314981659216901</v>
      </c>
      <c r="C131">
        <v>1.7672540981187299E-2</v>
      </c>
      <c r="D131">
        <v>5.9053764176303598E-2</v>
      </c>
      <c r="E131">
        <v>0.17200221109080999</v>
      </c>
      <c r="F131">
        <v>2.6044737785287701E-2</v>
      </c>
    </row>
    <row r="132" spans="1:6">
      <c r="A132" t="s">
        <v>104</v>
      </c>
      <c r="B132">
        <v>0.40221286187805</v>
      </c>
      <c r="C132">
        <v>1.6489593645161799E-2</v>
      </c>
      <c r="D132">
        <v>0.119741989438733</v>
      </c>
      <c r="E132">
        <v>0.21608004406654199</v>
      </c>
      <c r="F132">
        <v>-0.20809680366210601</v>
      </c>
    </row>
    <row r="133" spans="1:6">
      <c r="A133" t="s">
        <v>373</v>
      </c>
      <c r="B133">
        <v>0.37655660531330398</v>
      </c>
      <c r="C133">
        <v>1.61552572107997E-2</v>
      </c>
      <c r="D133">
        <v>0.12972168793931499</v>
      </c>
      <c r="E133">
        <v>-1.7554092513201201E-2</v>
      </c>
      <c r="F133">
        <v>0.198516024285531</v>
      </c>
    </row>
    <row r="134" spans="1:6">
      <c r="A134" t="s">
        <v>357</v>
      </c>
      <c r="B134">
        <v>0.32536013341641801</v>
      </c>
      <c r="C134">
        <v>1.46667449620304E-2</v>
      </c>
      <c r="D134">
        <v>0.21702618239889501</v>
      </c>
      <c r="E134">
        <v>3.3720251180844103E-2</v>
      </c>
      <c r="F134">
        <v>6.8680034231742796E-3</v>
      </c>
    </row>
    <row r="135" spans="1:6">
      <c r="A135" t="s">
        <v>290</v>
      </c>
      <c r="B135">
        <v>0.20123882602242099</v>
      </c>
      <c r="C135">
        <v>1.34877492682415E-2</v>
      </c>
      <c r="D135">
        <v>0.14452636401748001</v>
      </c>
      <c r="E135">
        <v>-0.14742796484477699</v>
      </c>
      <c r="F135">
        <v>0.22989273550228501</v>
      </c>
    </row>
    <row r="136" spans="1:6">
      <c r="A136" t="s">
        <v>247</v>
      </c>
      <c r="B136">
        <v>0.205571717981648</v>
      </c>
      <c r="C136">
        <v>1.3076530250742501E-2</v>
      </c>
      <c r="D136">
        <v>0.17113376535278199</v>
      </c>
      <c r="E136">
        <v>-4.3594849850289198E-2</v>
      </c>
      <c r="F136">
        <v>0.17711893600415901</v>
      </c>
    </row>
    <row r="137" spans="1:6">
      <c r="A137" t="s">
        <v>176</v>
      </c>
      <c r="B137">
        <v>0.46949738329133101</v>
      </c>
      <c r="C137">
        <v>1.3052099410495999E-2</v>
      </c>
      <c r="D137">
        <v>0.28755524500242902</v>
      </c>
      <c r="E137">
        <v>0.17363130947392699</v>
      </c>
      <c r="F137">
        <v>-0.22013812589044501</v>
      </c>
    </row>
    <row r="138" spans="1:6">
      <c r="A138" t="s">
        <v>447</v>
      </c>
      <c r="B138">
        <v>0.22436712695616501</v>
      </c>
      <c r="C138">
        <v>1.2998110103089501E-2</v>
      </c>
      <c r="D138">
        <v>0.12813257469061901</v>
      </c>
      <c r="E138">
        <v>1.5419096201668101E-2</v>
      </c>
      <c r="F138">
        <v>0.14155835841502601</v>
      </c>
    </row>
    <row r="139" spans="1:6">
      <c r="A139" t="s">
        <v>109</v>
      </c>
      <c r="B139">
        <v>0.39166019605584002</v>
      </c>
      <c r="C139">
        <v>1.26155350957943E-2</v>
      </c>
      <c r="D139">
        <v>0.10283496894095299</v>
      </c>
      <c r="E139">
        <v>0.17838746224357999</v>
      </c>
      <c r="F139">
        <v>-0.20759561072062299</v>
      </c>
    </row>
    <row r="140" spans="1:6">
      <c r="A140" t="s">
        <v>412</v>
      </c>
      <c r="B140">
        <v>9.9878676403459696E-2</v>
      </c>
      <c r="C140">
        <v>1.20130711533475E-2</v>
      </c>
      <c r="D140">
        <v>0.162859132839827</v>
      </c>
      <c r="E140">
        <v>3.5239700697677102E-2</v>
      </c>
      <c r="F140">
        <v>0.20629107524396301</v>
      </c>
    </row>
    <row r="141" spans="1:6">
      <c r="A141" t="s">
        <v>343</v>
      </c>
      <c r="B141">
        <v>0.72410700895541902</v>
      </c>
      <c r="C141">
        <v>1.1682033305336599E-2</v>
      </c>
      <c r="D141">
        <v>-0.19214674754691399</v>
      </c>
      <c r="E141">
        <v>0.16587997191710599</v>
      </c>
      <c r="F141">
        <v>-0.111952108782562</v>
      </c>
    </row>
    <row r="142" spans="1:6">
      <c r="A142" t="s">
        <v>261</v>
      </c>
      <c r="B142">
        <v>0.52279882485622597</v>
      </c>
      <c r="C142">
        <v>1.13337091034504E-2</v>
      </c>
      <c r="D142">
        <v>0.116625666188266</v>
      </c>
      <c r="E142">
        <v>0.122102187588415</v>
      </c>
      <c r="F142">
        <v>-8.9984126553999302E-2</v>
      </c>
    </row>
    <row r="143" spans="1:6">
      <c r="A143" t="s">
        <v>12</v>
      </c>
      <c r="B143">
        <v>0.50396198024833105</v>
      </c>
      <c r="C143">
        <v>1.1226777219515101E-2</v>
      </c>
      <c r="D143">
        <v>0.19276125288943999</v>
      </c>
      <c r="E143">
        <v>-0.27088956531702602</v>
      </c>
      <c r="F143">
        <v>0.16806790286720999</v>
      </c>
    </row>
    <row r="144" spans="1:6">
      <c r="A144" t="s">
        <v>443</v>
      </c>
      <c r="B144">
        <v>0.47479615615888199</v>
      </c>
      <c r="C144">
        <v>1.12191314252417E-2</v>
      </c>
      <c r="D144">
        <v>0.163584879599142</v>
      </c>
      <c r="E144">
        <v>2.1645913917967701E-2</v>
      </c>
      <c r="F144">
        <v>9.9495747344115704E-2</v>
      </c>
    </row>
    <row r="145" spans="1:6">
      <c r="A145" t="s">
        <v>350</v>
      </c>
      <c r="B145">
        <v>0.20773884997584299</v>
      </c>
      <c r="C145">
        <v>1.09243755066311E-2</v>
      </c>
      <c r="D145">
        <v>-1.1361022279124699E-2</v>
      </c>
      <c r="E145">
        <v>3.2434087195326297E-2</v>
      </c>
      <c r="F145">
        <v>2.31598565641166E-2</v>
      </c>
    </row>
    <row r="146" spans="1:6">
      <c r="A146" t="s">
        <v>51</v>
      </c>
      <c r="B146">
        <v>0.67873762677486604</v>
      </c>
      <c r="C146">
        <v>1.0920701382438501E-2</v>
      </c>
      <c r="D146">
        <v>6.9518527172237304E-2</v>
      </c>
      <c r="E146">
        <v>0.117571683677303</v>
      </c>
      <c r="F146">
        <v>-0.12529244736839101</v>
      </c>
    </row>
    <row r="147" spans="1:6">
      <c r="A147" t="s">
        <v>42</v>
      </c>
      <c r="B147">
        <v>0.32900874726813401</v>
      </c>
      <c r="C147">
        <v>1.0671614349914199E-2</v>
      </c>
      <c r="D147">
        <v>-3.5518837699973597E-2</v>
      </c>
      <c r="E147">
        <v>0.268965059111058</v>
      </c>
      <c r="F147">
        <v>1.1519066078681899E-2</v>
      </c>
    </row>
    <row r="148" spans="1:6">
      <c r="A148" t="s">
        <v>58</v>
      </c>
      <c r="B148">
        <v>8.1143787540543397E-2</v>
      </c>
      <c r="C148">
        <v>1.0389350487068299E-2</v>
      </c>
      <c r="D148">
        <v>0.18516815522775501</v>
      </c>
      <c r="E148">
        <v>0.16334231339392499</v>
      </c>
      <c r="F148">
        <v>7.4696919915226506E-2</v>
      </c>
    </row>
    <row r="149" spans="1:6">
      <c r="A149" t="s">
        <v>38</v>
      </c>
      <c r="B149">
        <v>0.313887339486214</v>
      </c>
      <c r="C149">
        <v>1.03729614240313E-2</v>
      </c>
      <c r="D149">
        <v>0.143657928738153</v>
      </c>
      <c r="E149">
        <v>6.8491523146458705E-2</v>
      </c>
      <c r="F149">
        <v>0.120396696043424</v>
      </c>
    </row>
    <row r="150" spans="1:6">
      <c r="A150" t="s">
        <v>202</v>
      </c>
      <c r="B150">
        <v>0.126302931049319</v>
      </c>
      <c r="C150">
        <v>1.02453726593233E-2</v>
      </c>
      <c r="D150">
        <v>0.122308881605501</v>
      </c>
      <c r="E150">
        <v>-8.4767843516556293E-2</v>
      </c>
      <c r="F150">
        <v>0.175502352898386</v>
      </c>
    </row>
    <row r="151" spans="1:6">
      <c r="A151" t="s">
        <v>67</v>
      </c>
      <c r="B151">
        <v>0.405418264824497</v>
      </c>
      <c r="C151">
        <v>1.00214397669158E-2</v>
      </c>
      <c r="D151">
        <v>7.6968127876896594E-2</v>
      </c>
      <c r="E151">
        <v>0.15964076818643</v>
      </c>
      <c r="F151">
        <v>0.24792847631797901</v>
      </c>
    </row>
    <row r="152" spans="1:6">
      <c r="A152" t="s">
        <v>301</v>
      </c>
      <c r="B152">
        <v>8.9438084798409506E-2</v>
      </c>
      <c r="C152">
        <v>9.592807665961E-3</v>
      </c>
      <c r="D152">
        <v>0.152562826384737</v>
      </c>
      <c r="E152">
        <v>0.12646458849677</v>
      </c>
      <c r="F152">
        <v>0.23676758085338401</v>
      </c>
    </row>
    <row r="153" spans="1:6">
      <c r="A153" t="s">
        <v>223</v>
      </c>
      <c r="B153">
        <v>9.3944697848328401E-2</v>
      </c>
      <c r="C153">
        <v>9.1159643974645498E-3</v>
      </c>
      <c r="D153">
        <v>0.235803105285846</v>
      </c>
      <c r="E153">
        <v>3.7919407843683403E-2</v>
      </c>
      <c r="F153">
        <v>1.0471236585358999E-2</v>
      </c>
    </row>
    <row r="154" spans="1:6">
      <c r="A154" t="s">
        <v>132</v>
      </c>
      <c r="B154">
        <v>0.14954173370197399</v>
      </c>
      <c r="C154">
        <v>9.0655662840137905E-3</v>
      </c>
      <c r="D154">
        <v>2.8272376304989699E-2</v>
      </c>
      <c r="E154">
        <v>-7.3763976908789303E-2</v>
      </c>
      <c r="F154">
        <v>3.4358464931941203E-2</v>
      </c>
    </row>
    <row r="155" spans="1:6">
      <c r="A155" t="s">
        <v>27</v>
      </c>
      <c r="B155">
        <v>5.0173284901558E-2</v>
      </c>
      <c r="C155">
        <v>9.0369195808089799E-3</v>
      </c>
      <c r="D155">
        <v>-8.8105135635775697E-2</v>
      </c>
      <c r="E155">
        <v>2.1030105252374102E-3</v>
      </c>
      <c r="F155">
        <v>0.100475275983142</v>
      </c>
    </row>
    <row r="156" spans="1:6">
      <c r="A156" t="s">
        <v>160</v>
      </c>
      <c r="B156">
        <v>0.50838098056332104</v>
      </c>
      <c r="C156">
        <v>8.9720693944985493E-3</v>
      </c>
      <c r="D156">
        <v>9.4120691288558697E-2</v>
      </c>
      <c r="E156">
        <v>8.3871945980612594E-2</v>
      </c>
      <c r="F156">
        <v>0.150453255392791</v>
      </c>
    </row>
    <row r="157" spans="1:6">
      <c r="A157" t="s">
        <v>427</v>
      </c>
      <c r="B157">
        <v>0.15636989020724401</v>
      </c>
      <c r="C157">
        <v>8.5653667553395596E-3</v>
      </c>
      <c r="D157">
        <v>0.30442019973824702</v>
      </c>
      <c r="E157">
        <v>-3.5569847403608197E-2</v>
      </c>
      <c r="F157">
        <v>0.12489150440459</v>
      </c>
    </row>
    <row r="158" spans="1:6">
      <c r="A158" t="s">
        <v>188</v>
      </c>
      <c r="B158">
        <v>0.18624863089560201</v>
      </c>
      <c r="C158">
        <v>8.3864165527577205E-3</v>
      </c>
      <c r="D158">
        <v>-0.15246530853761001</v>
      </c>
      <c r="E158">
        <v>2.86620605778098E-2</v>
      </c>
      <c r="F158">
        <v>0.33705942376004</v>
      </c>
    </row>
    <row r="159" spans="1:6">
      <c r="A159" t="s">
        <v>328</v>
      </c>
      <c r="B159">
        <v>0.83876104064929702</v>
      </c>
      <c r="C159">
        <v>8.0567143577765996E-3</v>
      </c>
      <c r="D159">
        <v>0.16067620026388199</v>
      </c>
      <c r="E159">
        <v>6.4233878793080304E-2</v>
      </c>
      <c r="F159">
        <v>-0.32423140302241998</v>
      </c>
    </row>
    <row r="160" spans="1:6">
      <c r="A160" t="s">
        <v>270</v>
      </c>
      <c r="B160">
        <v>0.22429864333382701</v>
      </c>
      <c r="C160">
        <v>7.8712788158560292E-3</v>
      </c>
      <c r="D160">
        <v>4.7198290878340002E-2</v>
      </c>
      <c r="E160">
        <v>-4.4546941926484E-2</v>
      </c>
      <c r="F160">
        <v>5.9938344913845198E-2</v>
      </c>
    </row>
    <row r="161" spans="1:6">
      <c r="A161" t="s">
        <v>392</v>
      </c>
      <c r="B161">
        <v>0.61875583042929805</v>
      </c>
      <c r="C161">
        <v>7.3790202684820899E-3</v>
      </c>
      <c r="D161">
        <v>0.161553897828667</v>
      </c>
      <c r="E161">
        <v>4.1661835125745603E-2</v>
      </c>
      <c r="F161">
        <v>-1.30058837587888E-2</v>
      </c>
    </row>
    <row r="162" spans="1:6">
      <c r="A162" t="s">
        <v>173</v>
      </c>
      <c r="B162">
        <v>0.26624623786657597</v>
      </c>
      <c r="C162">
        <v>7.0736185267368601E-3</v>
      </c>
      <c r="D162">
        <v>0.139910432512802</v>
      </c>
      <c r="E162">
        <v>0.224997120325129</v>
      </c>
      <c r="F162">
        <v>0.18866050635148199</v>
      </c>
    </row>
    <row r="163" spans="1:6">
      <c r="A163" t="s">
        <v>9</v>
      </c>
      <c r="B163">
        <v>0.11477139788857101</v>
      </c>
      <c r="C163">
        <v>6.8875018113032597E-3</v>
      </c>
      <c r="D163">
        <v>6.5923174806216595E-2</v>
      </c>
      <c r="E163">
        <v>-7.2455931930343803E-2</v>
      </c>
      <c r="F163">
        <v>-3.5417159864124401E-2</v>
      </c>
    </row>
    <row r="164" spans="1:6">
      <c r="A164" t="s">
        <v>86</v>
      </c>
      <c r="B164">
        <v>0.355621616151582</v>
      </c>
      <c r="C164">
        <v>6.8576197667124797E-3</v>
      </c>
      <c r="D164">
        <v>0.20547654716279901</v>
      </c>
      <c r="E164">
        <v>8.6239588554135799E-2</v>
      </c>
      <c r="F164">
        <v>-1.9227137956235998E-2</v>
      </c>
    </row>
    <row r="165" spans="1:6">
      <c r="A165" t="s">
        <v>70</v>
      </c>
      <c r="B165">
        <v>0.26377238253032897</v>
      </c>
      <c r="C165">
        <v>6.5634000644407796E-3</v>
      </c>
      <c r="D165">
        <v>0.27983340618920999</v>
      </c>
      <c r="E165">
        <v>0.205259848258354</v>
      </c>
      <c r="F165">
        <v>-4.2846363351292299E-2</v>
      </c>
    </row>
    <row r="166" spans="1:6">
      <c r="A166" t="s">
        <v>423</v>
      </c>
      <c r="B166">
        <v>6.3521435606653201E-2</v>
      </c>
      <c r="C166">
        <v>6.5569878535988698E-3</v>
      </c>
      <c r="D166">
        <v>5.59316846075541E-2</v>
      </c>
      <c r="E166">
        <v>3.3217084952574902E-2</v>
      </c>
      <c r="F166">
        <v>-0.170778248812573</v>
      </c>
    </row>
    <row r="167" spans="1:6">
      <c r="A167" t="s">
        <v>268</v>
      </c>
      <c r="B167">
        <v>0.44597547235988799</v>
      </c>
      <c r="C167">
        <v>6.3668667712988899E-3</v>
      </c>
      <c r="D167">
        <v>-3.83082927304772E-2</v>
      </c>
      <c r="E167">
        <v>6.6481331112886094E-2</v>
      </c>
      <c r="F167">
        <v>0.31251013582084602</v>
      </c>
    </row>
    <row r="168" spans="1:6">
      <c r="A168" t="s">
        <v>466</v>
      </c>
      <c r="B168">
        <v>0.456451557771899</v>
      </c>
      <c r="C168">
        <v>6.0302163941547198E-3</v>
      </c>
      <c r="D168">
        <v>1.1633669670886001E-2</v>
      </c>
      <c r="E168">
        <v>0.272001631988669</v>
      </c>
      <c r="F168">
        <v>9.8448938193731197E-2</v>
      </c>
    </row>
    <row r="169" spans="1:6">
      <c r="A169" t="s">
        <v>147</v>
      </c>
      <c r="B169">
        <v>0.57488130492698397</v>
      </c>
      <c r="C169">
        <v>5.7962300524361399E-3</v>
      </c>
      <c r="D169">
        <v>8.8950471253487498E-2</v>
      </c>
      <c r="E169">
        <v>2.74387007732672E-2</v>
      </c>
      <c r="F169">
        <v>0.14832022297563399</v>
      </c>
    </row>
    <row r="170" spans="1:6">
      <c r="A170" t="s">
        <v>34</v>
      </c>
      <c r="B170">
        <v>0.31502269786940001</v>
      </c>
      <c r="C170">
        <v>5.7676056112410702E-3</v>
      </c>
      <c r="D170">
        <v>0.20017994721681701</v>
      </c>
      <c r="E170">
        <v>0.235330418614736</v>
      </c>
      <c r="F170">
        <v>-0.25093362322619001</v>
      </c>
    </row>
    <row r="171" spans="1:6">
      <c r="A171" t="s">
        <v>421</v>
      </c>
      <c r="B171">
        <v>0.33167619356579597</v>
      </c>
      <c r="C171">
        <v>5.4660501285428596E-3</v>
      </c>
      <c r="D171">
        <v>0.10141426287672101</v>
      </c>
      <c r="E171">
        <v>9.2886824719021502E-2</v>
      </c>
      <c r="F171">
        <v>9.81856801442464E-3</v>
      </c>
    </row>
    <row r="172" spans="1:6">
      <c r="A172" t="s">
        <v>69</v>
      </c>
      <c r="B172">
        <v>0.40706587793426902</v>
      </c>
      <c r="C172">
        <v>5.3971626160367299E-3</v>
      </c>
      <c r="D172">
        <v>4.2333938058783202E-2</v>
      </c>
      <c r="E172">
        <v>0.110039242710865</v>
      </c>
      <c r="F172">
        <v>0.15787802070281201</v>
      </c>
    </row>
    <row r="173" spans="1:6">
      <c r="A173" t="s">
        <v>166</v>
      </c>
      <c r="B173">
        <v>0.26646590382791402</v>
      </c>
      <c r="C173">
        <v>5.3888159537251604E-3</v>
      </c>
      <c r="D173">
        <v>-2.0360211300076201E-4</v>
      </c>
      <c r="E173">
        <v>3.6447070417205997E-2</v>
      </c>
      <c r="F173">
        <v>0.19280172405434701</v>
      </c>
    </row>
    <row r="174" spans="1:6">
      <c r="A174" t="s">
        <v>138</v>
      </c>
      <c r="B174">
        <v>0.343847125577322</v>
      </c>
      <c r="C174">
        <v>5.3846069685486901E-3</v>
      </c>
      <c r="D174">
        <v>-1.3300997097896601E-2</v>
      </c>
      <c r="E174">
        <v>-0.10821277535721301</v>
      </c>
      <c r="F174">
        <v>0.15163304450054299</v>
      </c>
    </row>
    <row r="175" spans="1:6">
      <c r="A175" t="s">
        <v>143</v>
      </c>
      <c r="B175">
        <v>0.12603823007842299</v>
      </c>
      <c r="C175">
        <v>5.1260069520967103E-3</v>
      </c>
      <c r="D175">
        <v>0.158743912594971</v>
      </c>
      <c r="E175">
        <v>0.17213170671698499</v>
      </c>
      <c r="F175">
        <v>5.3197135319327502E-2</v>
      </c>
    </row>
    <row r="176" spans="1:6">
      <c r="A176" t="s">
        <v>179</v>
      </c>
      <c r="B176">
        <v>0.45172801028155901</v>
      </c>
      <c r="C176">
        <v>5.0251238494895501E-3</v>
      </c>
      <c r="D176">
        <v>8.4161107975811694E-2</v>
      </c>
      <c r="E176">
        <v>2.4130797069800099E-2</v>
      </c>
      <c r="F176">
        <v>0.108324312848393</v>
      </c>
    </row>
    <row r="177" spans="1:6">
      <c r="A177" t="s">
        <v>331</v>
      </c>
      <c r="B177">
        <v>0.293821170324642</v>
      </c>
      <c r="C177">
        <v>5.0004230358867098E-3</v>
      </c>
      <c r="D177">
        <v>3.8150800204083998E-2</v>
      </c>
      <c r="E177">
        <v>0.28061206541189698</v>
      </c>
      <c r="F177">
        <v>0.11917724761062699</v>
      </c>
    </row>
    <row r="178" spans="1:6">
      <c r="A178" t="s">
        <v>215</v>
      </c>
      <c r="B178">
        <v>0.48864794712500198</v>
      </c>
      <c r="C178">
        <v>4.9879145055350101E-3</v>
      </c>
      <c r="D178">
        <v>0.31524528817914499</v>
      </c>
      <c r="E178">
        <v>-4.2716942818125901E-3</v>
      </c>
      <c r="F178">
        <v>-0.125971573399563</v>
      </c>
    </row>
    <row r="179" spans="1:6">
      <c r="A179" t="s">
        <v>436</v>
      </c>
      <c r="B179">
        <v>0.23471238369141201</v>
      </c>
      <c r="C179">
        <v>4.9697816693371998E-3</v>
      </c>
      <c r="D179">
        <v>-7.1604745772664499E-2</v>
      </c>
      <c r="E179">
        <v>0.19473090425666301</v>
      </c>
      <c r="F179">
        <v>0.19726497786635899</v>
      </c>
    </row>
    <row r="180" spans="1:6">
      <c r="A180" t="s">
        <v>323</v>
      </c>
      <c r="B180">
        <v>0.60627785396421896</v>
      </c>
      <c r="C180">
        <v>4.7313318004536696E-3</v>
      </c>
      <c r="D180">
        <v>0.220859646317494</v>
      </c>
      <c r="E180">
        <v>-1.60369298376615E-3</v>
      </c>
      <c r="F180">
        <v>-0.116693701266417</v>
      </c>
    </row>
    <row r="181" spans="1:6">
      <c r="A181" t="s">
        <v>324</v>
      </c>
      <c r="B181">
        <v>2.5982665028788501E-2</v>
      </c>
      <c r="C181">
        <v>4.6745817671785201E-3</v>
      </c>
      <c r="D181">
        <v>-3.7673641700644203E-2</v>
      </c>
      <c r="E181">
        <v>0.118192603917081</v>
      </c>
      <c r="F181">
        <v>-7.3655736300917596E-2</v>
      </c>
    </row>
    <row r="182" spans="1:6">
      <c r="A182" t="s">
        <v>235</v>
      </c>
      <c r="B182">
        <v>0.17567935864981599</v>
      </c>
      <c r="C182">
        <v>4.6522577565249997E-3</v>
      </c>
      <c r="D182">
        <v>0.158429710757447</v>
      </c>
      <c r="E182">
        <v>0.25401021336268997</v>
      </c>
      <c r="F182">
        <v>0.14439691328420501</v>
      </c>
    </row>
    <row r="183" spans="1:6">
      <c r="A183" t="s">
        <v>317</v>
      </c>
      <c r="B183">
        <v>0.27843105003277502</v>
      </c>
      <c r="C183">
        <v>4.5089997518286502E-3</v>
      </c>
      <c r="D183">
        <v>0.16425519502231001</v>
      </c>
      <c r="E183">
        <v>0.19281261263125701</v>
      </c>
      <c r="F183">
        <v>0.141771693974304</v>
      </c>
    </row>
    <row r="184" spans="1:6">
      <c r="A184" t="s">
        <v>119</v>
      </c>
      <c r="B184">
        <v>0.42017835476824</v>
      </c>
      <c r="C184">
        <v>4.48202513343218E-3</v>
      </c>
      <c r="D184">
        <v>8.8716637861836395E-2</v>
      </c>
      <c r="E184">
        <v>0.26440845313009398</v>
      </c>
      <c r="F184">
        <v>0.106472472502084</v>
      </c>
    </row>
    <row r="185" spans="1:6">
      <c r="A185" t="s">
        <v>204</v>
      </c>
      <c r="B185">
        <v>0.57875893148595603</v>
      </c>
      <c r="C185">
        <v>4.3346233781728898E-3</v>
      </c>
      <c r="D185">
        <v>0.21698392202480299</v>
      </c>
      <c r="E185">
        <v>5.0116002071476699E-2</v>
      </c>
      <c r="F185">
        <v>4.8274435545741E-3</v>
      </c>
    </row>
    <row r="186" spans="1:6">
      <c r="A186" t="s">
        <v>221</v>
      </c>
      <c r="B186">
        <v>0.60667673574165804</v>
      </c>
      <c r="C186">
        <v>3.9806701271231301E-3</v>
      </c>
      <c r="D186">
        <v>0.123848941531357</v>
      </c>
      <c r="E186">
        <v>-4.3020863970341598E-2</v>
      </c>
      <c r="F186">
        <v>-5.7930033681571097E-2</v>
      </c>
    </row>
    <row r="187" spans="1:6">
      <c r="A187" t="s">
        <v>81</v>
      </c>
      <c r="B187">
        <v>0.40434933766650599</v>
      </c>
      <c r="C187">
        <v>3.8090716650408698E-3</v>
      </c>
      <c r="D187">
        <v>1.3276983035224401E-2</v>
      </c>
      <c r="E187">
        <v>4.3656693916456497E-2</v>
      </c>
      <c r="F187">
        <v>-0.14360791186736699</v>
      </c>
    </row>
    <row r="188" spans="1:6">
      <c r="A188" t="s">
        <v>464</v>
      </c>
      <c r="B188">
        <v>0.38195803583580301</v>
      </c>
      <c r="C188">
        <v>3.7057644245146902E-3</v>
      </c>
      <c r="D188">
        <v>6.1886727107027799E-2</v>
      </c>
      <c r="E188">
        <v>-8.3841332829718895E-2</v>
      </c>
      <c r="F188">
        <v>0.28423488759597298</v>
      </c>
    </row>
    <row r="189" spans="1:6">
      <c r="A189" t="s">
        <v>191</v>
      </c>
      <c r="B189">
        <v>0.31726286095137501</v>
      </c>
      <c r="C189">
        <v>3.6142445622601199E-3</v>
      </c>
      <c r="D189">
        <v>0.22358773309531599</v>
      </c>
      <c r="E189">
        <v>0.175752597346056</v>
      </c>
      <c r="F189">
        <v>-0.19624904841782301</v>
      </c>
    </row>
    <row r="190" spans="1:6">
      <c r="A190" t="s">
        <v>461</v>
      </c>
      <c r="B190">
        <v>5.3280098290790202E-2</v>
      </c>
      <c r="C190">
        <v>3.30925002260397E-3</v>
      </c>
      <c r="D190">
        <v>0.46883110117675802</v>
      </c>
      <c r="E190">
        <v>-3.5457854585584897E-2</v>
      </c>
      <c r="F190">
        <v>-9.9005228902405307E-3</v>
      </c>
    </row>
    <row r="191" spans="1:6">
      <c r="A191" t="s">
        <v>327</v>
      </c>
      <c r="B191">
        <v>0.23452702629814801</v>
      </c>
      <c r="C191">
        <v>3.1810514347158998E-3</v>
      </c>
      <c r="D191">
        <v>0.15496281759136901</v>
      </c>
      <c r="E191">
        <v>-4.2307279391820399E-2</v>
      </c>
      <c r="F191">
        <v>0.211334395539858</v>
      </c>
    </row>
    <row r="192" spans="1:6">
      <c r="A192" t="s">
        <v>472</v>
      </c>
      <c r="B192">
        <v>7.2756043501336701E-2</v>
      </c>
      <c r="C192">
        <v>3.1000013879131901E-3</v>
      </c>
      <c r="D192">
        <v>2.4568354364185901E-2</v>
      </c>
      <c r="E192">
        <v>-0.21719779518637899</v>
      </c>
      <c r="F192">
        <v>-0.110328778038091</v>
      </c>
    </row>
    <row r="193" spans="1:6">
      <c r="A193" t="s">
        <v>46</v>
      </c>
      <c r="B193">
        <v>0.20295050427651001</v>
      </c>
      <c r="C193">
        <v>3.0424260580140501E-3</v>
      </c>
      <c r="D193">
        <v>9.1842916891555895E-2</v>
      </c>
      <c r="E193">
        <v>0.19603211496588399</v>
      </c>
      <c r="F193">
        <v>0.28303143938506398</v>
      </c>
    </row>
    <row r="194" spans="1:6">
      <c r="A194" t="s">
        <v>220</v>
      </c>
      <c r="B194">
        <v>0.361256700551778</v>
      </c>
      <c r="C194">
        <v>3.0109160804112898E-3</v>
      </c>
      <c r="D194">
        <v>0.172914061687656</v>
      </c>
      <c r="E194">
        <v>-2.1925792813266402E-2</v>
      </c>
      <c r="F194">
        <v>0.27024738207646598</v>
      </c>
    </row>
    <row r="195" spans="1:6">
      <c r="A195" t="s">
        <v>71</v>
      </c>
      <c r="B195">
        <v>0.282005370223739</v>
      </c>
      <c r="C195">
        <v>2.95613618320518E-3</v>
      </c>
      <c r="D195">
        <v>-5.8413606984536202E-2</v>
      </c>
      <c r="E195">
        <v>-6.7088896614176205E-2</v>
      </c>
      <c r="F195">
        <v>0.36281048781266101</v>
      </c>
    </row>
    <row r="196" spans="1:6">
      <c r="A196" t="s">
        <v>462</v>
      </c>
      <c r="B196">
        <v>0.21148305815865601</v>
      </c>
      <c r="C196">
        <v>2.7551613499957901E-3</v>
      </c>
      <c r="D196">
        <v>5.6591259643437697E-2</v>
      </c>
      <c r="E196">
        <v>0.18313030090687099</v>
      </c>
      <c r="F196">
        <v>0.16557251151456701</v>
      </c>
    </row>
    <row r="197" spans="1:6">
      <c r="A197" t="s">
        <v>199</v>
      </c>
      <c r="B197">
        <v>0.733391678324532</v>
      </c>
      <c r="C197">
        <v>2.63166278257002E-3</v>
      </c>
      <c r="D197">
        <v>0.121205619027741</v>
      </c>
      <c r="E197">
        <v>-2.9822308973342201E-2</v>
      </c>
      <c r="F197">
        <v>-7.7809538853049295E-2</v>
      </c>
    </row>
    <row r="198" spans="1:6">
      <c r="A198" t="s">
        <v>242</v>
      </c>
      <c r="B198">
        <v>0.321029362291603</v>
      </c>
      <c r="C198">
        <v>2.4569226638524099E-3</v>
      </c>
      <c r="D198">
        <v>0.18587879959438799</v>
      </c>
      <c r="E198">
        <v>7.8673568683001904E-2</v>
      </c>
      <c r="F198">
        <v>0.17972320615187701</v>
      </c>
    </row>
    <row r="199" spans="1:6">
      <c r="A199" t="s">
        <v>171</v>
      </c>
      <c r="B199">
        <v>0.52836980773381903</v>
      </c>
      <c r="C199">
        <v>2.4400993444265101E-3</v>
      </c>
      <c r="D199">
        <v>0.13621864835869199</v>
      </c>
      <c r="E199">
        <v>3.63927311757389E-2</v>
      </c>
      <c r="F199">
        <v>0.124618649347794</v>
      </c>
    </row>
    <row r="200" spans="1:6">
      <c r="A200" t="s">
        <v>164</v>
      </c>
      <c r="B200">
        <v>0.28891803095054902</v>
      </c>
      <c r="C200">
        <v>2.4040014922067999E-3</v>
      </c>
      <c r="D200">
        <v>3.3601635453823497E-2</v>
      </c>
      <c r="E200">
        <v>0.10937825725044099</v>
      </c>
      <c r="F200">
        <v>-1.11960922412479E-2</v>
      </c>
    </row>
    <row r="201" spans="1:6">
      <c r="A201" t="s">
        <v>117</v>
      </c>
      <c r="B201">
        <v>0.25723159515187199</v>
      </c>
      <c r="C201">
        <v>2.31068963419972E-3</v>
      </c>
      <c r="D201">
        <v>0.22028723234756101</v>
      </c>
      <c r="E201">
        <v>0.19234962802974601</v>
      </c>
      <c r="F201">
        <v>-2.3403263865553199E-2</v>
      </c>
    </row>
    <row r="202" spans="1:6">
      <c r="A202" t="s">
        <v>153</v>
      </c>
      <c r="B202">
        <v>0.774147162029026</v>
      </c>
      <c r="C202">
        <v>2.2709632713629902E-3</v>
      </c>
      <c r="D202">
        <v>0.113927478693314</v>
      </c>
      <c r="E202">
        <v>5.3834569083137898E-2</v>
      </c>
      <c r="F202">
        <v>-0.13342989256562701</v>
      </c>
    </row>
    <row r="203" spans="1:6">
      <c r="A203" t="s">
        <v>281</v>
      </c>
      <c r="B203">
        <v>-7.4622440385447103E-2</v>
      </c>
      <c r="C203">
        <v>2.1961451011605401E-3</v>
      </c>
      <c r="D203">
        <v>0.16885528000107999</v>
      </c>
      <c r="E203">
        <v>0.19653925181936899</v>
      </c>
      <c r="F203">
        <v>-0.105161206124556</v>
      </c>
    </row>
    <row r="204" spans="1:6">
      <c r="A204" t="s">
        <v>96</v>
      </c>
      <c r="B204">
        <v>0.59456270962230695</v>
      </c>
      <c r="C204">
        <v>2.1778791904851899E-3</v>
      </c>
      <c r="D204">
        <v>0.28464731048348102</v>
      </c>
      <c r="E204">
        <v>-3.7031542592445899E-2</v>
      </c>
      <c r="F204">
        <v>-4.6823266685142903E-2</v>
      </c>
    </row>
    <row r="205" spans="1:6">
      <c r="A205" t="s">
        <v>129</v>
      </c>
      <c r="B205">
        <v>0.69034215052116799</v>
      </c>
      <c r="C205">
        <v>1.9827085212416802E-3</v>
      </c>
      <c r="D205">
        <v>0.145334331511594</v>
      </c>
      <c r="E205">
        <v>-6.0122196221155E-2</v>
      </c>
      <c r="F205">
        <v>-7.7685080650562399E-2</v>
      </c>
    </row>
    <row r="206" spans="1:6">
      <c r="A206" t="s">
        <v>391</v>
      </c>
      <c r="B206">
        <v>2.2493995200252501E-2</v>
      </c>
      <c r="C206">
        <v>1.8422132335818499E-3</v>
      </c>
      <c r="D206">
        <v>-3.8806212235792401E-3</v>
      </c>
      <c r="E206">
        <v>6.1643199744873298E-2</v>
      </c>
      <c r="F206">
        <v>5.1101712493667101E-2</v>
      </c>
    </row>
    <row r="207" spans="1:6">
      <c r="A207" t="s">
        <v>395</v>
      </c>
      <c r="B207">
        <v>2.7351640445720801E-2</v>
      </c>
      <c r="C207">
        <v>1.5752133959077699E-3</v>
      </c>
      <c r="D207">
        <v>-0.14643993096487101</v>
      </c>
      <c r="E207">
        <v>2.0539424973640402E-3</v>
      </c>
      <c r="F207">
        <v>-2.4709176818802098E-2</v>
      </c>
    </row>
    <row r="208" spans="1:6">
      <c r="A208" t="s">
        <v>167</v>
      </c>
      <c r="B208">
        <v>0.274980181013257</v>
      </c>
      <c r="C208">
        <v>1.32520876558677E-3</v>
      </c>
      <c r="D208">
        <v>6.3905275194277994E-2</v>
      </c>
      <c r="E208">
        <v>1.02815722137455E-2</v>
      </c>
      <c r="F208">
        <v>8.8193929687045008E-3</v>
      </c>
    </row>
    <row r="209" spans="1:6">
      <c r="A209" t="s">
        <v>260</v>
      </c>
      <c r="B209">
        <v>6.89151409099686E-2</v>
      </c>
      <c r="C209">
        <v>1.19431480900639E-3</v>
      </c>
      <c r="D209">
        <v>0.152454494352988</v>
      </c>
      <c r="E209">
        <v>0.25058444642122402</v>
      </c>
      <c r="F209">
        <v>8.9841170629116604E-2</v>
      </c>
    </row>
    <row r="210" spans="1:6">
      <c r="A210" t="s">
        <v>269</v>
      </c>
      <c r="B210">
        <v>2.56276565514525E-2</v>
      </c>
      <c r="C210">
        <v>1.1709429214917799E-3</v>
      </c>
      <c r="D210">
        <v>5.3036160656881E-2</v>
      </c>
      <c r="E210">
        <v>0</v>
      </c>
      <c r="F210">
        <v>0.172365735334676</v>
      </c>
    </row>
    <row r="211" spans="1:6">
      <c r="A211" t="s">
        <v>57</v>
      </c>
      <c r="B211">
        <v>0.21710138009906699</v>
      </c>
      <c r="C211">
        <v>1.13539412397948E-3</v>
      </c>
      <c r="D211">
        <v>6.5761851571485199E-3</v>
      </c>
      <c r="E211">
        <v>6.4350483360287203E-2</v>
      </c>
      <c r="F211">
        <v>6.6749422335391495E-2</v>
      </c>
    </row>
    <row r="212" spans="1:6">
      <c r="A212" t="s">
        <v>80</v>
      </c>
      <c r="B212">
        <v>0.42114394692553198</v>
      </c>
      <c r="C212">
        <v>1.1040643532754899E-3</v>
      </c>
      <c r="D212">
        <v>-7.1846196698049702E-2</v>
      </c>
      <c r="E212">
        <v>0.214037970878629</v>
      </c>
      <c r="F212">
        <v>0.14775373703556599</v>
      </c>
    </row>
    <row r="213" spans="1:6">
      <c r="A213" t="s">
        <v>353</v>
      </c>
      <c r="B213">
        <v>0.16027962195838599</v>
      </c>
      <c r="C213">
        <v>9.9547734868279795E-4</v>
      </c>
      <c r="D213">
        <v>1.0244233126114201E-2</v>
      </c>
      <c r="E213">
        <v>3.2274490526919497E-2</v>
      </c>
      <c r="F213">
        <v>0.19065487260529401</v>
      </c>
    </row>
    <row r="214" spans="1:6">
      <c r="A214" t="s">
        <v>358</v>
      </c>
      <c r="B214">
        <v>0.413875856382243</v>
      </c>
      <c r="C214">
        <v>8.2494604611218396E-4</v>
      </c>
      <c r="D214">
        <v>0.229319127275038</v>
      </c>
      <c r="E214">
        <v>-1.6980211867167101E-2</v>
      </c>
      <c r="F214">
        <v>4.4278776408616403E-2</v>
      </c>
    </row>
    <row r="215" spans="1:6">
      <c r="A215" t="s">
        <v>103</v>
      </c>
      <c r="B215">
        <v>8.9292053824269496E-2</v>
      </c>
      <c r="C215">
        <v>7.9259006773139897E-4</v>
      </c>
      <c r="D215">
        <v>-4.5141554415988501E-2</v>
      </c>
      <c r="E215">
        <v>-5.60773860050107E-2</v>
      </c>
      <c r="F215">
        <v>0.16248447972571201</v>
      </c>
    </row>
    <row r="216" spans="1:6">
      <c r="A216" t="s">
        <v>47</v>
      </c>
      <c r="B216">
        <v>0.183118424672747</v>
      </c>
      <c r="C216">
        <v>6.09009764660493E-4</v>
      </c>
      <c r="D216">
        <v>0.163290157547058</v>
      </c>
      <c r="E216">
        <v>-3.4244500121338603E-2</v>
      </c>
      <c r="F216">
        <v>0.46716128064048601</v>
      </c>
    </row>
    <row r="217" spans="1:6">
      <c r="A217" t="s">
        <v>6</v>
      </c>
      <c r="B217">
        <v>0.31887682333700901</v>
      </c>
      <c r="C217">
        <v>4.6691422143006501E-4</v>
      </c>
      <c r="D217">
        <v>-0.12169288432362201</v>
      </c>
      <c r="E217">
        <v>-7.25873312166046E-2</v>
      </c>
      <c r="F217">
        <v>6.7530131070084001E-2</v>
      </c>
    </row>
    <row r="218" spans="1:6">
      <c r="A218" t="s">
        <v>8</v>
      </c>
      <c r="B218">
        <v>0.17762077227849599</v>
      </c>
      <c r="C218">
        <v>4.1396386516083901E-4</v>
      </c>
      <c r="D218">
        <v>0.11444917403542799</v>
      </c>
      <c r="E218">
        <v>0.119029739405702</v>
      </c>
      <c r="F218">
        <v>2.2654692535929999E-2</v>
      </c>
    </row>
    <row r="219" spans="1:6">
      <c r="A219" t="s">
        <v>456</v>
      </c>
      <c r="B219">
        <v>-3.05149078802146E-2</v>
      </c>
      <c r="C219">
        <v>3.3342280931134498E-4</v>
      </c>
      <c r="D219">
        <v>-4.4355154602311103E-3</v>
      </c>
      <c r="E219">
        <v>2.09515017484239E-2</v>
      </c>
      <c r="F219">
        <v>0.28190155169233699</v>
      </c>
    </row>
    <row r="220" spans="1:6">
      <c r="A220" t="s">
        <v>68</v>
      </c>
      <c r="B220">
        <v>0.243225874473116</v>
      </c>
      <c r="C220">
        <v>3.1545939699481401E-4</v>
      </c>
      <c r="D220">
        <v>0</v>
      </c>
      <c r="E220">
        <v>1.2634663175582799E-2</v>
      </c>
      <c r="F220">
        <v>-1.6684479498529699E-2</v>
      </c>
    </row>
    <row r="221" spans="1:6">
      <c r="A221" t="s">
        <v>467</v>
      </c>
      <c r="B221">
        <v>0.34995640281637203</v>
      </c>
      <c r="C221">
        <v>2.2418781633882899E-4</v>
      </c>
      <c r="D221">
        <v>0.38572916038135402</v>
      </c>
      <c r="E221">
        <v>-0.12254732433678101</v>
      </c>
      <c r="F221">
        <v>-2.3446592130793101E-2</v>
      </c>
    </row>
    <row r="222" spans="1:6">
      <c r="A222" t="s">
        <v>61</v>
      </c>
      <c r="B222">
        <v>0.47966774271417201</v>
      </c>
      <c r="C222">
        <v>1.6844454986637101E-4</v>
      </c>
      <c r="D222">
        <v>0.16489048299119499</v>
      </c>
      <c r="E222">
        <v>0.140760916816772</v>
      </c>
      <c r="F222">
        <v>-0.103456151314957</v>
      </c>
    </row>
    <row r="223" spans="1:6">
      <c r="A223" t="s">
        <v>139</v>
      </c>
      <c r="B223">
        <v>0.40602427837904198</v>
      </c>
      <c r="C223">
        <v>1.6508655607824299E-4</v>
      </c>
      <c r="D223">
        <v>0.130178365007795</v>
      </c>
      <c r="E223">
        <v>0.10182834380092</v>
      </c>
      <c r="F223">
        <v>0.14529359746659701</v>
      </c>
    </row>
    <row r="224" spans="1:6">
      <c r="A224" t="s">
        <v>190</v>
      </c>
      <c r="B224">
        <v>0.54576465198060198</v>
      </c>
      <c r="C224" s="4">
        <v>6.1040390550260004E-5</v>
      </c>
      <c r="D224">
        <v>0.15308748807967701</v>
      </c>
      <c r="E224">
        <v>5.5921544599394003E-2</v>
      </c>
      <c r="F224">
        <v>4.96182284609046E-2</v>
      </c>
    </row>
    <row r="225" spans="1:6">
      <c r="A225" t="s">
        <v>192</v>
      </c>
      <c r="B225">
        <v>0.47092712476329501</v>
      </c>
      <c r="C225" s="4">
        <v>1.16704943854922E-5</v>
      </c>
      <c r="D225">
        <v>-3.2110669889088603E-2</v>
      </c>
      <c r="E225">
        <v>9.2314953852393994E-2</v>
      </c>
      <c r="F225">
        <v>0.12495677334736199</v>
      </c>
    </row>
    <row r="226" spans="1:6">
      <c r="A226" t="s">
        <v>473</v>
      </c>
      <c r="B226">
        <v>0.20428307001226401</v>
      </c>
      <c r="C226" s="4">
        <v>-2.6367620060354699E-5</v>
      </c>
      <c r="D226">
        <v>1.8690682052158999E-2</v>
      </c>
      <c r="E226">
        <v>2.51683020473926E-2</v>
      </c>
      <c r="F226">
        <v>4.25703920700604E-2</v>
      </c>
    </row>
    <row r="227" spans="1:6">
      <c r="A227" t="s">
        <v>63</v>
      </c>
      <c r="B227">
        <v>0.14020538851520201</v>
      </c>
      <c r="C227">
        <v>-1.01733142917345E-4</v>
      </c>
      <c r="D227">
        <v>0.17377382268824401</v>
      </c>
      <c r="E227">
        <v>0.18222880415408901</v>
      </c>
      <c r="F227">
        <v>-4.4038825253937403E-2</v>
      </c>
    </row>
    <row r="228" spans="1:6">
      <c r="A228" t="s">
        <v>56</v>
      </c>
      <c r="B228">
        <v>0.37646696710542998</v>
      </c>
      <c r="C228">
        <v>-1.0787777139531299E-4</v>
      </c>
      <c r="D228">
        <v>0.120779710522601</v>
      </c>
      <c r="E228">
        <v>5.1871064804221899E-2</v>
      </c>
      <c r="F228">
        <v>-0.16759681610684499</v>
      </c>
    </row>
    <row r="229" spans="1:6">
      <c r="A229" t="s">
        <v>304</v>
      </c>
      <c r="B229">
        <v>0.45136205931168899</v>
      </c>
      <c r="C229">
        <v>-1.0997200515934001E-4</v>
      </c>
      <c r="D229">
        <v>0.15229437850722399</v>
      </c>
      <c r="E229">
        <v>8.4565125015499495E-2</v>
      </c>
      <c r="F229">
        <v>-7.9495718707549803E-2</v>
      </c>
    </row>
    <row r="230" spans="1:6">
      <c r="A230" t="s">
        <v>246</v>
      </c>
      <c r="B230">
        <v>0.213083116423191</v>
      </c>
      <c r="C230">
        <v>-1.3036331378286399E-4</v>
      </c>
      <c r="D230">
        <v>0.129834471003028</v>
      </c>
      <c r="E230">
        <v>-0.13389538975121601</v>
      </c>
      <c r="F230">
        <v>0.17628766048083599</v>
      </c>
    </row>
    <row r="231" spans="1:6">
      <c r="A231" t="s">
        <v>168</v>
      </c>
      <c r="B231">
        <v>0.15464054925182599</v>
      </c>
      <c r="C231">
        <v>-1.9066249630871399E-4</v>
      </c>
      <c r="D231">
        <v>0.158240068156764</v>
      </c>
      <c r="E231">
        <v>-3.8438599749848298E-2</v>
      </c>
      <c r="F231">
        <v>0.180715317843231</v>
      </c>
    </row>
    <row r="232" spans="1:6">
      <c r="A232" t="s">
        <v>293</v>
      </c>
      <c r="B232">
        <v>9.0611234430670998E-2</v>
      </c>
      <c r="C232">
        <v>-1.9130319402392701E-4</v>
      </c>
      <c r="D232">
        <v>3.747500965535E-2</v>
      </c>
      <c r="E232">
        <v>-6.9230642132073897E-3</v>
      </c>
      <c r="F232">
        <v>0.27708956368584498</v>
      </c>
    </row>
    <row r="233" spans="1:6">
      <c r="A233" t="s">
        <v>339</v>
      </c>
      <c r="B233">
        <v>3.2549310499683203E-2</v>
      </c>
      <c r="C233">
        <v>-2.0544428895808201E-4</v>
      </c>
      <c r="D233">
        <v>0.30250817539046598</v>
      </c>
      <c r="E233">
        <v>0.2035237765148</v>
      </c>
      <c r="F233">
        <v>8.4902333496341603E-2</v>
      </c>
    </row>
    <row r="234" spans="1:6">
      <c r="A234" t="s">
        <v>216</v>
      </c>
      <c r="B234">
        <v>3.0330056303513601E-2</v>
      </c>
      <c r="C234">
        <v>-2.75884542310084E-4</v>
      </c>
      <c r="D234">
        <v>0.20561976668000401</v>
      </c>
      <c r="E234">
        <v>-6.11686515959017E-3</v>
      </c>
      <c r="F234">
        <v>0.19799548444002199</v>
      </c>
    </row>
    <row r="235" spans="1:6">
      <c r="A235" t="s">
        <v>369</v>
      </c>
      <c r="B235">
        <v>0.10416190367213</v>
      </c>
      <c r="C235">
        <v>-3.1791413987844501E-4</v>
      </c>
      <c r="D235">
        <v>0.14063148885660601</v>
      </c>
      <c r="E235">
        <v>5.0479339982095299E-2</v>
      </c>
      <c r="F235">
        <v>3.5388896496013102E-2</v>
      </c>
    </row>
    <row r="236" spans="1:6">
      <c r="A236" t="s">
        <v>233</v>
      </c>
      <c r="B236">
        <v>0.27039859611330103</v>
      </c>
      <c r="C236">
        <v>-4.1446379904030599E-4</v>
      </c>
      <c r="D236">
        <v>0.105582676119682</v>
      </c>
      <c r="E236">
        <v>0.15129943380055599</v>
      </c>
      <c r="F236">
        <v>9.3265489544165803E-2</v>
      </c>
    </row>
    <row r="237" spans="1:6">
      <c r="A237" t="s">
        <v>35</v>
      </c>
      <c r="B237">
        <v>4.0789163716734599E-2</v>
      </c>
      <c r="C237">
        <v>-4.8252307242612299E-4</v>
      </c>
      <c r="D237">
        <v>0.35127853962251099</v>
      </c>
      <c r="E237">
        <v>0.11732835408540999</v>
      </c>
      <c r="F237">
        <v>0.16788265878345199</v>
      </c>
    </row>
    <row r="238" spans="1:6">
      <c r="A238" t="s">
        <v>396</v>
      </c>
      <c r="B238">
        <v>0.19613809641657501</v>
      </c>
      <c r="C238">
        <v>-5.0989651237677396E-4</v>
      </c>
      <c r="D238">
        <v>-0.16475167039493699</v>
      </c>
      <c r="E238">
        <v>-5.6627591290816098E-2</v>
      </c>
      <c r="F238">
        <v>8.3194661061949601E-2</v>
      </c>
    </row>
    <row r="239" spans="1:6">
      <c r="A239" t="s">
        <v>183</v>
      </c>
      <c r="B239">
        <v>0.15537951395825</v>
      </c>
      <c r="C239">
        <v>-5.2263559704428697E-4</v>
      </c>
      <c r="D239">
        <v>0.17483817680295599</v>
      </c>
      <c r="E239">
        <v>1.77657164849035E-2</v>
      </c>
      <c r="F239">
        <v>4.95782899798691E-2</v>
      </c>
    </row>
    <row r="240" spans="1:6">
      <c r="A240" t="s">
        <v>318</v>
      </c>
      <c r="B240">
        <v>0.44009900486097697</v>
      </c>
      <c r="C240">
        <v>-5.6895965006589105E-4</v>
      </c>
      <c r="D240">
        <v>-3.7622350448737199E-2</v>
      </c>
      <c r="E240">
        <v>0.21656890102262399</v>
      </c>
      <c r="F240">
        <v>-6.0425508635409297E-2</v>
      </c>
    </row>
    <row r="241" spans="1:6">
      <c r="A241" t="s">
        <v>26</v>
      </c>
      <c r="B241">
        <v>0.32738999295221999</v>
      </c>
      <c r="C241">
        <v>-6.1182838205084498E-4</v>
      </c>
      <c r="D241">
        <v>8.88683422512411E-2</v>
      </c>
      <c r="E241">
        <v>1.8642592805123401E-2</v>
      </c>
      <c r="F241">
        <v>0.301944436848328</v>
      </c>
    </row>
    <row r="242" spans="1:6">
      <c r="A242" t="s">
        <v>200</v>
      </c>
      <c r="B242">
        <v>6.2672923835191005E-2</v>
      </c>
      <c r="C242">
        <v>-6.1705334724633304E-4</v>
      </c>
      <c r="D242">
        <v>0.25596699187538802</v>
      </c>
      <c r="E242">
        <v>9.6804965963461095E-2</v>
      </c>
      <c r="F242">
        <v>-6.3093016376076201E-3</v>
      </c>
    </row>
    <row r="243" spans="1:6">
      <c r="A243" t="s">
        <v>249</v>
      </c>
      <c r="B243">
        <v>0.32614523065509399</v>
      </c>
      <c r="C243">
        <v>-6.7036863412973295E-4</v>
      </c>
      <c r="D243">
        <v>-3.69943180804106E-2</v>
      </c>
      <c r="E243">
        <v>0.100666696507466</v>
      </c>
      <c r="F243">
        <v>0.26917116446407102</v>
      </c>
    </row>
    <row r="244" spans="1:6">
      <c r="A244" t="s">
        <v>254</v>
      </c>
      <c r="B244">
        <v>0.34457472855510402</v>
      </c>
      <c r="C244">
        <v>-6.7452866618332701E-4</v>
      </c>
      <c r="D244">
        <v>1.4416619287365699E-2</v>
      </c>
      <c r="E244">
        <v>0.100572754299821</v>
      </c>
      <c r="F244">
        <v>0.22568312891027201</v>
      </c>
    </row>
    <row r="245" spans="1:6">
      <c r="A245" t="s">
        <v>55</v>
      </c>
      <c r="B245">
        <v>0.279663078272882</v>
      </c>
      <c r="C245">
        <v>-6.8085103313839297E-4</v>
      </c>
      <c r="D245">
        <v>9.1137091787694205E-2</v>
      </c>
      <c r="E245">
        <v>0.20805768490543999</v>
      </c>
      <c r="F245">
        <v>5.6365320619653402E-2</v>
      </c>
    </row>
    <row r="246" spans="1:6">
      <c r="A246" t="s">
        <v>43</v>
      </c>
      <c r="B246">
        <v>0.26455010256261902</v>
      </c>
      <c r="C246">
        <v>-7.5088766227269404E-4</v>
      </c>
      <c r="D246">
        <v>4.2739123399343E-2</v>
      </c>
      <c r="E246">
        <v>7.0252468643733607E-2</v>
      </c>
      <c r="F246">
        <v>8.3586908114987202E-2</v>
      </c>
    </row>
    <row r="247" spans="1:6">
      <c r="A247" t="s">
        <v>341</v>
      </c>
      <c r="B247">
        <v>9.3528640058025497E-2</v>
      </c>
      <c r="C247">
        <v>-7.86897377514691E-4</v>
      </c>
      <c r="D247">
        <v>6.1982724688954403E-2</v>
      </c>
      <c r="E247">
        <v>0.163473819345621</v>
      </c>
      <c r="F247">
        <v>8.7076450350548201E-2</v>
      </c>
    </row>
    <row r="248" spans="1:6">
      <c r="A248" t="s">
        <v>347</v>
      </c>
      <c r="B248">
        <v>2.3993750130015899E-2</v>
      </c>
      <c r="C248">
        <v>-8.60732211542988E-4</v>
      </c>
      <c r="D248">
        <v>0.17480004751477499</v>
      </c>
      <c r="E248">
        <v>1.5692734516813901E-2</v>
      </c>
      <c r="F248">
        <v>5.6100745609400197E-3</v>
      </c>
    </row>
    <row r="249" spans="1:6">
      <c r="A249" t="s">
        <v>349</v>
      </c>
      <c r="B249">
        <v>0.34899931594518302</v>
      </c>
      <c r="C249">
        <v>-1.0880948964299101E-3</v>
      </c>
      <c r="D249">
        <v>0.12526076563938399</v>
      </c>
      <c r="E249">
        <v>-0.18042939571653499</v>
      </c>
      <c r="F249">
        <v>8.5395197022285402E-2</v>
      </c>
    </row>
    <row r="250" spans="1:6">
      <c r="A250" t="s">
        <v>211</v>
      </c>
      <c r="B250">
        <v>0.33310019541221397</v>
      </c>
      <c r="C250">
        <v>-1.1184840778224201E-3</v>
      </c>
      <c r="D250">
        <v>7.6246963905069604E-2</v>
      </c>
      <c r="E250">
        <v>2.5290351786381002E-3</v>
      </c>
      <c r="F250">
        <v>0.13357285684807099</v>
      </c>
    </row>
    <row r="251" spans="1:6">
      <c r="A251" t="s">
        <v>366</v>
      </c>
      <c r="B251">
        <v>-4.0900202715413003E-2</v>
      </c>
      <c r="C251">
        <v>-1.1417030420466201E-3</v>
      </c>
      <c r="D251">
        <v>0.20352998006480899</v>
      </c>
      <c r="E251">
        <v>0.33372342807158101</v>
      </c>
      <c r="F251">
        <v>-2.2891107448218501E-2</v>
      </c>
    </row>
    <row r="252" spans="1:6">
      <c r="A252" t="s">
        <v>122</v>
      </c>
      <c r="B252">
        <v>0.183649164931762</v>
      </c>
      <c r="C252">
        <v>-1.17860569030138E-3</v>
      </c>
      <c r="D252">
        <v>0.24071225941917601</v>
      </c>
      <c r="E252">
        <v>0.13893479558157401</v>
      </c>
      <c r="F252">
        <v>8.0384551660468095E-2</v>
      </c>
    </row>
    <row r="253" spans="1:6">
      <c r="A253" t="s">
        <v>390</v>
      </c>
      <c r="B253">
        <v>0.236619006837475</v>
      </c>
      <c r="C253">
        <v>-1.195511582992E-3</v>
      </c>
      <c r="D253">
        <v>0.21932270373245899</v>
      </c>
      <c r="E253">
        <v>-6.5241014374964601E-2</v>
      </c>
      <c r="F253">
        <v>7.2711165678009601E-2</v>
      </c>
    </row>
    <row r="254" spans="1:6">
      <c r="A254" t="s">
        <v>465</v>
      </c>
      <c r="B254">
        <v>0.47428539886248999</v>
      </c>
      <c r="C254">
        <v>-1.25522106745536E-3</v>
      </c>
      <c r="D254">
        <v>0.343005538974609</v>
      </c>
      <c r="E254">
        <v>-0.169373215423335</v>
      </c>
      <c r="F254">
        <v>-8.2246161578055799E-3</v>
      </c>
    </row>
    <row r="255" spans="1:6">
      <c r="A255" t="s">
        <v>424</v>
      </c>
      <c r="B255">
        <v>0.18741832206839401</v>
      </c>
      <c r="C255">
        <v>-1.3238306134591899E-3</v>
      </c>
      <c r="D255">
        <v>5.1719950957235201E-2</v>
      </c>
      <c r="E255">
        <v>0.20012840735996201</v>
      </c>
      <c r="F255">
        <v>2.8495158491799498E-3</v>
      </c>
    </row>
    <row r="256" spans="1:6">
      <c r="A256" t="s">
        <v>229</v>
      </c>
      <c r="B256">
        <v>0.32905559070281698</v>
      </c>
      <c r="C256">
        <v>-1.3959557120663E-3</v>
      </c>
      <c r="D256">
        <v>-0.17037767565283901</v>
      </c>
      <c r="E256">
        <v>-1.9320166067689E-2</v>
      </c>
      <c r="F256">
        <v>0.140747149580464</v>
      </c>
    </row>
    <row r="257" spans="1:6">
      <c r="A257" t="s">
        <v>25</v>
      </c>
      <c r="B257">
        <v>0.27093989417204301</v>
      </c>
      <c r="C257">
        <v>-1.6012814411942599E-3</v>
      </c>
      <c r="D257">
        <v>-8.8990571915472605E-2</v>
      </c>
      <c r="E257">
        <v>4.6309491064531E-2</v>
      </c>
      <c r="F257">
        <v>3.8533702553175897E-2</v>
      </c>
    </row>
    <row r="258" spans="1:6">
      <c r="A258" t="s">
        <v>50</v>
      </c>
      <c r="B258">
        <v>0.40116501483363798</v>
      </c>
      <c r="C258">
        <v>-1.66372359231155E-3</v>
      </c>
      <c r="D258">
        <v>-8.3885646499622296E-2</v>
      </c>
      <c r="E258">
        <v>-5.5773938031080401E-3</v>
      </c>
      <c r="F258">
        <v>2.4085420203434599E-2</v>
      </c>
    </row>
    <row r="259" spans="1:6">
      <c r="A259" t="s">
        <v>83</v>
      </c>
      <c r="B259">
        <v>0.196680864532641</v>
      </c>
      <c r="C259">
        <v>-1.6991818834296601E-3</v>
      </c>
      <c r="D259">
        <v>0.22685377296949</v>
      </c>
      <c r="E259">
        <v>9.7223739036677206E-2</v>
      </c>
      <c r="F259">
        <v>0.12159201671962</v>
      </c>
    </row>
    <row r="260" spans="1:6">
      <c r="A260" t="s">
        <v>397</v>
      </c>
      <c r="B260">
        <v>0.46912531914988098</v>
      </c>
      <c r="C260">
        <v>-1.7113772631806501E-3</v>
      </c>
      <c r="D260">
        <v>0.235647576518384</v>
      </c>
      <c r="E260">
        <v>0.13756544267080201</v>
      </c>
      <c r="F260">
        <v>-3.3494296297558297E-2</v>
      </c>
    </row>
    <row r="261" spans="1:6">
      <c r="A261" t="s">
        <v>15</v>
      </c>
      <c r="B261">
        <v>0.68031314831672396</v>
      </c>
      <c r="C261">
        <v>-1.72303417402233E-3</v>
      </c>
      <c r="D261">
        <v>0.379396444254608</v>
      </c>
      <c r="E261">
        <v>8.2414538543381197E-2</v>
      </c>
      <c r="F261">
        <v>-0.45954950782597798</v>
      </c>
    </row>
    <row r="262" spans="1:6">
      <c r="A262" t="s">
        <v>430</v>
      </c>
      <c r="B262">
        <v>0.47825520220988998</v>
      </c>
      <c r="C262">
        <v>-2.0029821674606798E-3</v>
      </c>
      <c r="D262">
        <v>-9.7828949117116898E-2</v>
      </c>
      <c r="E262">
        <v>3.5582885701624302E-2</v>
      </c>
      <c r="F262">
        <v>3.2191666923439499E-2</v>
      </c>
    </row>
    <row r="263" spans="1:6">
      <c r="A263" t="s">
        <v>136</v>
      </c>
      <c r="B263">
        <v>4.3189667211922099E-2</v>
      </c>
      <c r="C263">
        <v>-2.0219755482320401E-3</v>
      </c>
      <c r="D263">
        <v>0.45999817629991802</v>
      </c>
      <c r="E263">
        <v>8.7331100111513599E-2</v>
      </c>
      <c r="F263">
        <v>2.70228463308523E-2</v>
      </c>
    </row>
    <row r="264" spans="1:6">
      <c r="A264" t="s">
        <v>99</v>
      </c>
      <c r="B264">
        <v>5.6264808895384003E-2</v>
      </c>
      <c r="C264">
        <v>-2.0352579956405699E-3</v>
      </c>
      <c r="D264">
        <v>5.2247759804095902E-4</v>
      </c>
      <c r="E264">
        <v>-2.0666295206842902E-2</v>
      </c>
      <c r="F264">
        <v>0.159927509007744</v>
      </c>
    </row>
    <row r="265" spans="1:6">
      <c r="A265" t="s">
        <v>207</v>
      </c>
      <c r="B265">
        <v>0.218898709238845</v>
      </c>
      <c r="C265">
        <v>-2.0625528748648299E-3</v>
      </c>
      <c r="D265">
        <v>0.10999401227432901</v>
      </c>
      <c r="E265">
        <v>0.11767284918114999</v>
      </c>
      <c r="F265">
        <v>0.24510146156127899</v>
      </c>
    </row>
    <row r="266" spans="1:6">
      <c r="A266" t="s">
        <v>110</v>
      </c>
      <c r="B266">
        <v>0.347027550729964</v>
      </c>
      <c r="C266">
        <v>-2.3103513208671501E-3</v>
      </c>
      <c r="D266">
        <v>0.26473339047453898</v>
      </c>
      <c r="E266">
        <v>0.14659570321780499</v>
      </c>
      <c r="F266">
        <v>-9.2634289850944407E-2</v>
      </c>
    </row>
    <row r="267" spans="1:6">
      <c r="A267" t="s">
        <v>198</v>
      </c>
      <c r="B267">
        <v>0.50593421793821902</v>
      </c>
      <c r="C267">
        <v>-2.31771027223292E-3</v>
      </c>
      <c r="D267">
        <v>7.6796238569070002E-3</v>
      </c>
      <c r="E267">
        <v>-5.7075842258576502E-2</v>
      </c>
      <c r="F267">
        <v>0.25327011319066101</v>
      </c>
    </row>
    <row r="268" spans="1:6">
      <c r="A268" t="s">
        <v>82</v>
      </c>
      <c r="B268">
        <v>0.615666850882581</v>
      </c>
      <c r="C268">
        <v>-2.3596360656187101E-3</v>
      </c>
      <c r="D268">
        <v>-0.13246156089654501</v>
      </c>
      <c r="E268">
        <v>0.16065171673846301</v>
      </c>
      <c r="F268">
        <v>0.115931145496409</v>
      </c>
    </row>
    <row r="269" spans="1:6">
      <c r="A269" t="s">
        <v>253</v>
      </c>
      <c r="B269">
        <v>-5.8153414194005798E-2</v>
      </c>
      <c r="C269">
        <v>-2.4933049797351702E-3</v>
      </c>
      <c r="D269">
        <v>0.138222538972117</v>
      </c>
      <c r="E269">
        <v>0.45771776659561397</v>
      </c>
      <c r="F269" s="4">
        <v>5.5725644759687598E-6</v>
      </c>
    </row>
    <row r="270" spans="1:6">
      <c r="A270" t="s">
        <v>206</v>
      </c>
      <c r="B270">
        <v>7.6547348694245301E-2</v>
      </c>
      <c r="C270">
        <v>-2.54610324185932E-3</v>
      </c>
      <c r="D270">
        <v>0.10820326914980299</v>
      </c>
      <c r="E270">
        <v>-0.156362421643894</v>
      </c>
      <c r="F270">
        <v>0.41285215714991103</v>
      </c>
    </row>
    <row r="271" spans="1:6">
      <c r="A271" t="s">
        <v>326</v>
      </c>
      <c r="B271">
        <v>0.13153892707478701</v>
      </c>
      <c r="C271">
        <v>-2.9214157289566799E-3</v>
      </c>
      <c r="D271">
        <v>0.37988123727858603</v>
      </c>
      <c r="E271">
        <v>-0.116042615751637</v>
      </c>
      <c r="F271">
        <v>7.3490238038591907E-2</v>
      </c>
    </row>
    <row r="272" spans="1:6">
      <c r="A272" t="s">
        <v>455</v>
      </c>
      <c r="B272">
        <v>0.239994120699042</v>
      </c>
      <c r="C272">
        <v>-3.0343359111465701E-3</v>
      </c>
      <c r="D272">
        <v>0.150619224493973</v>
      </c>
      <c r="E272">
        <v>0.16741285960989599</v>
      </c>
      <c r="F272">
        <v>0.118486553503332</v>
      </c>
    </row>
    <row r="273" spans="1:6">
      <c r="A273" t="s">
        <v>128</v>
      </c>
      <c r="B273">
        <v>0.25786720709664501</v>
      </c>
      <c r="C273">
        <v>-3.0908622163849102E-3</v>
      </c>
      <c r="D273">
        <v>0.114115803471143</v>
      </c>
      <c r="E273">
        <v>0.15653764967216799</v>
      </c>
      <c r="F273">
        <v>0.214534825873894</v>
      </c>
    </row>
    <row r="274" spans="1:6">
      <c r="A274" t="s">
        <v>72</v>
      </c>
      <c r="B274">
        <v>0.17132491053978299</v>
      </c>
      <c r="C274">
        <v>-3.0940018993667801E-3</v>
      </c>
      <c r="D274">
        <v>0.16671905456122399</v>
      </c>
      <c r="E274">
        <v>3.0320121821094798E-2</v>
      </c>
      <c r="F274">
        <v>0.15993609675638501</v>
      </c>
    </row>
    <row r="275" spans="1:6">
      <c r="A275" t="s">
        <v>17</v>
      </c>
      <c r="B275">
        <v>0.298664525622095</v>
      </c>
      <c r="C275">
        <v>-3.26163206499974E-3</v>
      </c>
      <c r="D275">
        <v>-0.21002095883866301</v>
      </c>
      <c r="E275">
        <v>-1.23414563863945E-2</v>
      </c>
      <c r="F275">
        <v>0.278887735001277</v>
      </c>
    </row>
    <row r="276" spans="1:6">
      <c r="A276" t="s">
        <v>197</v>
      </c>
      <c r="B276">
        <v>0.16326691041268099</v>
      </c>
      <c r="C276">
        <v>-3.26172678118E-3</v>
      </c>
      <c r="D276">
        <v>0.22792686351796199</v>
      </c>
      <c r="E276">
        <v>6.7938324936451605E-2</v>
      </c>
      <c r="F276">
        <v>6.3528962097890704E-2</v>
      </c>
    </row>
    <row r="277" spans="1:6">
      <c r="A277" t="s">
        <v>135</v>
      </c>
      <c r="B277">
        <v>0.21248660870823699</v>
      </c>
      <c r="C277">
        <v>-3.4469196643036699E-3</v>
      </c>
      <c r="D277">
        <v>0.32682546302188298</v>
      </c>
      <c r="E277">
        <v>-3.6798007240100301E-2</v>
      </c>
      <c r="F277">
        <v>0.25717343572873302</v>
      </c>
    </row>
    <row r="278" spans="1:6">
      <c r="A278" t="s">
        <v>346</v>
      </c>
      <c r="B278">
        <v>0.38765601477573403</v>
      </c>
      <c r="C278">
        <v>-3.4763778152462699E-3</v>
      </c>
      <c r="D278">
        <v>-3.8993096901636999E-2</v>
      </c>
      <c r="E278">
        <v>6.9607811975685996E-3</v>
      </c>
      <c r="F278">
        <v>6.2955680251166199E-2</v>
      </c>
    </row>
    <row r="279" spans="1:6">
      <c r="A279" t="s">
        <v>300</v>
      </c>
      <c r="B279">
        <v>0.14129585026957101</v>
      </c>
      <c r="C279">
        <v>-3.56858476691958E-3</v>
      </c>
      <c r="D279">
        <v>7.3576296829769797E-3</v>
      </c>
      <c r="E279">
        <v>0.159950793408382</v>
      </c>
      <c r="F279">
        <v>-3.2002576066925602E-2</v>
      </c>
    </row>
    <row r="280" spans="1:6">
      <c r="A280" t="s">
        <v>59</v>
      </c>
      <c r="B280">
        <v>0.25456262638689903</v>
      </c>
      <c r="C280">
        <v>-3.69899549490287E-3</v>
      </c>
      <c r="D280">
        <v>0.10859867792986</v>
      </c>
      <c r="E280">
        <v>1.44838539278832E-2</v>
      </c>
      <c r="F280">
        <v>-8.5748869431608393E-2</v>
      </c>
    </row>
    <row r="281" spans="1:6">
      <c r="A281" t="s">
        <v>36</v>
      </c>
      <c r="B281">
        <v>0.49021799557399998</v>
      </c>
      <c r="C281">
        <v>-3.8472732675425198E-3</v>
      </c>
      <c r="D281">
        <v>-2.4226338479238201E-2</v>
      </c>
      <c r="E281">
        <v>-0.100744120659247</v>
      </c>
      <c r="F281">
        <v>0.29291329932035498</v>
      </c>
    </row>
    <row r="282" spans="1:6">
      <c r="A282" t="s">
        <v>151</v>
      </c>
      <c r="B282">
        <v>0.28029596698971698</v>
      </c>
      <c r="C282">
        <v>-3.8602246091425699E-3</v>
      </c>
      <c r="D282">
        <v>0.13928707155192599</v>
      </c>
      <c r="E282">
        <v>7.8064875584028498E-2</v>
      </c>
      <c r="F282">
        <v>2.0864854213419E-2</v>
      </c>
    </row>
    <row r="283" spans="1:6">
      <c r="A283" t="s">
        <v>419</v>
      </c>
      <c r="B283">
        <v>-4.1989534386881203E-2</v>
      </c>
      <c r="C283">
        <v>-3.8809022853717799E-3</v>
      </c>
      <c r="D283">
        <v>-4.0671441228941202E-2</v>
      </c>
      <c r="E283">
        <v>0.28821579703261602</v>
      </c>
      <c r="F283">
        <v>4.9714642051903101E-3</v>
      </c>
    </row>
    <row r="284" spans="1:6">
      <c r="A284" t="s">
        <v>365</v>
      </c>
      <c r="B284">
        <v>0.45402536655290798</v>
      </c>
      <c r="C284">
        <v>-3.8896063464791599E-3</v>
      </c>
      <c r="D284">
        <v>-8.7222030351461304E-3</v>
      </c>
      <c r="E284">
        <v>1.40345600467058E-2</v>
      </c>
      <c r="F284">
        <v>0.20826556345455199</v>
      </c>
    </row>
    <row r="285" spans="1:6">
      <c r="A285" t="s">
        <v>137</v>
      </c>
      <c r="B285">
        <v>0.32003909721575702</v>
      </c>
      <c r="C285">
        <v>-3.9232156710227702E-3</v>
      </c>
      <c r="D285">
        <v>-0.17418498959869999</v>
      </c>
      <c r="E285">
        <v>0.175747593936042</v>
      </c>
      <c r="F285">
        <v>-4.2474469450583099E-2</v>
      </c>
    </row>
    <row r="286" spans="1:6">
      <c r="A286" t="s">
        <v>105</v>
      </c>
      <c r="B286">
        <v>0.75335699186905203</v>
      </c>
      <c r="C286">
        <v>-3.9313033827914701E-3</v>
      </c>
      <c r="D286">
        <v>0.19934136902431701</v>
      </c>
      <c r="E286">
        <v>0.18026435651742001</v>
      </c>
      <c r="F286">
        <v>-0.40777418474337701</v>
      </c>
    </row>
    <row r="287" spans="1:6">
      <c r="A287" t="s">
        <v>85</v>
      </c>
      <c r="B287">
        <v>0.113366411008424</v>
      </c>
      <c r="C287">
        <v>-4.2958671685177302E-3</v>
      </c>
      <c r="D287">
        <v>0.16133123626510901</v>
      </c>
      <c r="E287">
        <v>-2.9802203950696798E-2</v>
      </c>
      <c r="F287">
        <v>0.16293834422950401</v>
      </c>
    </row>
    <row r="288" spans="1:6">
      <c r="A288" t="s">
        <v>382</v>
      </c>
      <c r="B288">
        <v>0.48974975353126299</v>
      </c>
      <c r="C288">
        <v>-4.3811603543520003E-3</v>
      </c>
      <c r="D288">
        <v>-3.0085808835662399E-2</v>
      </c>
      <c r="E288">
        <v>-9.4556386306971899E-2</v>
      </c>
      <c r="F288">
        <v>0.291437042112073</v>
      </c>
    </row>
    <row r="289" spans="1:6">
      <c r="A289" t="s">
        <v>187</v>
      </c>
      <c r="B289">
        <v>0.25481646878845798</v>
      </c>
      <c r="C289">
        <v>-4.5139084218089303E-3</v>
      </c>
      <c r="D289">
        <v>-1.6597274253354201E-2</v>
      </c>
      <c r="E289">
        <v>0.27082604523320503</v>
      </c>
      <c r="F289">
        <v>0.121156391024034</v>
      </c>
    </row>
    <row r="290" spans="1:6">
      <c r="A290" t="s">
        <v>335</v>
      </c>
      <c r="B290">
        <v>0.255740901102812</v>
      </c>
      <c r="C290">
        <v>-4.6502944715329404E-3</v>
      </c>
      <c r="D290">
        <v>5.1910338938835197E-2</v>
      </c>
      <c r="E290">
        <v>4.9805886305782303E-2</v>
      </c>
      <c r="F290">
        <v>0.25435199290966198</v>
      </c>
    </row>
    <row r="291" spans="1:6">
      <c r="A291" t="s">
        <v>226</v>
      </c>
      <c r="B291">
        <v>0.32861420931198498</v>
      </c>
      <c r="C291">
        <v>-4.7731565816448501E-3</v>
      </c>
      <c r="D291">
        <v>0.264337821481752</v>
      </c>
      <c r="E291">
        <v>0.107233433074175</v>
      </c>
      <c r="F291">
        <v>2.3053585508965701E-2</v>
      </c>
    </row>
    <row r="292" spans="1:6">
      <c r="A292" t="s">
        <v>245</v>
      </c>
      <c r="B292">
        <v>0.44065377113862803</v>
      </c>
      <c r="C292">
        <v>-4.8598683991546102E-3</v>
      </c>
      <c r="D292">
        <v>-1.01604780812236E-3</v>
      </c>
      <c r="E292">
        <v>0.12780790559749</v>
      </c>
      <c r="F292">
        <v>-2.5774822857744201E-2</v>
      </c>
    </row>
    <row r="293" spans="1:6">
      <c r="A293" t="s">
        <v>444</v>
      </c>
      <c r="B293">
        <v>0.12982884658759</v>
      </c>
      <c r="C293">
        <v>-5.1967572902369696E-3</v>
      </c>
      <c r="D293">
        <v>-1.7235984711959501E-2</v>
      </c>
      <c r="E293">
        <v>-3.6146433042118099E-2</v>
      </c>
      <c r="F293">
        <v>0.26437109165849298</v>
      </c>
    </row>
    <row r="294" spans="1:6">
      <c r="A294" t="s">
        <v>169</v>
      </c>
      <c r="B294">
        <v>0.11308468822637401</v>
      </c>
      <c r="C294">
        <v>-5.3351909765685197E-3</v>
      </c>
      <c r="D294">
        <v>-5.84992454911301E-2</v>
      </c>
      <c r="E294">
        <v>-0.102060226787936</v>
      </c>
      <c r="F294">
        <v>3.34022953695116E-2</v>
      </c>
    </row>
    <row r="295" spans="1:6">
      <c r="A295" t="s">
        <v>320</v>
      </c>
      <c r="B295">
        <v>0.80098918869600799</v>
      </c>
      <c r="C295">
        <v>-5.3441915406094798E-3</v>
      </c>
      <c r="D295">
        <v>0.180590557393044</v>
      </c>
      <c r="E295">
        <v>-5.6180140146655398E-3</v>
      </c>
      <c r="F295">
        <v>-0.47035592426846901</v>
      </c>
    </row>
    <row r="296" spans="1:6">
      <c r="A296" t="s">
        <v>460</v>
      </c>
      <c r="B296">
        <v>0.216347828333357</v>
      </c>
      <c r="C296">
        <v>-5.5447640035508703E-3</v>
      </c>
      <c r="D296">
        <v>4.2308795414823998E-2</v>
      </c>
      <c r="E296">
        <v>-5.6023459505795702E-2</v>
      </c>
      <c r="F296">
        <v>0.106496910605223</v>
      </c>
    </row>
    <row r="297" spans="1:6">
      <c r="A297" t="s">
        <v>172</v>
      </c>
      <c r="B297">
        <v>0.27139576568200102</v>
      </c>
      <c r="C297">
        <v>-5.71402373759251E-3</v>
      </c>
      <c r="D297">
        <v>0.19302008068502199</v>
      </c>
      <c r="E297">
        <v>0.15143372242532699</v>
      </c>
      <c r="F297">
        <v>9.5966447658675194E-2</v>
      </c>
    </row>
    <row r="298" spans="1:6">
      <c r="A298" t="s">
        <v>165</v>
      </c>
      <c r="B298">
        <v>0.39008985579112998</v>
      </c>
      <c r="C298">
        <v>-5.9030680968974103E-3</v>
      </c>
      <c r="D298">
        <v>0.10404542608549</v>
      </c>
      <c r="E298">
        <v>0.15359019485530101</v>
      </c>
      <c r="F298">
        <v>0.13351924745906801</v>
      </c>
    </row>
    <row r="299" spans="1:6">
      <c r="A299" t="s">
        <v>162</v>
      </c>
      <c r="B299">
        <v>2.6681341189545502E-2</v>
      </c>
      <c r="C299">
        <v>-5.92892702731301E-3</v>
      </c>
      <c r="D299">
        <v>-2.2870687186076098E-3</v>
      </c>
      <c r="E299">
        <v>6.0695453640703903E-2</v>
      </c>
      <c r="F299">
        <v>5.03114493380699E-2</v>
      </c>
    </row>
    <row r="300" spans="1:6">
      <c r="A300" t="s">
        <v>88</v>
      </c>
      <c r="B300">
        <v>0.13751420589187699</v>
      </c>
      <c r="C300">
        <v>-6.1210526684595803E-3</v>
      </c>
      <c r="D300">
        <v>0.42826801325941899</v>
      </c>
      <c r="E300">
        <v>3.2124164651718801E-2</v>
      </c>
      <c r="F300">
        <v>0.19308514894475001</v>
      </c>
    </row>
    <row r="301" spans="1:6">
      <c r="A301" t="s">
        <v>414</v>
      </c>
      <c r="B301">
        <v>0.54522073750690703</v>
      </c>
      <c r="C301">
        <v>-6.2248707655046098E-3</v>
      </c>
      <c r="D301">
        <v>9.5064204973210498E-2</v>
      </c>
      <c r="E301">
        <v>-0.10033299545124499</v>
      </c>
      <c r="F301">
        <v>0.28926316338319502</v>
      </c>
    </row>
    <row r="302" spans="1:6">
      <c r="A302" t="s">
        <v>29</v>
      </c>
      <c r="B302">
        <v>0.370016910492933</v>
      </c>
      <c r="C302">
        <v>-6.24795967107185E-3</v>
      </c>
      <c r="D302">
        <v>-0.11416729427977899</v>
      </c>
      <c r="E302">
        <v>0.21000897935389601</v>
      </c>
      <c r="F302">
        <v>0.22330027871401401</v>
      </c>
    </row>
    <row r="303" spans="1:6">
      <c r="A303" t="s">
        <v>264</v>
      </c>
      <c r="B303">
        <v>0.228593482652233</v>
      </c>
      <c r="C303">
        <v>-6.6474633765609796E-3</v>
      </c>
      <c r="D303">
        <v>7.8707809098098297E-2</v>
      </c>
      <c r="E303">
        <v>-4.3761083097479697E-2</v>
      </c>
      <c r="F303">
        <v>4.7007484468043197E-2</v>
      </c>
    </row>
    <row r="304" spans="1:6">
      <c r="A304" t="s">
        <v>312</v>
      </c>
      <c r="B304">
        <v>0.194477377702583</v>
      </c>
      <c r="C304">
        <v>-6.67453522396067E-3</v>
      </c>
      <c r="D304">
        <v>0.18917725053034801</v>
      </c>
      <c r="E304">
        <v>0.39102448739509099</v>
      </c>
      <c r="F304">
        <v>4.0228456105985098E-2</v>
      </c>
    </row>
    <row r="305" spans="1:6">
      <c r="A305" t="s">
        <v>126</v>
      </c>
      <c r="B305">
        <v>0.20708962659227201</v>
      </c>
      <c r="C305">
        <v>-6.93631253299061E-3</v>
      </c>
      <c r="D305">
        <v>6.2249862183396502E-2</v>
      </c>
      <c r="E305">
        <v>0.115356338054629</v>
      </c>
      <c r="F305">
        <v>0.20939015579755599</v>
      </c>
    </row>
    <row r="306" spans="1:6">
      <c r="A306" t="s">
        <v>302</v>
      </c>
      <c r="B306">
        <v>0.234676599548263</v>
      </c>
      <c r="C306">
        <v>-7.0872286614112098E-3</v>
      </c>
      <c r="D306">
        <v>0.15047299985618701</v>
      </c>
      <c r="E306">
        <v>6.5077368661787497E-4</v>
      </c>
      <c r="F306">
        <v>8.0791920514377294E-2</v>
      </c>
    </row>
    <row r="307" spans="1:6">
      <c r="A307" t="s">
        <v>362</v>
      </c>
      <c r="B307">
        <v>9.2530973861358307E-2</v>
      </c>
      <c r="C307">
        <v>-7.1151872391306001E-3</v>
      </c>
      <c r="D307">
        <v>0.34657118489386202</v>
      </c>
      <c r="E307">
        <v>0.10617284675639201</v>
      </c>
      <c r="F307">
        <v>7.7960672538611095E-2</v>
      </c>
    </row>
    <row r="308" spans="1:6">
      <c r="A308" t="s">
        <v>112</v>
      </c>
      <c r="B308">
        <v>0.177098679553477</v>
      </c>
      <c r="C308">
        <v>-7.1452019926921502E-3</v>
      </c>
      <c r="D308">
        <v>0.15444180923817799</v>
      </c>
      <c r="E308">
        <v>9.3141492156176807E-3</v>
      </c>
      <c r="F308">
        <v>0.121376906388121</v>
      </c>
    </row>
    <row r="309" spans="1:6">
      <c r="A309" t="s">
        <v>155</v>
      </c>
      <c r="B309">
        <v>0.27112159591165003</v>
      </c>
      <c r="C309">
        <v>-7.1994371482438299E-3</v>
      </c>
      <c r="D309">
        <v>0.100250398309685</v>
      </c>
      <c r="E309">
        <v>5.5129064736240997E-2</v>
      </c>
      <c r="F309">
        <v>7.4349122726470596E-2</v>
      </c>
    </row>
    <row r="310" spans="1:6">
      <c r="A310" t="s">
        <v>237</v>
      </c>
      <c r="B310">
        <v>0.28110572528907402</v>
      </c>
      <c r="C310">
        <v>-7.2815099587685804E-3</v>
      </c>
      <c r="D310">
        <v>0.193953645301574</v>
      </c>
      <c r="E310">
        <v>2.4734229164656101E-2</v>
      </c>
      <c r="F310">
        <v>7.1751834304857903E-2</v>
      </c>
    </row>
    <row r="311" spans="1:6">
      <c r="A311" t="s">
        <v>227</v>
      </c>
      <c r="B311">
        <v>4.3267898756208303E-2</v>
      </c>
      <c r="C311">
        <v>-7.4893040337686003E-3</v>
      </c>
      <c r="D311">
        <v>0.16240709490590799</v>
      </c>
      <c r="E311">
        <v>3.8576167226654801E-2</v>
      </c>
      <c r="F311">
        <v>8.9684664408495096E-2</v>
      </c>
    </row>
    <row r="312" spans="1:6">
      <c r="A312" t="s">
        <v>240</v>
      </c>
      <c r="B312">
        <v>0.50420692479979801</v>
      </c>
      <c r="C312">
        <v>-7.5279812452787101E-3</v>
      </c>
      <c r="D312">
        <v>0.26586603418329502</v>
      </c>
      <c r="E312">
        <v>-4.3987604859420798E-2</v>
      </c>
      <c r="F312">
        <v>6.3023126099704202E-2</v>
      </c>
    </row>
    <row r="313" spans="1:6">
      <c r="A313" t="s">
        <v>24</v>
      </c>
      <c r="B313">
        <v>0.41404083883621401</v>
      </c>
      <c r="C313">
        <v>-7.6671158511921501E-3</v>
      </c>
      <c r="D313">
        <v>2.7306064381361399E-2</v>
      </c>
      <c r="E313">
        <v>0.18631049371778099</v>
      </c>
      <c r="F313">
        <v>8.1384504969224294E-2</v>
      </c>
    </row>
    <row r="314" spans="1:6">
      <c r="A314" t="s">
        <v>273</v>
      </c>
      <c r="B314">
        <v>0.49733886330876997</v>
      </c>
      <c r="C314">
        <v>-7.7693321481457902E-3</v>
      </c>
      <c r="D314">
        <v>0.246513289985413</v>
      </c>
      <c r="E314">
        <v>1.68826948341287E-2</v>
      </c>
      <c r="F314">
        <v>0.10497140748843101</v>
      </c>
    </row>
    <row r="315" spans="1:6">
      <c r="A315" t="s">
        <v>259</v>
      </c>
      <c r="B315">
        <v>0.51750908221569103</v>
      </c>
      <c r="C315">
        <v>-7.9213886971527397E-3</v>
      </c>
      <c r="D315">
        <v>1.57486076478059E-2</v>
      </c>
      <c r="E315">
        <v>9.8729432672405706E-2</v>
      </c>
      <c r="F315">
        <v>0.191125091700903</v>
      </c>
    </row>
    <row r="316" spans="1:6">
      <c r="A316" t="s">
        <v>189</v>
      </c>
      <c r="B316">
        <v>0.70189111806291904</v>
      </c>
      <c r="C316">
        <v>-7.9379165578396596E-3</v>
      </c>
      <c r="D316">
        <v>0.119508284415573</v>
      </c>
      <c r="E316">
        <v>4.3907770088981897E-2</v>
      </c>
      <c r="F316">
        <v>-0.25145946006484599</v>
      </c>
    </row>
    <row r="317" spans="1:6">
      <c r="A317" t="s">
        <v>363</v>
      </c>
      <c r="B317">
        <v>0.59875034902521396</v>
      </c>
      <c r="C317">
        <v>-8.3229152496656304E-3</v>
      </c>
      <c r="D317">
        <v>0.104253046974447</v>
      </c>
      <c r="E317">
        <v>0.132621829783619</v>
      </c>
      <c r="F317">
        <v>-1.24697323776008E-2</v>
      </c>
    </row>
    <row r="318" spans="1:6">
      <c r="A318" t="s">
        <v>295</v>
      </c>
      <c r="B318">
        <v>-0.12289706315278701</v>
      </c>
      <c r="C318">
        <v>-8.4495395569378108E-3</v>
      </c>
      <c r="D318">
        <v>0.168210945586517</v>
      </c>
      <c r="E318">
        <v>7.8659519768181502E-2</v>
      </c>
      <c r="F318">
        <v>-8.0277035798590302E-2</v>
      </c>
    </row>
    <row r="319" spans="1:6">
      <c r="A319" t="s">
        <v>307</v>
      </c>
      <c r="B319">
        <v>0.52847106857942105</v>
      </c>
      <c r="C319">
        <v>-8.6038132589810398E-3</v>
      </c>
      <c r="D319">
        <v>0.31095656209775402</v>
      </c>
      <c r="E319">
        <v>-0.102993811107291</v>
      </c>
      <c r="F319">
        <v>-0.20079673416645799</v>
      </c>
    </row>
    <row r="320" spans="1:6">
      <c r="A320" t="s">
        <v>219</v>
      </c>
      <c r="B320">
        <v>0.17551709523101</v>
      </c>
      <c r="C320">
        <v>-8.6807761548626204E-3</v>
      </c>
      <c r="D320">
        <v>7.6026527515834899E-2</v>
      </c>
      <c r="E320">
        <v>-0.28459348339122598</v>
      </c>
      <c r="F320">
        <v>0.38301530270543199</v>
      </c>
    </row>
    <row r="321" spans="1:6">
      <c r="A321" t="s">
        <v>401</v>
      </c>
      <c r="B321">
        <v>0.23805004745677</v>
      </c>
      <c r="C321">
        <v>-1.04918960488543E-2</v>
      </c>
      <c r="D321">
        <v>-5.6734819271870199E-2</v>
      </c>
      <c r="E321">
        <v>2.2352964180929701E-2</v>
      </c>
      <c r="F321">
        <v>-1.9541941893831401E-2</v>
      </c>
    </row>
    <row r="322" spans="1:6">
      <c r="A322" t="s">
        <v>180</v>
      </c>
      <c r="B322">
        <v>0.22250496101924999</v>
      </c>
      <c r="C322">
        <v>-1.06403890369163E-2</v>
      </c>
      <c r="D322">
        <v>0.13001642012705</v>
      </c>
      <c r="E322">
        <v>0.12863665831285501</v>
      </c>
      <c r="F322">
        <v>3.2400988859280701E-2</v>
      </c>
    </row>
    <row r="323" spans="1:6">
      <c r="A323" t="s">
        <v>267</v>
      </c>
      <c r="B323">
        <v>0.38281745728935601</v>
      </c>
      <c r="C323">
        <v>-1.0993864403541701E-2</v>
      </c>
      <c r="D323">
        <v>-7.5804476928853601E-2</v>
      </c>
      <c r="E323">
        <v>0.34947217585256501</v>
      </c>
      <c r="F323">
        <v>0.26724723803202299</v>
      </c>
    </row>
    <row r="324" spans="1:6">
      <c r="A324" t="s">
        <v>212</v>
      </c>
      <c r="B324">
        <v>0.326934963633701</v>
      </c>
      <c r="C324">
        <v>-1.10938046495058E-2</v>
      </c>
      <c r="D324">
        <v>0.14997613867245799</v>
      </c>
      <c r="E324">
        <v>0.13241379238149101</v>
      </c>
      <c r="F324">
        <v>0.13538289221292699</v>
      </c>
    </row>
    <row r="325" spans="1:6">
      <c r="A325" t="s">
        <v>336</v>
      </c>
      <c r="B325">
        <v>0.33369802066279097</v>
      </c>
      <c r="C325">
        <v>-1.13042524420542E-2</v>
      </c>
      <c r="D325">
        <v>0.191212377768084</v>
      </c>
      <c r="E325">
        <v>0.1276032801126</v>
      </c>
      <c r="F325">
        <v>4.1850152135071102E-2</v>
      </c>
    </row>
    <row r="326" spans="1:6">
      <c r="A326" t="s">
        <v>232</v>
      </c>
      <c r="B326">
        <v>0.231753466136248</v>
      </c>
      <c r="C326">
        <v>-1.1504163213233399E-2</v>
      </c>
      <c r="D326">
        <v>0.14505412718380101</v>
      </c>
      <c r="E326">
        <v>0.32712020788546903</v>
      </c>
      <c r="F326">
        <v>0.101358021547084</v>
      </c>
    </row>
    <row r="327" spans="1:6">
      <c r="A327" t="s">
        <v>413</v>
      </c>
      <c r="B327">
        <v>0.168319562023208</v>
      </c>
      <c r="C327">
        <v>-1.1832375300664E-2</v>
      </c>
      <c r="D327">
        <v>0.13962415973546799</v>
      </c>
      <c r="E327">
        <v>-2.0077999766374699E-2</v>
      </c>
      <c r="F327">
        <v>7.20862271646866E-2</v>
      </c>
    </row>
    <row r="328" spans="1:6">
      <c r="A328" t="s">
        <v>372</v>
      </c>
      <c r="B328">
        <v>0.38788376189955298</v>
      </c>
      <c r="C328">
        <v>-1.19319377891052E-2</v>
      </c>
      <c r="D328">
        <v>0.21052868280866999</v>
      </c>
      <c r="E328">
        <v>-1.00437917469248E-2</v>
      </c>
      <c r="F328">
        <v>5.1508526956109399E-2</v>
      </c>
    </row>
    <row r="329" spans="1:6">
      <c r="A329" t="s">
        <v>140</v>
      </c>
      <c r="B329">
        <v>-1.96524511752884E-2</v>
      </c>
      <c r="C329">
        <v>-1.19381607712888E-2</v>
      </c>
      <c r="D329">
        <v>6.2880429946124805E-2</v>
      </c>
      <c r="E329">
        <v>0.23360152874832399</v>
      </c>
      <c r="F329">
        <v>7.1238095698689996E-2</v>
      </c>
    </row>
    <row r="330" spans="1:6">
      <c r="A330" t="s">
        <v>383</v>
      </c>
      <c r="B330">
        <v>0.45099093167864102</v>
      </c>
      <c r="C330">
        <v>-1.20347399952436E-2</v>
      </c>
      <c r="D330">
        <v>0.36887675670153203</v>
      </c>
      <c r="E330">
        <v>-4.4201118475324298E-2</v>
      </c>
      <c r="F330">
        <v>-5.2969692933494399E-2</v>
      </c>
    </row>
    <row r="331" spans="1:6">
      <c r="A331" t="s">
        <v>468</v>
      </c>
      <c r="B331">
        <v>0.182173053813557</v>
      </c>
      <c r="C331">
        <v>-1.32215330725628E-2</v>
      </c>
      <c r="D331">
        <v>0.175095946625968</v>
      </c>
      <c r="E331">
        <v>4.6314565019844101E-2</v>
      </c>
      <c r="F331">
        <v>-6.5745710647910896E-3</v>
      </c>
    </row>
    <row r="332" spans="1:6">
      <c r="A332" t="s">
        <v>402</v>
      </c>
      <c r="B332">
        <v>4.6530528675046298E-2</v>
      </c>
      <c r="C332">
        <v>-1.3400835392345999E-2</v>
      </c>
      <c r="D332">
        <v>6.0493949141217897E-2</v>
      </c>
      <c r="E332">
        <v>9.5163492718011097E-2</v>
      </c>
      <c r="F332">
        <v>-9.7800800997124099E-2</v>
      </c>
    </row>
    <row r="333" spans="1:6">
      <c r="A333" t="s">
        <v>174</v>
      </c>
      <c r="B333">
        <v>0.29384314842459802</v>
      </c>
      <c r="C333">
        <v>-1.34145969574582E-2</v>
      </c>
      <c r="D333">
        <v>0.39000650708873302</v>
      </c>
      <c r="E333">
        <v>-0.10387936945656399</v>
      </c>
      <c r="F333">
        <v>0.117270135569098</v>
      </c>
    </row>
    <row r="334" spans="1:6">
      <c r="A334" t="s">
        <v>434</v>
      </c>
      <c r="B334">
        <v>0.44108080536488198</v>
      </c>
      <c r="C334">
        <v>-1.35368903227973E-2</v>
      </c>
      <c r="D334">
        <v>-9.7676835955561897E-2</v>
      </c>
      <c r="E334">
        <v>3.6200275965885299E-2</v>
      </c>
      <c r="F334">
        <v>0.113156474845283</v>
      </c>
    </row>
    <row r="335" spans="1:6">
      <c r="A335" t="s">
        <v>16</v>
      </c>
      <c r="B335">
        <v>0.24137401636778</v>
      </c>
      <c r="C335">
        <v>-1.35418221708824E-2</v>
      </c>
      <c r="D335">
        <v>-6.0193972098114201E-3</v>
      </c>
      <c r="E335">
        <v>9.2517652119675803E-2</v>
      </c>
      <c r="F335">
        <v>9.3027595274776803E-2</v>
      </c>
    </row>
    <row r="336" spans="1:6">
      <c r="A336" t="s">
        <v>127</v>
      </c>
      <c r="B336">
        <v>0.20314652860680699</v>
      </c>
      <c r="C336">
        <v>-1.3634081092765701E-2</v>
      </c>
      <c r="D336">
        <v>0.32176692903392101</v>
      </c>
      <c r="E336">
        <v>-7.1744870355017901E-3</v>
      </c>
      <c r="F336">
        <v>0.13687109422376401</v>
      </c>
    </row>
    <row r="337" spans="1:6">
      <c r="A337" t="s">
        <v>77</v>
      </c>
      <c r="B337">
        <v>0.18502886094208501</v>
      </c>
      <c r="C337">
        <v>-1.37620163006633E-2</v>
      </c>
      <c r="D337">
        <v>6.5402389576717504E-3</v>
      </c>
      <c r="E337">
        <v>8.6491582093708205E-2</v>
      </c>
      <c r="F337">
        <v>0.33334384062240002</v>
      </c>
    </row>
    <row r="338" spans="1:6">
      <c r="A338" t="s">
        <v>208</v>
      </c>
      <c r="B338">
        <v>0.36673939545356699</v>
      </c>
      <c r="C338">
        <v>-1.39052354715556E-2</v>
      </c>
      <c r="D338">
        <v>4.7769532731991499E-2</v>
      </c>
      <c r="E338">
        <v>0.12227410027482701</v>
      </c>
      <c r="F338">
        <v>-1.81566343442532E-2</v>
      </c>
    </row>
    <row r="339" spans="1:6">
      <c r="A339" t="s">
        <v>428</v>
      </c>
      <c r="B339">
        <v>0.199310474706378</v>
      </c>
      <c r="C339">
        <v>-1.4069526342312001E-2</v>
      </c>
      <c r="D339">
        <v>0.159574224565218</v>
      </c>
      <c r="E339">
        <v>4.4528052028416198E-2</v>
      </c>
      <c r="F339">
        <v>-3.0698155773519701E-2</v>
      </c>
    </row>
    <row r="340" spans="1:6">
      <c r="A340" t="s">
        <v>64</v>
      </c>
      <c r="B340">
        <v>0.33081189680495199</v>
      </c>
      <c r="C340">
        <v>-1.40759881888736E-2</v>
      </c>
      <c r="D340">
        <v>8.8778518550167405E-3</v>
      </c>
      <c r="E340">
        <v>0.11131262645449699</v>
      </c>
      <c r="F340">
        <v>0.18938782723234901</v>
      </c>
    </row>
    <row r="341" spans="1:6">
      <c r="A341" t="s">
        <v>420</v>
      </c>
      <c r="B341">
        <v>-2.04925607347517E-2</v>
      </c>
      <c r="C341">
        <v>-1.46231558102103E-2</v>
      </c>
      <c r="D341">
        <v>6.5523226171181503E-2</v>
      </c>
      <c r="E341">
        <v>7.2889965561682396E-2</v>
      </c>
      <c r="F341">
        <v>-5.8744437449206099E-2</v>
      </c>
    </row>
    <row r="342" spans="1:6">
      <c r="A342" t="s">
        <v>316</v>
      </c>
      <c r="B342">
        <v>0.374235221755712</v>
      </c>
      <c r="C342">
        <v>-1.46320852052894E-2</v>
      </c>
      <c r="D342">
        <v>0.121768823637733</v>
      </c>
      <c r="E342">
        <v>4.6560591531004197E-2</v>
      </c>
      <c r="F342">
        <v>0.18256718793628501</v>
      </c>
    </row>
    <row r="343" spans="1:6">
      <c r="A343" t="s">
        <v>170</v>
      </c>
      <c r="B343">
        <v>0.30351345922723799</v>
      </c>
      <c r="C343">
        <v>-1.5179440248207899E-2</v>
      </c>
      <c r="D343">
        <v>0.14345921978904599</v>
      </c>
      <c r="E343">
        <v>0.28498641966199501</v>
      </c>
      <c r="F343">
        <v>7.8869556117138001E-2</v>
      </c>
    </row>
    <row r="344" spans="1:6">
      <c r="A344" t="s">
        <v>313</v>
      </c>
      <c r="B344">
        <v>0.40688367284240001</v>
      </c>
      <c r="C344">
        <v>-1.56196862707188E-2</v>
      </c>
      <c r="D344">
        <v>-2.3671506904228302E-3</v>
      </c>
      <c r="E344">
        <v>0.30302770346229801</v>
      </c>
      <c r="F344">
        <v>0.11599390440363901</v>
      </c>
    </row>
    <row r="345" spans="1:6">
      <c r="A345" t="s">
        <v>384</v>
      </c>
      <c r="B345">
        <v>0.53540751892480698</v>
      </c>
      <c r="C345">
        <v>-1.6409477971685599E-2</v>
      </c>
      <c r="D345">
        <v>-3.3573027376147799E-2</v>
      </c>
      <c r="E345">
        <v>0.19801120754076801</v>
      </c>
      <c r="F345">
        <v>0.19450767952146</v>
      </c>
    </row>
    <row r="346" spans="1:6">
      <c r="A346" t="s">
        <v>120</v>
      </c>
      <c r="B346">
        <v>0.102228431490319</v>
      </c>
      <c r="C346">
        <v>-1.6507977481687901E-2</v>
      </c>
      <c r="D346">
        <v>0.26632145510078697</v>
      </c>
      <c r="E346">
        <v>0.187232340942592</v>
      </c>
      <c r="F346">
        <v>-5.9781339000489998E-3</v>
      </c>
    </row>
    <row r="347" spans="1:6">
      <c r="A347" t="s">
        <v>236</v>
      </c>
      <c r="B347">
        <v>0.49776518953958898</v>
      </c>
      <c r="C347">
        <v>-1.6968285562989099E-2</v>
      </c>
      <c r="D347">
        <v>8.7576507122155006E-2</v>
      </c>
      <c r="E347">
        <v>-6.3481855272980899E-3</v>
      </c>
      <c r="F347">
        <v>0.24794885515985099</v>
      </c>
    </row>
    <row r="348" spans="1:6">
      <c r="A348" t="s">
        <v>243</v>
      </c>
      <c r="B348">
        <v>0.58412656785310202</v>
      </c>
      <c r="C348">
        <v>-1.7171789274685E-2</v>
      </c>
      <c r="D348">
        <v>0.13314914336711001</v>
      </c>
      <c r="E348">
        <v>-0.10365930537044001</v>
      </c>
      <c r="F348">
        <v>0.22862288365650299</v>
      </c>
    </row>
    <row r="349" spans="1:6">
      <c r="A349" t="s">
        <v>360</v>
      </c>
      <c r="B349">
        <v>0.72357013148538096</v>
      </c>
      <c r="C349">
        <v>-1.9713429483149102E-2</v>
      </c>
      <c r="D349">
        <v>-0.14116011157427899</v>
      </c>
      <c r="E349">
        <v>6.6655451376904401E-2</v>
      </c>
      <c r="F349">
        <v>0.22297216000547601</v>
      </c>
    </row>
    <row r="350" spans="1:6">
      <c r="A350" t="s">
        <v>231</v>
      </c>
      <c r="B350">
        <v>0.157562828867858</v>
      </c>
      <c r="C350">
        <v>-1.9717779305402E-2</v>
      </c>
      <c r="D350">
        <v>0.236281644437074</v>
      </c>
      <c r="E350">
        <v>-4.8703823701238901E-2</v>
      </c>
      <c r="F350">
        <v>0.22608258871009099</v>
      </c>
    </row>
    <row r="351" spans="1:6">
      <c r="A351" t="s">
        <v>370</v>
      </c>
      <c r="B351">
        <v>0.13737162664379499</v>
      </c>
      <c r="C351">
        <v>-2.0233098224632401E-2</v>
      </c>
      <c r="D351">
        <v>0.24740535635238001</v>
      </c>
      <c r="E351">
        <v>0.10144694466274801</v>
      </c>
      <c r="F351">
        <v>-2.2661342881091E-2</v>
      </c>
    </row>
    <row r="352" spans="1:6">
      <c r="A352" t="s">
        <v>92</v>
      </c>
      <c r="B352">
        <v>0.317538893785767</v>
      </c>
      <c r="C352">
        <v>-2.03642082166949E-2</v>
      </c>
      <c r="D352">
        <v>0.12794290921334001</v>
      </c>
      <c r="E352">
        <v>-3.4052190759071101E-2</v>
      </c>
      <c r="F352">
        <v>0.187681454239253</v>
      </c>
    </row>
    <row r="353" spans="1:6">
      <c r="A353" t="s">
        <v>134</v>
      </c>
      <c r="B353">
        <v>6.1123606704955001E-2</v>
      </c>
      <c r="C353">
        <v>-2.03925220622652E-2</v>
      </c>
      <c r="D353">
        <v>0.35296849308052403</v>
      </c>
      <c r="E353">
        <v>2.14668425317204E-3</v>
      </c>
      <c r="F353">
        <v>2.42494905358293E-2</v>
      </c>
    </row>
    <row r="354" spans="1:6">
      <c r="A354" t="s">
        <v>408</v>
      </c>
      <c r="B354">
        <v>0.28022903376424302</v>
      </c>
      <c r="C354">
        <v>-2.05141289702345E-2</v>
      </c>
      <c r="D354">
        <v>9.0501728669437106E-2</v>
      </c>
      <c r="E354">
        <v>8.8996027630698901E-2</v>
      </c>
      <c r="F354">
        <v>2.73696459417388E-2</v>
      </c>
    </row>
    <row r="355" spans="1:6">
      <c r="A355" t="s">
        <v>181</v>
      </c>
      <c r="B355">
        <v>0.239794074544247</v>
      </c>
      <c r="C355">
        <v>-2.1932363306150698E-2</v>
      </c>
      <c r="D355">
        <v>0.14393642510183499</v>
      </c>
      <c r="E355">
        <v>-0.28285090158086301</v>
      </c>
      <c r="F355">
        <v>-2.2764950453954401E-2</v>
      </c>
    </row>
    <row r="356" spans="1:6">
      <c r="A356" t="s">
        <v>54</v>
      </c>
      <c r="B356">
        <v>0.73366488728035295</v>
      </c>
      <c r="C356">
        <v>-2.1989754259305501E-2</v>
      </c>
      <c r="D356">
        <v>-9.5840912944875206E-2</v>
      </c>
      <c r="E356">
        <v>4.8392356451641097E-2</v>
      </c>
      <c r="F356">
        <v>0.15312658385078101</v>
      </c>
    </row>
    <row r="357" spans="1:6">
      <c r="A357" t="s">
        <v>311</v>
      </c>
      <c r="B357">
        <v>8.8190826759457303E-2</v>
      </c>
      <c r="C357">
        <v>-2.24033160228574E-2</v>
      </c>
      <c r="D357">
        <v>-5.5616388362955899E-4</v>
      </c>
      <c r="E357">
        <v>-6.20316089626545E-2</v>
      </c>
      <c r="F357">
        <v>0.20175090198369</v>
      </c>
    </row>
    <row r="358" spans="1:6">
      <c r="A358" t="s">
        <v>75</v>
      </c>
      <c r="B358">
        <v>0.62704810659676802</v>
      </c>
      <c r="C358">
        <v>-2.27835677110808E-2</v>
      </c>
      <c r="D358">
        <v>-0.12590773170147801</v>
      </c>
      <c r="E358">
        <v>9.0120179444101001E-2</v>
      </c>
      <c r="F358">
        <v>0.21262053601223199</v>
      </c>
    </row>
    <row r="359" spans="1:6">
      <c r="A359" t="s">
        <v>159</v>
      </c>
      <c r="B359">
        <v>0.578835727409171</v>
      </c>
      <c r="C359">
        <v>-2.3260901760569198E-2</v>
      </c>
      <c r="D359">
        <v>0.24780701109735501</v>
      </c>
      <c r="E359">
        <v>-0.27116949813122598</v>
      </c>
      <c r="F359">
        <v>-0.270854329928227</v>
      </c>
    </row>
    <row r="360" spans="1:6">
      <c r="A360" t="s">
        <v>73</v>
      </c>
      <c r="B360">
        <v>0.59051746721529896</v>
      </c>
      <c r="C360">
        <v>-2.5188661560373901E-2</v>
      </c>
      <c r="D360">
        <v>0.18647979722257799</v>
      </c>
      <c r="E360">
        <v>3.7827324327884902E-2</v>
      </c>
      <c r="F360">
        <v>-0.14024968671754101</v>
      </c>
    </row>
    <row r="361" spans="1:6">
      <c r="A361" t="s">
        <v>379</v>
      </c>
      <c r="B361">
        <v>-7.5665430918696597E-2</v>
      </c>
      <c r="C361">
        <v>-2.5555293881744299E-2</v>
      </c>
      <c r="D361">
        <v>0.53763530230944301</v>
      </c>
      <c r="E361">
        <v>-4.2906093791792797E-2</v>
      </c>
      <c r="F361">
        <v>3.5094709194917598E-2</v>
      </c>
    </row>
    <row r="362" spans="1:6">
      <c r="A362" t="s">
        <v>329</v>
      </c>
      <c r="B362">
        <v>0.72111348528288199</v>
      </c>
      <c r="C362">
        <v>-2.6755008904908999E-2</v>
      </c>
      <c r="D362">
        <v>-2.3145992151281599E-2</v>
      </c>
      <c r="E362">
        <v>9.8044088610241095E-2</v>
      </c>
      <c r="F362">
        <v>9.4341632606833994E-2</v>
      </c>
    </row>
    <row r="363" spans="1:6">
      <c r="A363" t="s">
        <v>144</v>
      </c>
      <c r="B363">
        <v>7.40725741068642E-2</v>
      </c>
      <c r="C363">
        <v>-2.68206762012798E-2</v>
      </c>
      <c r="D363">
        <v>0.14137668140006601</v>
      </c>
      <c r="E363">
        <v>-3.0610184709081101E-2</v>
      </c>
      <c r="F363">
        <v>7.5439195760687097E-2</v>
      </c>
    </row>
    <row r="364" spans="1:6">
      <c r="A364" t="s">
        <v>296</v>
      </c>
      <c r="B364">
        <v>0.27739936929106601</v>
      </c>
      <c r="C364">
        <v>-2.6963913259726999E-2</v>
      </c>
      <c r="D364">
        <v>4.1505415397936403E-2</v>
      </c>
      <c r="E364">
        <v>-7.8516746151492706E-2</v>
      </c>
      <c r="F364">
        <v>-0.14892951100947599</v>
      </c>
    </row>
    <row r="365" spans="1:6">
      <c r="A365" t="s">
        <v>256</v>
      </c>
      <c r="B365">
        <v>9.5049219504689999E-3</v>
      </c>
      <c r="C365">
        <v>-2.7235122941597599E-2</v>
      </c>
      <c r="D365">
        <v>0.153343266357226</v>
      </c>
      <c r="E365">
        <v>0.17851776424230001</v>
      </c>
      <c r="F365">
        <v>0.19390317176586599</v>
      </c>
    </row>
    <row r="366" spans="1:6">
      <c r="A366" t="s">
        <v>282</v>
      </c>
      <c r="B366">
        <v>0.31294593006334098</v>
      </c>
      <c r="C366">
        <v>-2.7939143282274301E-2</v>
      </c>
      <c r="D366">
        <v>4.8353277807358401E-3</v>
      </c>
      <c r="E366">
        <v>-1.348034355595E-2</v>
      </c>
      <c r="F366">
        <v>-0.103957127381794</v>
      </c>
    </row>
    <row r="367" spans="1:6">
      <c r="A367" t="s">
        <v>385</v>
      </c>
      <c r="B367">
        <v>0.141514226382739</v>
      </c>
      <c r="C367">
        <v>-2.8194193471857899E-2</v>
      </c>
      <c r="D367">
        <v>2.5025056811771501E-2</v>
      </c>
      <c r="E367">
        <v>7.8201164708868398E-2</v>
      </c>
      <c r="F367">
        <v>0.124756012961378</v>
      </c>
    </row>
    <row r="368" spans="1:6">
      <c r="A368" t="s">
        <v>148</v>
      </c>
      <c r="B368">
        <v>0.27466971426460401</v>
      </c>
      <c r="C368">
        <v>-3.0150842653124201E-2</v>
      </c>
      <c r="D368">
        <v>0.16148224999675201</v>
      </c>
      <c r="E368">
        <v>0.15420495792414099</v>
      </c>
      <c r="F368">
        <v>0.115561858530409</v>
      </c>
    </row>
    <row r="369" spans="1:6">
      <c r="A369" t="s">
        <v>475</v>
      </c>
      <c r="B369">
        <v>0.24372182496856501</v>
      </c>
      <c r="C369">
        <v>-3.0911475967087002E-2</v>
      </c>
      <c r="D369">
        <v>0.15287882113422099</v>
      </c>
      <c r="E369">
        <v>6.6000673866288204E-2</v>
      </c>
      <c r="F369">
        <v>0.383510140842999</v>
      </c>
    </row>
    <row r="370" spans="1:6">
      <c r="A370" t="s">
        <v>299</v>
      </c>
      <c r="B370">
        <v>0.150841947487934</v>
      </c>
      <c r="C370">
        <v>-3.1245581181851102E-2</v>
      </c>
      <c r="D370">
        <v>5.0107323399118803E-2</v>
      </c>
      <c r="E370">
        <v>0.26353026571874699</v>
      </c>
      <c r="F370">
        <v>0.135903686843143</v>
      </c>
    </row>
    <row r="371" spans="1:6">
      <c r="A371" t="s">
        <v>438</v>
      </c>
      <c r="B371">
        <v>0.14590771597289101</v>
      </c>
      <c r="C371">
        <v>-3.1326238462291697E-2</v>
      </c>
      <c r="D371">
        <v>6.16046415171881E-2</v>
      </c>
      <c r="E371">
        <v>0.22114161618634201</v>
      </c>
      <c r="F371">
        <v>0.16114584841252</v>
      </c>
    </row>
    <row r="372" spans="1:6">
      <c r="A372" t="s">
        <v>309</v>
      </c>
      <c r="B372">
        <v>0.108060599852163</v>
      </c>
      <c r="C372">
        <v>-3.1356640482419602E-2</v>
      </c>
      <c r="D372">
        <v>0.22114740246078901</v>
      </c>
      <c r="E372">
        <v>-2.1752608770715502E-2</v>
      </c>
      <c r="F372">
        <v>7.0135747995079795E-2</v>
      </c>
    </row>
    <row r="373" spans="1:6">
      <c r="A373" t="s">
        <v>310</v>
      </c>
      <c r="B373">
        <v>-5.2955623699622797E-2</v>
      </c>
      <c r="C373">
        <v>-3.2265995454422401E-2</v>
      </c>
      <c r="D373">
        <v>0.23763962086350199</v>
      </c>
      <c r="E373">
        <v>0.12123731754068801</v>
      </c>
      <c r="F373">
        <v>0.216638093294933</v>
      </c>
    </row>
    <row r="374" spans="1:6">
      <c r="A374" t="s">
        <v>287</v>
      </c>
      <c r="B374">
        <v>0.31769855299875699</v>
      </c>
      <c r="C374">
        <v>-3.2553754900594999E-2</v>
      </c>
      <c r="D374">
        <v>0.22381430373401501</v>
      </c>
      <c r="E374">
        <v>0.146581911110614</v>
      </c>
      <c r="F374">
        <v>1.04152624346696E-2</v>
      </c>
    </row>
    <row r="375" spans="1:6">
      <c r="A375" t="s">
        <v>125</v>
      </c>
      <c r="B375">
        <v>0.40427256772902498</v>
      </c>
      <c r="C375">
        <v>-3.2690204373849598E-2</v>
      </c>
      <c r="D375">
        <v>-1.8025091124121699E-2</v>
      </c>
      <c r="E375">
        <v>7.1820678176840402E-2</v>
      </c>
      <c r="F375">
        <v>0.27105599402353597</v>
      </c>
    </row>
    <row r="376" spans="1:6">
      <c r="A376" t="s">
        <v>458</v>
      </c>
      <c r="B376">
        <v>0.36950258362345501</v>
      </c>
      <c r="C376">
        <v>-3.2970619073934601E-2</v>
      </c>
      <c r="D376">
        <v>0.14441356195504099</v>
      </c>
      <c r="E376">
        <v>-0.10800809339242901</v>
      </c>
      <c r="F376">
        <v>0.31668593764999597</v>
      </c>
    </row>
    <row r="377" spans="1:6">
      <c r="A377" t="s">
        <v>284</v>
      </c>
      <c r="B377">
        <v>0.32132635538430898</v>
      </c>
      <c r="C377">
        <v>-3.3179515611487798E-2</v>
      </c>
      <c r="D377">
        <v>0.18508071413445101</v>
      </c>
      <c r="E377">
        <v>-8.4804277464878199E-3</v>
      </c>
      <c r="F377">
        <v>0.21259079172067699</v>
      </c>
    </row>
    <row r="378" spans="1:6">
      <c r="A378" t="s">
        <v>426</v>
      </c>
      <c r="B378">
        <v>0.71059550437771002</v>
      </c>
      <c r="C378">
        <v>-3.4642497467524E-2</v>
      </c>
      <c r="D378">
        <v>0.22890384492239499</v>
      </c>
      <c r="E378">
        <v>-0.155908435578413</v>
      </c>
      <c r="F378">
        <v>-7.2588905162397604E-2</v>
      </c>
    </row>
    <row r="379" spans="1:6">
      <c r="A379" t="s">
        <v>257</v>
      </c>
      <c r="B379">
        <v>0.19354211405313401</v>
      </c>
      <c r="C379">
        <v>-3.5688811931476598E-2</v>
      </c>
      <c r="D379">
        <v>7.8750534358636604E-2</v>
      </c>
      <c r="E379">
        <v>0.16472001324322</v>
      </c>
      <c r="F379">
        <v>0.16553394859818099</v>
      </c>
    </row>
    <row r="380" spans="1:6">
      <c r="A380" t="s">
        <v>65</v>
      </c>
      <c r="B380">
        <v>3.88047225409291E-2</v>
      </c>
      <c r="C380">
        <v>-3.65125909379563E-2</v>
      </c>
      <c r="D380">
        <v>0.129838294155245</v>
      </c>
      <c r="E380">
        <v>7.5601258212788694E-2</v>
      </c>
      <c r="F380">
        <v>6.2932703991258193E-2</v>
      </c>
    </row>
    <row r="381" spans="1:6">
      <c r="A381" t="s">
        <v>348</v>
      </c>
      <c r="B381">
        <v>0.13859735078914301</v>
      </c>
      <c r="C381">
        <v>-3.8076183875280799E-2</v>
      </c>
      <c r="D381">
        <v>0.282022901159933</v>
      </c>
      <c r="E381">
        <v>-7.3260869857879302E-2</v>
      </c>
      <c r="F381">
        <v>0.23526122747998601</v>
      </c>
    </row>
    <row r="382" spans="1:6">
      <c r="A382" t="s">
        <v>156</v>
      </c>
      <c r="B382">
        <v>0.30494595495376597</v>
      </c>
      <c r="C382">
        <v>-3.8324908259979799E-2</v>
      </c>
      <c r="D382">
        <v>7.7376976601967004E-2</v>
      </c>
      <c r="E382">
        <v>0.20698038248044101</v>
      </c>
      <c r="F382">
        <v>-4.7291413222736202E-2</v>
      </c>
    </row>
    <row r="383" spans="1:6">
      <c r="A383" t="s">
        <v>149</v>
      </c>
      <c r="B383">
        <v>0.217022324933522</v>
      </c>
      <c r="C383">
        <v>-3.9912174613028803E-2</v>
      </c>
      <c r="D383">
        <v>-6.7044505779408195E-2</v>
      </c>
      <c r="E383">
        <v>5.9021080825800001E-2</v>
      </c>
      <c r="F383">
        <v>-4.35078557304183E-2</v>
      </c>
    </row>
    <row r="384" spans="1:6">
      <c r="A384" t="s">
        <v>314</v>
      </c>
      <c r="B384">
        <v>0.177590388064988</v>
      </c>
      <c r="C384">
        <v>-4.0081385033443197E-2</v>
      </c>
      <c r="D384">
        <v>0.18099263981577701</v>
      </c>
      <c r="E384">
        <v>9.5485504100449495E-2</v>
      </c>
      <c r="F384">
        <v>0.31071078231449301</v>
      </c>
    </row>
    <row r="385" spans="1:6">
      <c r="A385" t="s">
        <v>124</v>
      </c>
      <c r="B385">
        <v>0.43676597535748701</v>
      </c>
      <c r="C385">
        <v>-4.1216370571056898E-2</v>
      </c>
      <c r="D385">
        <v>0.158498787511587</v>
      </c>
      <c r="E385">
        <v>0.11304078696695</v>
      </c>
      <c r="F385">
        <v>-8.0282707591836602E-2</v>
      </c>
    </row>
    <row r="386" spans="1:6">
      <c r="A386" t="s">
        <v>224</v>
      </c>
      <c r="B386">
        <v>0.60367720026966398</v>
      </c>
      <c r="C386">
        <v>-4.2644810796062201E-2</v>
      </c>
      <c r="D386">
        <v>5.7811772315506202E-2</v>
      </c>
      <c r="E386">
        <v>8.4344509372653295E-2</v>
      </c>
      <c r="F386">
        <v>7.0009758690641397E-2</v>
      </c>
    </row>
    <row r="387" spans="1:6">
      <c r="A387" t="s">
        <v>4</v>
      </c>
      <c r="B387">
        <v>0.49782578797239602</v>
      </c>
      <c r="C387">
        <v>-4.4051008183728799E-2</v>
      </c>
      <c r="D387">
        <v>1.0957876789201E-2</v>
      </c>
      <c r="E387">
        <v>0.18922566214855299</v>
      </c>
      <c r="F387">
        <v>-4.95235492973429E-2</v>
      </c>
    </row>
    <row r="388" spans="1:6">
      <c r="A388" t="s">
        <v>340</v>
      </c>
      <c r="B388">
        <v>0.46917544407974798</v>
      </c>
      <c r="C388">
        <v>-4.4423980302662897E-2</v>
      </c>
      <c r="D388">
        <v>0.25413460718217301</v>
      </c>
      <c r="E388">
        <v>0.17423847729530201</v>
      </c>
      <c r="F388">
        <v>-0.18726505102635199</v>
      </c>
    </row>
    <row r="389" spans="1:6">
      <c r="A389" t="s">
        <v>154</v>
      </c>
      <c r="B389">
        <v>0.80639985469949005</v>
      </c>
      <c r="C389">
        <v>-4.4472730103013898E-2</v>
      </c>
      <c r="D389">
        <v>0.276845532045908</v>
      </c>
      <c r="E389">
        <v>3.7981193691309603E-2</v>
      </c>
      <c r="F389">
        <v>-0.37101295659808498</v>
      </c>
    </row>
    <row r="390" spans="1:6">
      <c r="A390" t="s">
        <v>338</v>
      </c>
      <c r="B390">
        <v>0.24500876413595701</v>
      </c>
      <c r="C390">
        <v>-4.4621009993858797E-2</v>
      </c>
      <c r="D390">
        <v>-1.6478264544287101E-2</v>
      </c>
      <c r="E390">
        <v>0.14350883214983101</v>
      </c>
      <c r="F390">
        <v>4.12977149929388E-2</v>
      </c>
    </row>
    <row r="391" spans="1:6">
      <c r="A391" t="s">
        <v>210</v>
      </c>
      <c r="B391">
        <v>0.735403409926072</v>
      </c>
      <c r="C391">
        <v>-4.4778752026941003E-2</v>
      </c>
      <c r="D391">
        <v>-7.58288532139446E-2</v>
      </c>
      <c r="E391">
        <v>0.118618517620581</v>
      </c>
      <c r="F391">
        <v>5.8510285701938003E-2</v>
      </c>
    </row>
    <row r="392" spans="1:6">
      <c r="A392" t="s">
        <v>332</v>
      </c>
      <c r="B392">
        <v>0.192410216298639</v>
      </c>
      <c r="C392">
        <v>-4.5601536087808203E-2</v>
      </c>
      <c r="D392">
        <v>0.27142941835503098</v>
      </c>
      <c r="E392">
        <v>3.9481721481539001E-2</v>
      </c>
      <c r="F392">
        <v>-2.4015444509119601E-2</v>
      </c>
    </row>
    <row r="393" spans="1:6">
      <c r="A393" t="s">
        <v>11</v>
      </c>
      <c r="B393">
        <v>0.102057572437322</v>
      </c>
      <c r="C393">
        <v>-4.7067514118148503E-2</v>
      </c>
      <c r="D393">
        <v>0.27565169348310897</v>
      </c>
      <c r="E393">
        <v>-1.7633712607749399E-2</v>
      </c>
      <c r="F393">
        <v>-5.2647405094826599E-2</v>
      </c>
    </row>
    <row r="394" spans="1:6">
      <c r="A394" t="s">
        <v>106</v>
      </c>
      <c r="B394">
        <v>0.20487974459226199</v>
      </c>
      <c r="C394">
        <v>-4.7405682813062698E-2</v>
      </c>
      <c r="D394">
        <v>-5.2361970432194503E-2</v>
      </c>
      <c r="E394">
        <v>2.9101709075588299E-2</v>
      </c>
      <c r="F394">
        <v>0.180478133982965</v>
      </c>
    </row>
    <row r="395" spans="1:6">
      <c r="A395" t="s">
        <v>445</v>
      </c>
      <c r="B395">
        <v>0.533556427937112</v>
      </c>
      <c r="C395">
        <v>-4.8959932389140301E-2</v>
      </c>
      <c r="D395">
        <v>6.3218790681485795E-2</v>
      </c>
      <c r="E395">
        <v>-3.4222786463399102E-2</v>
      </c>
      <c r="F395">
        <v>0.28605450371744301</v>
      </c>
    </row>
    <row r="396" spans="1:6">
      <c r="A396" t="s">
        <v>184</v>
      </c>
      <c r="B396">
        <v>0.23731102567392001</v>
      </c>
      <c r="C396">
        <v>-5.2743686582970802E-2</v>
      </c>
      <c r="D396">
        <v>9.0881931786647399E-2</v>
      </c>
      <c r="E396">
        <v>-0.11150798391738199</v>
      </c>
      <c r="F396">
        <v>0.233097794357014</v>
      </c>
    </row>
    <row r="397" spans="1:6">
      <c r="A397" t="s">
        <v>450</v>
      </c>
      <c r="B397">
        <v>0.20673326028112399</v>
      </c>
      <c r="C397">
        <v>-5.4007639434113797E-2</v>
      </c>
      <c r="D397">
        <v>-1.29270670225613E-2</v>
      </c>
      <c r="E397">
        <v>0.106694477011694</v>
      </c>
      <c r="F397">
        <v>0.37990200229346099</v>
      </c>
    </row>
    <row r="398" spans="1:6">
      <c r="A398" t="s">
        <v>31</v>
      </c>
      <c r="B398">
        <v>0.118187764434651</v>
      </c>
      <c r="C398">
        <v>-5.4030509054843301E-2</v>
      </c>
      <c r="D398">
        <v>0.37041361914737803</v>
      </c>
      <c r="E398">
        <v>-4.1471725599941202E-2</v>
      </c>
      <c r="F398">
        <v>0.26184910239078102</v>
      </c>
    </row>
    <row r="399" spans="1:6">
      <c r="A399" t="s">
        <v>3</v>
      </c>
      <c r="B399">
        <v>0.39185881810378798</v>
      </c>
      <c r="C399">
        <v>-5.5042946420159299E-2</v>
      </c>
      <c r="D399">
        <v>0.17987910419476899</v>
      </c>
      <c r="E399">
        <v>9.99739618722571E-2</v>
      </c>
      <c r="F399">
        <v>5.95045116568165E-2</v>
      </c>
    </row>
    <row r="400" spans="1:6">
      <c r="A400" t="s">
        <v>131</v>
      </c>
      <c r="B400">
        <v>-1.3480535603175799E-2</v>
      </c>
      <c r="C400">
        <v>-5.5992358903781403E-2</v>
      </c>
      <c r="D400">
        <v>0.15931337690047001</v>
      </c>
      <c r="E400">
        <v>0.196178925793455</v>
      </c>
      <c r="F400">
        <v>-6.2013190421172697E-2</v>
      </c>
    </row>
    <row r="401" spans="1:6">
      <c r="A401" t="s">
        <v>111</v>
      </c>
      <c r="B401">
        <v>0.49965338471128801</v>
      </c>
      <c r="C401">
        <v>-5.6672918273903299E-2</v>
      </c>
      <c r="D401">
        <v>3.2513693832751499E-3</v>
      </c>
      <c r="E401">
        <v>8.8211638209552898E-2</v>
      </c>
      <c r="F401">
        <v>0.123427934215101</v>
      </c>
    </row>
    <row r="402" spans="1:6">
      <c r="A402" t="s">
        <v>297</v>
      </c>
      <c r="B402">
        <v>6.1784177568630701E-2</v>
      </c>
      <c r="C402">
        <v>-5.8724329925148297E-2</v>
      </c>
      <c r="D402">
        <v>7.8342697824066901E-2</v>
      </c>
      <c r="E402">
        <v>0.143082918666318</v>
      </c>
      <c r="F402">
        <v>-4.24123905970204E-2</v>
      </c>
    </row>
    <row r="403" spans="1:6">
      <c r="A403" t="s">
        <v>255</v>
      </c>
      <c r="B403">
        <v>0.23941504762247701</v>
      </c>
      <c r="C403">
        <v>-5.9098234947582401E-2</v>
      </c>
      <c r="D403">
        <v>0.104199039338311</v>
      </c>
      <c r="E403">
        <v>0.14093584487595001</v>
      </c>
      <c r="F403">
        <v>9.4167404368632995E-2</v>
      </c>
    </row>
    <row r="404" spans="1:6">
      <c r="A404" t="s">
        <v>213</v>
      </c>
      <c r="B404">
        <v>0.55975891269428002</v>
      </c>
      <c r="C404">
        <v>-5.9790098816041803E-2</v>
      </c>
      <c r="D404">
        <v>-4.04584829107121E-2</v>
      </c>
      <c r="E404">
        <v>5.8624717421287303E-2</v>
      </c>
      <c r="F404">
        <v>0.26687103946874902</v>
      </c>
    </row>
    <row r="405" spans="1:6">
      <c r="A405" t="s">
        <v>378</v>
      </c>
      <c r="B405">
        <v>-2.5209076276532499E-2</v>
      </c>
      <c r="C405">
        <v>-6.03578600476979E-2</v>
      </c>
      <c r="D405">
        <v>0.43555791835003799</v>
      </c>
      <c r="E405">
        <v>-0.14351918045989201</v>
      </c>
      <c r="F405">
        <v>-1.5814830451535401E-2</v>
      </c>
    </row>
    <row r="406" spans="1:6">
      <c r="A406" t="s">
        <v>272</v>
      </c>
      <c r="B406">
        <v>7.4122952030517705E-2</v>
      </c>
      <c r="C406">
        <v>-6.1453821125530397E-2</v>
      </c>
      <c r="D406">
        <v>0.211659883666757</v>
      </c>
      <c r="E406">
        <v>0.12776943230976201</v>
      </c>
      <c r="F406">
        <v>-7.1465463587581907E-2</v>
      </c>
    </row>
    <row r="407" spans="1:6">
      <c r="A407" t="s">
        <v>280</v>
      </c>
      <c r="B407">
        <v>0.48445659637266397</v>
      </c>
      <c r="C407">
        <v>-6.3662986946584496E-2</v>
      </c>
      <c r="D407">
        <v>4.2127438143697599E-2</v>
      </c>
      <c r="E407">
        <v>4.3414531930660097E-2</v>
      </c>
      <c r="F407">
        <v>0.224408675890165</v>
      </c>
    </row>
    <row r="408" spans="1:6">
      <c r="A408" t="s">
        <v>459</v>
      </c>
      <c r="B408">
        <v>0.54816641830657198</v>
      </c>
      <c r="C408">
        <v>-6.5373719631832194E-2</v>
      </c>
      <c r="D408">
        <v>6.4405248169380105E-2</v>
      </c>
      <c r="E408">
        <v>-0.188180760523882</v>
      </c>
      <c r="F408">
        <v>0.31678092599421798</v>
      </c>
    </row>
    <row r="409" spans="1:6">
      <c r="A409" t="s">
        <v>214</v>
      </c>
      <c r="B409">
        <v>0.24890122494525399</v>
      </c>
      <c r="C409">
        <v>-6.6067313670065297E-2</v>
      </c>
      <c r="D409">
        <v>0.13125980328725301</v>
      </c>
      <c r="E409">
        <v>9.7440176517265706E-2</v>
      </c>
      <c r="F409">
        <v>0.32320314388659599</v>
      </c>
    </row>
    <row r="410" spans="1:6">
      <c r="A410" t="s">
        <v>78</v>
      </c>
      <c r="B410">
        <v>-4.0915202029353497E-2</v>
      </c>
      <c r="C410">
        <v>-6.7124035525308601E-2</v>
      </c>
      <c r="D410">
        <v>0.110075330559079</v>
      </c>
      <c r="E410">
        <v>-2.6206160872498999E-2</v>
      </c>
      <c r="F410">
        <v>0.105387994598753</v>
      </c>
    </row>
    <row r="411" spans="1:6">
      <c r="A411" t="s">
        <v>115</v>
      </c>
      <c r="B411">
        <v>0.40575761966478902</v>
      </c>
      <c r="C411">
        <v>-6.7854381624360596E-2</v>
      </c>
      <c r="D411">
        <v>3.6103599749387802E-2</v>
      </c>
      <c r="E411">
        <v>-2.1020785812526199E-2</v>
      </c>
      <c r="F411">
        <v>-1.4155969678835201E-2</v>
      </c>
    </row>
    <row r="412" spans="1:6">
      <c r="A412" t="s">
        <v>89</v>
      </c>
      <c r="B412">
        <v>0.71296550526120706</v>
      </c>
      <c r="C412">
        <v>-6.82925451114023E-2</v>
      </c>
      <c r="D412">
        <v>-0.15642241389221501</v>
      </c>
      <c r="E412">
        <v>7.9912896145730203E-2</v>
      </c>
      <c r="F412">
        <v>0.235437413911296</v>
      </c>
    </row>
    <row r="413" spans="1:6">
      <c r="A413" t="s">
        <v>452</v>
      </c>
      <c r="B413">
        <v>0.17493495453500901</v>
      </c>
      <c r="C413">
        <v>-7.3047479418894404E-2</v>
      </c>
      <c r="D413">
        <v>0.35352779322332401</v>
      </c>
      <c r="E413">
        <v>-8.1814519310164702E-2</v>
      </c>
      <c r="F413">
        <v>0.30168629367576999</v>
      </c>
    </row>
    <row r="414" spans="1:6">
      <c r="A414" t="s">
        <v>62</v>
      </c>
      <c r="B414">
        <v>0.52694196285922501</v>
      </c>
      <c r="C414">
        <v>-7.3982339704479802E-2</v>
      </c>
      <c r="D414">
        <v>9.6802104471384695E-2</v>
      </c>
      <c r="E414">
        <v>-0.103002197540757</v>
      </c>
      <c r="F414">
        <v>2.0637915074229199E-2</v>
      </c>
    </row>
    <row r="415" spans="1:6">
      <c r="A415" t="s">
        <v>114</v>
      </c>
      <c r="B415">
        <v>0.21484413264461399</v>
      </c>
      <c r="C415">
        <v>-7.8746240957454403E-2</v>
      </c>
      <c r="D415">
        <v>9.4875660844115098E-2</v>
      </c>
      <c r="E415">
        <v>-2.9977258417499101E-2</v>
      </c>
      <c r="F415">
        <v>0.19183762482799899</v>
      </c>
    </row>
    <row r="416" spans="1:6">
      <c r="A416" t="s">
        <v>325</v>
      </c>
      <c r="B416">
        <v>-9.0971784536037895E-2</v>
      </c>
      <c r="C416">
        <v>-8.3138505323850198E-2</v>
      </c>
      <c r="D416">
        <v>0.15846259418286701</v>
      </c>
      <c r="E416">
        <v>4.30714190628919E-2</v>
      </c>
      <c r="F416">
        <v>-7.9852641387661294E-2</v>
      </c>
    </row>
    <row r="417" spans="1:6">
      <c r="A417" t="s">
        <v>18</v>
      </c>
      <c r="B417">
        <v>0.27765489589844</v>
      </c>
      <c r="C417">
        <v>-8.3309328303172503E-2</v>
      </c>
      <c r="D417">
        <v>0.12661942176833399</v>
      </c>
      <c r="E417">
        <v>-0.21028657370604201</v>
      </c>
      <c r="F417">
        <v>0.56295804569763197</v>
      </c>
    </row>
    <row r="418" spans="1:6">
      <c r="A418" t="s">
        <v>388</v>
      </c>
      <c r="B418">
        <v>0.156271889110424</v>
      </c>
      <c r="C418">
        <v>-8.5510570380820897E-2</v>
      </c>
      <c r="D418">
        <v>0.111113981865565</v>
      </c>
      <c r="E418">
        <v>4.1837805525158797E-2</v>
      </c>
      <c r="F418">
        <v>5.2814359975157502E-2</v>
      </c>
    </row>
    <row r="419" spans="1:6">
      <c r="A419" t="s">
        <v>5</v>
      </c>
      <c r="B419">
        <v>3.6858208105720602E-2</v>
      </c>
      <c r="C419">
        <v>-8.9128134399749703E-2</v>
      </c>
      <c r="D419">
        <v>0.109699518331003</v>
      </c>
      <c r="E419">
        <v>0.13480879518715599</v>
      </c>
      <c r="F419">
        <v>8.8094618933426003E-2</v>
      </c>
    </row>
    <row r="420" spans="1:6">
      <c r="A420" t="s">
        <v>228</v>
      </c>
      <c r="B420">
        <v>0.44239301510358597</v>
      </c>
      <c r="C420">
        <v>-9.1876913028365606E-2</v>
      </c>
      <c r="D420">
        <v>0.13337705790541901</v>
      </c>
      <c r="E420" s="4">
        <v>8.75850719459821E-5</v>
      </c>
      <c r="F420">
        <v>0.25803053787265101</v>
      </c>
    </row>
    <row r="421" spans="1:6">
      <c r="A421" t="s">
        <v>30</v>
      </c>
      <c r="B421">
        <v>-7.0283863060925499E-3</v>
      </c>
      <c r="C421">
        <v>-9.3412794586816603E-2</v>
      </c>
      <c r="D421">
        <v>-1.40313042584835E-2</v>
      </c>
      <c r="E421">
        <v>-0.14045636432252701</v>
      </c>
      <c r="F421">
        <v>0.34410942658992699</v>
      </c>
    </row>
    <row r="422" spans="1:6">
      <c r="A422" t="s">
        <v>150</v>
      </c>
      <c r="B422">
        <v>0.38751072080367399</v>
      </c>
      <c r="C422">
        <v>-9.6218932124906995E-2</v>
      </c>
      <c r="D422">
        <v>-8.1262381765789302E-2</v>
      </c>
      <c r="E422">
        <v>0.129081171078581</v>
      </c>
      <c r="F422">
        <v>0.231372550737935</v>
      </c>
    </row>
    <row r="423" spans="1:6">
      <c r="A423" t="s">
        <v>418</v>
      </c>
      <c r="B423">
        <v>1.03921835131276</v>
      </c>
      <c r="C423">
        <v>-9.6291533211847399E-2</v>
      </c>
      <c r="D423">
        <v>0.19258629556865201</v>
      </c>
      <c r="E423">
        <v>-0.18734063445403501</v>
      </c>
      <c r="F423">
        <v>-0.30501295098023701</v>
      </c>
    </row>
    <row r="424" spans="1:6">
      <c r="A424" t="s">
        <v>225</v>
      </c>
      <c r="B424">
        <v>0.30728405779162798</v>
      </c>
      <c r="C424">
        <v>-9.8759041422878904E-2</v>
      </c>
      <c r="D424">
        <v>2.4729867066421701E-2</v>
      </c>
      <c r="E424">
        <v>-0.17692954615148199</v>
      </c>
      <c r="F424">
        <v>0.29696197189985901</v>
      </c>
    </row>
    <row r="425" spans="1:6">
      <c r="A425" t="s">
        <v>196</v>
      </c>
      <c r="B425">
        <v>0.10560258917000399</v>
      </c>
      <c r="C425">
        <v>-9.9612422558077701E-2</v>
      </c>
      <c r="D425">
        <v>5.5585943420471198E-2</v>
      </c>
      <c r="E425">
        <v>-5.5419498206842603E-2</v>
      </c>
      <c r="F425">
        <v>-5.6808594751891803E-2</v>
      </c>
    </row>
    <row r="426" spans="1:6">
      <c r="A426" t="s">
        <v>463</v>
      </c>
      <c r="B426">
        <v>-0.107384595518625</v>
      </c>
      <c r="C426">
        <v>-9.9701964377650804E-2</v>
      </c>
      <c r="D426">
        <v>5.2311008002206498E-2</v>
      </c>
      <c r="E426">
        <v>0.16498517228901399</v>
      </c>
      <c r="F426">
        <v>2.9350425610349701E-2</v>
      </c>
    </row>
    <row r="427" spans="1:6">
      <c r="A427" t="s">
        <v>416</v>
      </c>
      <c r="B427">
        <v>6.5077925768467201E-2</v>
      </c>
      <c r="C427">
        <v>-0.10264231282206</v>
      </c>
      <c r="D427">
        <v>0.175374243796175</v>
      </c>
      <c r="E427">
        <v>-9.6678560279613898E-2</v>
      </c>
      <c r="F427">
        <v>0.10851332929891901</v>
      </c>
    </row>
    <row r="428" spans="1:6">
      <c r="A428" t="s">
        <v>244</v>
      </c>
      <c r="B428">
        <v>0.108529682346911</v>
      </c>
      <c r="C428">
        <v>-0.111996822587386</v>
      </c>
      <c r="D428">
        <v>0.11953508981429301</v>
      </c>
      <c r="E428">
        <v>0.27627892188021702</v>
      </c>
      <c r="F428">
        <v>0.101619810392097</v>
      </c>
    </row>
    <row r="429" spans="1:6">
      <c r="A429" t="s">
        <v>411</v>
      </c>
      <c r="B429">
        <v>0.70964076399218501</v>
      </c>
      <c r="C429">
        <v>-0.113562175917297</v>
      </c>
      <c r="D429">
        <v>0.397954932951534</v>
      </c>
      <c r="E429">
        <v>7.3309605107103396E-2</v>
      </c>
      <c r="F429">
        <v>-0.47305491719821602</v>
      </c>
    </row>
    <row r="430" spans="1:6">
      <c r="A430" t="s">
        <v>195</v>
      </c>
      <c r="B430">
        <v>0.53742241858816597</v>
      </c>
      <c r="C430">
        <v>-0.113663036149053</v>
      </c>
      <c r="D430">
        <v>5.9979252898726201E-2</v>
      </c>
      <c r="E430">
        <v>1.29863762348427E-2</v>
      </c>
      <c r="F430">
        <v>0.177980473133622</v>
      </c>
    </row>
    <row r="431" spans="1:6">
      <c r="A431" t="s">
        <v>218</v>
      </c>
      <c r="B431">
        <v>9.0799118947811897E-2</v>
      </c>
      <c r="C431">
        <v>-0.115250594754846</v>
      </c>
      <c r="D431">
        <v>5.5383982537136701E-2</v>
      </c>
      <c r="E431">
        <v>9.8611510635872299E-2</v>
      </c>
      <c r="F431">
        <v>-2.93119879019717E-2</v>
      </c>
    </row>
    <row r="432" spans="1:6">
      <c r="A432" t="s">
        <v>337</v>
      </c>
      <c r="B432">
        <v>0.57076810481228002</v>
      </c>
      <c r="C432">
        <v>-0.120481890978602</v>
      </c>
      <c r="D432">
        <v>0.15593241596038199</v>
      </c>
      <c r="E432">
        <v>9.0390903719335502E-2</v>
      </c>
      <c r="F432">
        <v>-2.0754693395359101E-2</v>
      </c>
    </row>
    <row r="433" spans="1:6">
      <c r="A433" t="s">
        <v>283</v>
      </c>
      <c r="B433">
        <v>0.27370775075055598</v>
      </c>
      <c r="C433">
        <v>-0.12591876260944601</v>
      </c>
      <c r="D433">
        <v>1.1105561031556599E-2</v>
      </c>
      <c r="E433">
        <v>6.6107330505152703E-2</v>
      </c>
      <c r="F433">
        <v>0.10016019392686</v>
      </c>
    </row>
    <row r="434" spans="1:6">
      <c r="A434" t="s">
        <v>448</v>
      </c>
      <c r="B434">
        <v>-6.7119438200680503E-2</v>
      </c>
      <c r="C434">
        <v>-0.12737646139214601</v>
      </c>
      <c r="D434">
        <v>-4.5786725288629399E-2</v>
      </c>
      <c r="E434">
        <v>-0.25948517269696803</v>
      </c>
      <c r="F434">
        <v>-0.10022125338523601</v>
      </c>
    </row>
    <row r="435" spans="1:6">
      <c r="A435" t="s">
        <v>205</v>
      </c>
      <c r="B435">
        <v>-4.6494148146897099E-3</v>
      </c>
      <c r="C435">
        <v>-0.12846329941097001</v>
      </c>
      <c r="D435">
        <v>0.36902031223784798</v>
      </c>
      <c r="E435">
        <v>-0.100424047692439</v>
      </c>
      <c r="F435">
        <v>0.183169168899188</v>
      </c>
    </row>
    <row r="436" spans="1:6">
      <c r="A436" t="s">
        <v>39</v>
      </c>
      <c r="B436">
        <v>0.36837858925911998</v>
      </c>
      <c r="C436">
        <v>-0.131285318273065</v>
      </c>
      <c r="D436">
        <v>0.44878024973352298</v>
      </c>
      <c r="E436">
        <v>0.22716658077158999</v>
      </c>
      <c r="F436">
        <v>-0.41450181703054501</v>
      </c>
    </row>
    <row r="437" spans="1:6">
      <c r="A437" t="s">
        <v>66</v>
      </c>
      <c r="B437">
        <v>4.2863464364843298E-2</v>
      </c>
      <c r="C437">
        <v>-0.13235842209764401</v>
      </c>
      <c r="D437">
        <v>-5.60207431648551E-2</v>
      </c>
      <c r="E437">
        <v>0.220531528413202</v>
      </c>
      <c r="F437">
        <v>-4.2364871595227298E-3</v>
      </c>
    </row>
    <row r="438" spans="1:6">
      <c r="A438" t="s">
        <v>294</v>
      </c>
      <c r="B438">
        <v>0.177628920355135</v>
      </c>
      <c r="C438">
        <v>-0.13417929029162401</v>
      </c>
      <c r="D438">
        <v>0.18955271213619401</v>
      </c>
      <c r="E438">
        <v>-0.18950125065439399</v>
      </c>
      <c r="F438">
        <v>8.9332266527268098E-2</v>
      </c>
    </row>
    <row r="439" spans="1:6">
      <c r="A439" t="s">
        <v>449</v>
      </c>
      <c r="B439">
        <v>0.32321920170763802</v>
      </c>
      <c r="C439">
        <v>-0.14734892882121001</v>
      </c>
      <c r="D439">
        <v>0.15572186542543601</v>
      </c>
      <c r="E439">
        <v>2.2603821005381101E-2</v>
      </c>
      <c r="F439">
        <v>0.282158799720169</v>
      </c>
    </row>
    <row r="440" spans="1:6">
      <c r="A440" t="s">
        <v>161</v>
      </c>
      <c r="B440">
        <v>0.85050309177127803</v>
      </c>
      <c r="C440">
        <v>-0.148123153459323</v>
      </c>
      <c r="D440">
        <v>0.11259058740326799</v>
      </c>
      <c r="E440">
        <v>-8.7517025805292095E-2</v>
      </c>
      <c r="F440">
        <v>-0.11685562742988501</v>
      </c>
    </row>
    <row r="441" spans="1:6">
      <c r="A441" t="s">
        <v>377</v>
      </c>
      <c r="B441">
        <v>0.54929876789204601</v>
      </c>
      <c r="C441">
        <v>-0.15343402442884299</v>
      </c>
      <c r="D441">
        <v>9.15162492120173E-2</v>
      </c>
      <c r="E441">
        <v>-0.15223639614166101</v>
      </c>
      <c r="F441">
        <v>0.170442650207073</v>
      </c>
    </row>
    <row r="442" spans="1:6">
      <c r="A442" t="s">
        <v>454</v>
      </c>
      <c r="B442">
        <v>0.158637589378049</v>
      </c>
      <c r="C442">
        <v>-0.15738601418818801</v>
      </c>
      <c r="D442">
        <v>0.14412210459525299</v>
      </c>
      <c r="E442">
        <v>0.18775449833313701</v>
      </c>
      <c r="F442">
        <v>0.14422762536597</v>
      </c>
    </row>
    <row r="443" spans="1:6">
      <c r="A443" t="s">
        <v>14</v>
      </c>
      <c r="B443">
        <v>-2.7396335794339501E-2</v>
      </c>
      <c r="C443">
        <v>-0.16965402008463801</v>
      </c>
      <c r="D443">
        <v>-1.35015764501536E-2</v>
      </c>
      <c r="E443">
        <v>6.0765565765108699E-2</v>
      </c>
      <c r="F443">
        <v>2.8967458705496398E-3</v>
      </c>
    </row>
    <row r="444" spans="1:6">
      <c r="A444" t="s">
        <v>288</v>
      </c>
      <c r="B444">
        <v>-0.19061409240999899</v>
      </c>
      <c r="C444">
        <v>-0.17575644576050101</v>
      </c>
      <c r="D444">
        <v>0.20178771124553299</v>
      </c>
      <c r="E444">
        <v>-0.107213675038348</v>
      </c>
      <c r="F444">
        <v>-0.108211170800299</v>
      </c>
    </row>
    <row r="445" spans="1:6">
      <c r="A445" t="s">
        <v>102</v>
      </c>
      <c r="B445">
        <v>0.35892472912109402</v>
      </c>
      <c r="C445">
        <v>-0.17629067520709099</v>
      </c>
      <c r="D445">
        <v>0.120084781179015</v>
      </c>
      <c r="E445">
        <v>0.12042523752666</v>
      </c>
      <c r="F445">
        <v>-3.4539351800771501E-2</v>
      </c>
    </row>
    <row r="446" spans="1:6">
      <c r="A446" t="s">
        <v>342</v>
      </c>
      <c r="B446">
        <v>0.341198928533122</v>
      </c>
      <c r="C446">
        <v>-0.19043669370206101</v>
      </c>
      <c r="D446">
        <v>0.226168820221023</v>
      </c>
      <c r="E446">
        <v>-7.3983717246408995E-2</v>
      </c>
      <c r="F446">
        <v>6.3511812720451599E-3</v>
      </c>
    </row>
    <row r="447" spans="1:6">
      <c r="A447" t="s">
        <v>157</v>
      </c>
      <c r="B447">
        <v>0.52295845702021804</v>
      </c>
      <c r="C447">
        <v>-0.194196008579019</v>
      </c>
      <c r="D447">
        <v>0.158055593916506</v>
      </c>
      <c r="E447">
        <v>0.102696699951755</v>
      </c>
      <c r="F447">
        <v>-8.1154874537667704E-2</v>
      </c>
    </row>
    <row r="448" spans="1:6">
      <c r="A448" t="s">
        <v>381</v>
      </c>
      <c r="B448">
        <v>0.468034432203151</v>
      </c>
      <c r="C448">
        <v>-0.20155557055954501</v>
      </c>
      <c r="D448">
        <v>0.14974227260767101</v>
      </c>
      <c r="E448">
        <v>0.144806833810362</v>
      </c>
      <c r="F448">
        <v>2.0569253276606199E-2</v>
      </c>
    </row>
    <row r="449" spans="1:6">
      <c r="A449" t="s">
        <v>107</v>
      </c>
      <c r="B449">
        <v>0.22161576086347401</v>
      </c>
      <c r="C449">
        <v>-0.207563640238041</v>
      </c>
      <c r="D449">
        <v>0.14569237946309799</v>
      </c>
      <c r="E449">
        <v>0.11633871780746501</v>
      </c>
      <c r="F449">
        <v>0.25993475913251801</v>
      </c>
    </row>
    <row r="450" spans="1:6">
      <c r="A450" t="s">
        <v>425</v>
      </c>
      <c r="B450">
        <v>0.55451349346525802</v>
      </c>
      <c r="C450">
        <v>-0.214363117945396</v>
      </c>
      <c r="D450">
        <v>0.14232063960138799</v>
      </c>
      <c r="E450">
        <v>-5.2242409418996397E-2</v>
      </c>
      <c r="F450">
        <v>0.20285014431086401</v>
      </c>
    </row>
    <row r="451" spans="1:6">
      <c r="A451" t="s">
        <v>266</v>
      </c>
      <c r="B451">
        <v>0.53048132871533005</v>
      </c>
      <c r="C451">
        <v>-0.23274535162301499</v>
      </c>
      <c r="D451">
        <v>0.173301735713942</v>
      </c>
      <c r="E451">
        <v>-8.9565459499135705E-2</v>
      </c>
      <c r="F451">
        <v>0.17453249462720699</v>
      </c>
    </row>
    <row r="452" spans="1:6">
      <c r="A452" t="s">
        <v>248</v>
      </c>
      <c r="B452">
        <v>0.28760542283641699</v>
      </c>
      <c r="C452">
        <v>-0.246755340267554</v>
      </c>
      <c r="D452">
        <v>2.8744492018206998E-2</v>
      </c>
      <c r="E452">
        <v>0.29429314116578698</v>
      </c>
      <c r="F452">
        <v>0.118077644658355</v>
      </c>
    </row>
    <row r="453" spans="1:6">
      <c r="A453" t="s">
        <v>203</v>
      </c>
      <c r="B453">
        <v>0.47956142323003897</v>
      </c>
      <c r="C453">
        <v>-0.26773180496403998</v>
      </c>
      <c r="D453">
        <v>0.28715828985008401</v>
      </c>
      <c r="E453">
        <v>5.3485628347720499E-2</v>
      </c>
      <c r="F453">
        <v>8.9102249182484203E-2</v>
      </c>
    </row>
    <row r="454" spans="1:6">
      <c r="A454" t="s">
        <v>98</v>
      </c>
      <c r="B454">
        <v>0.430493603260522</v>
      </c>
      <c r="C454">
        <v>-0.316618999018282</v>
      </c>
      <c r="D454">
        <v>6.2995265343815096E-2</v>
      </c>
      <c r="E454">
        <v>0.17318973786731501</v>
      </c>
      <c r="F454">
        <v>0.16379651500298401</v>
      </c>
    </row>
    <row r="455" spans="1:6">
      <c r="A455" t="s">
        <v>404</v>
      </c>
      <c r="B455">
        <v>0.47844392797672097</v>
      </c>
      <c r="C455">
        <v>-0.31675266967078802</v>
      </c>
      <c r="D455">
        <v>0.17014647526007501</v>
      </c>
      <c r="E455">
        <v>8.6847982234320706E-2</v>
      </c>
      <c r="F455">
        <v>1.3236278319956499E-2</v>
      </c>
    </row>
    <row r="456" spans="1:6">
      <c r="A456" t="s">
        <v>52</v>
      </c>
      <c r="B456">
        <v>0.64278129276704099</v>
      </c>
      <c r="C456">
        <v>-0.39215823700414998</v>
      </c>
      <c r="D456">
        <v>-6.2523507577798093E-2</v>
      </c>
      <c r="E456">
        <v>9.2402067971333005E-2</v>
      </c>
      <c r="F456">
        <v>0.19740724050522401</v>
      </c>
    </row>
    <row r="457" spans="1:6">
      <c r="A457" t="s">
        <v>20</v>
      </c>
      <c r="B457">
        <v>0.123249420778711</v>
      </c>
      <c r="C457">
        <v>-0.39775512988120099</v>
      </c>
      <c r="D457">
        <v>9.0999977304496701E-2</v>
      </c>
      <c r="E457">
        <v>6.1874219063953698E-2</v>
      </c>
      <c r="F457">
        <v>0.224066609771401</v>
      </c>
    </row>
    <row r="458" spans="1:6">
      <c r="A458" t="s">
        <v>306</v>
      </c>
      <c r="B458">
        <v>0.32595176079025301</v>
      </c>
      <c r="C458">
        <v>-0.465243337675186</v>
      </c>
      <c r="D458">
        <v>0.117757493144558</v>
      </c>
      <c r="E458">
        <v>-4.1863412264935097E-2</v>
      </c>
      <c r="F458">
        <v>0.33576431002387802</v>
      </c>
    </row>
    <row r="459" spans="1:6">
      <c r="A459" t="s">
        <v>435</v>
      </c>
      <c r="B459">
        <v>-4.1288672226559499E-2</v>
      </c>
      <c r="C459">
        <v>-0.48666590968662199</v>
      </c>
      <c r="D459">
        <v>0.33003212490650002</v>
      </c>
      <c r="E459">
        <v>-0.11307998569769501</v>
      </c>
      <c r="F459">
        <v>6.8240513957848095E-2</v>
      </c>
    </row>
    <row r="460" spans="1:6">
      <c r="A460" t="s">
        <v>33</v>
      </c>
      <c r="B460">
        <v>0.60156032434872098</v>
      </c>
      <c r="C460">
        <v>-0.51088017693877197</v>
      </c>
      <c r="D460">
        <v>5.7288350064191402E-3</v>
      </c>
      <c r="E460">
        <v>0.24187871654620299</v>
      </c>
      <c r="F460">
        <v>6.4272323534210807E-2</v>
      </c>
    </row>
    <row r="461" spans="1:6">
      <c r="A461" t="s">
        <v>271</v>
      </c>
      <c r="B461">
        <v>-0.19067348733586001</v>
      </c>
      <c r="C461">
        <v>-0.53797642869529305</v>
      </c>
      <c r="D461">
        <v>0.20710311717607299</v>
      </c>
      <c r="E461">
        <v>-0.10756008512085601</v>
      </c>
      <c r="F461">
        <v>-0.11555142977216901</v>
      </c>
    </row>
    <row r="462" spans="1:6">
      <c r="A462" t="s">
        <v>442</v>
      </c>
      <c r="B462">
        <v>0.780404130744215</v>
      </c>
      <c r="C462">
        <v>-0.62529998338752402</v>
      </c>
      <c r="D462">
        <v>4.7377041442634903E-2</v>
      </c>
      <c r="E462">
        <v>7.90563990525746E-3</v>
      </c>
      <c r="F462">
        <v>-6.9555810160178505E-2</v>
      </c>
    </row>
    <row r="463" spans="1:6">
      <c r="A463" t="s">
        <v>453</v>
      </c>
      <c r="B463">
        <v>0.54708307938219003</v>
      </c>
      <c r="C463">
        <v>-0.63599151717208002</v>
      </c>
      <c r="D463">
        <v>6.5943363336970799E-4</v>
      </c>
      <c r="E463">
        <v>8.4472475859639004E-2</v>
      </c>
      <c r="F463">
        <v>0.12524073267831101</v>
      </c>
    </row>
    <row r="464" spans="1:6">
      <c r="A464" t="s">
        <v>185</v>
      </c>
      <c r="B464">
        <v>0.35807440954546299</v>
      </c>
      <c r="C464">
        <v>-0.64018492436404095</v>
      </c>
      <c r="D464">
        <v>2.71838952812355E-2</v>
      </c>
      <c r="E464">
        <v>0.147241825009468</v>
      </c>
      <c r="F464">
        <v>0.21912540097380301</v>
      </c>
    </row>
    <row r="465" spans="1:6">
      <c r="A465" t="s">
        <v>201</v>
      </c>
      <c r="B465">
        <v>0.62195057707216195</v>
      </c>
      <c r="C465">
        <v>-0.74516656630550904</v>
      </c>
      <c r="D465">
        <v>7.4670730963588394E-2</v>
      </c>
      <c r="E465">
        <v>-6.8846413665910794E-2</v>
      </c>
      <c r="F465">
        <v>0.21765388348613801</v>
      </c>
    </row>
    <row r="466" spans="1:6">
      <c r="A466" t="s">
        <v>431</v>
      </c>
      <c r="B466">
        <v>0.52028074594332197</v>
      </c>
      <c r="C466">
        <v>-0.77899549123135703</v>
      </c>
      <c r="D466">
        <v>-5.2658017267051299E-2</v>
      </c>
      <c r="E466">
        <v>0.17862841458565901</v>
      </c>
      <c r="F466">
        <v>-8.4106377436837201E-2</v>
      </c>
    </row>
    <row r="467" spans="1:6">
      <c r="A467" t="s">
        <v>380</v>
      </c>
      <c r="B467">
        <v>-8.1100604036110704E-2</v>
      </c>
      <c r="C467">
        <v>-0.84075688930398895</v>
      </c>
      <c r="D467">
        <v>0.11890972225936999</v>
      </c>
      <c r="E467">
        <v>-0.202568225910322</v>
      </c>
      <c r="F467">
        <v>-0.19279219338641099</v>
      </c>
    </row>
    <row r="468" spans="1:6">
      <c r="A468" t="s">
        <v>252</v>
      </c>
      <c r="B468">
        <v>0.26904914551279802</v>
      </c>
      <c r="C468">
        <v>-0.90668854496415596</v>
      </c>
      <c r="D468">
        <v>-1.4422826107266999E-3</v>
      </c>
      <c r="E468">
        <v>5.55428615677293E-2</v>
      </c>
      <c r="F468">
        <v>9.3313474629643706E-2</v>
      </c>
    </row>
    <row r="469" spans="1:6">
      <c r="A469" t="s">
        <v>146</v>
      </c>
      <c r="B469">
        <v>0.78783892517401899</v>
      </c>
      <c r="C469">
        <v>-2.26693358977561</v>
      </c>
      <c r="D469">
        <v>-0.180484129054922</v>
      </c>
      <c r="E469">
        <v>-0.104633488426149</v>
      </c>
      <c r="F469">
        <v>1.9462788002522002E-2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F37" sqref="F37"/>
    </sheetView>
  </sheetViews>
  <sheetFormatPr baseColWidth="10" defaultRowHeight="15" x14ac:dyDescent="0"/>
  <cols>
    <col min="1" max="1" width="13.1640625" customWidth="1"/>
    <col min="2" max="2" width="5.33203125" customWidth="1"/>
    <col min="3" max="228" width="12.1640625" bestFit="1" customWidth="1"/>
    <col min="229" max="229" width="11.1640625" bestFit="1" customWidth="1"/>
    <col min="230" max="414" width="12.1640625" bestFit="1" customWidth="1"/>
    <col min="415" max="415" width="11.1640625" bestFit="1" customWidth="1"/>
    <col min="416" max="470" width="12.1640625" bestFit="1" customWidth="1"/>
  </cols>
  <sheetData>
    <row r="3" spans="1:2">
      <c r="A3" s="1" t="s">
        <v>484</v>
      </c>
    </row>
    <row r="4" spans="1:2">
      <c r="A4" s="1" t="s">
        <v>277</v>
      </c>
      <c r="B4" t="s">
        <v>279</v>
      </c>
    </row>
    <row r="5" spans="1:2">
      <c r="A5" s="2">
        <v>1</v>
      </c>
      <c r="B5" s="3">
        <v>230</v>
      </c>
    </row>
    <row r="6" spans="1:2">
      <c r="A6" s="2">
        <v>2</v>
      </c>
      <c r="B6" s="3">
        <v>238</v>
      </c>
    </row>
    <row r="7" spans="1:2">
      <c r="A7" s="2" t="s">
        <v>278</v>
      </c>
      <c r="B7" s="3">
        <v>468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Set 2</vt:lpstr>
      <vt:lpstr>weights</vt:lpstr>
      <vt:lpstr>set 3</vt:lpstr>
      <vt:lpstr>weights 2</vt:lpstr>
      <vt:lpstr>Sheet1</vt:lpstr>
    </vt:vector>
  </TitlesOfParts>
  <Company>University of Edinburgh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Sabev</dc:creator>
  <cp:lastModifiedBy>Stefan Sabev</cp:lastModifiedBy>
  <dcterms:created xsi:type="dcterms:W3CDTF">2014-01-26T22:00:00Z</dcterms:created>
  <dcterms:modified xsi:type="dcterms:W3CDTF">2014-02-20T12:03:10Z</dcterms:modified>
</cp:coreProperties>
</file>