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80" windowHeight="12510" activeTab="2"/>
  </bookViews>
  <sheets>
    <sheet name="Railway mileage per capita  " sheetId="1" r:id="rId1"/>
    <sheet name="Highway mileage per capita" sheetId="2" r:id="rId2"/>
    <sheet name="Grain, cotton and other agricul" sheetId="3" r:id="rId3"/>
    <sheet name="Railway freight volume" sheetId="4" r:id="rId4"/>
    <sheet name="Road freight volume" sheetId="5" r:id="rId5"/>
    <sheet name="Number of postal employees" sheetId="6" r:id="rId6"/>
  </sheets>
  <calcPr calcId="144525"/>
</workbook>
</file>

<file path=xl/sharedStrings.xml><?xml version="1.0" encoding="utf-8"?>
<sst xmlns="http://schemas.openxmlformats.org/spreadsheetml/2006/main" count="192" uniqueCount="32">
  <si>
    <t>years</t>
  </si>
  <si>
    <t>Beijing</t>
  </si>
  <si>
    <t>Tianjin</t>
  </si>
  <si>
    <t>Hebei</t>
  </si>
  <si>
    <t>Shanxi</t>
  </si>
  <si>
    <t>Inner Mongolia</t>
  </si>
  <si>
    <t>Liaoning</t>
  </si>
  <si>
    <t>Jilin</t>
  </si>
  <si>
    <t>Heilongjiang</t>
  </si>
  <si>
    <t>Shanghai</t>
  </si>
  <si>
    <t>Jiangsu</t>
  </si>
  <si>
    <t>Zhejiang</t>
  </si>
  <si>
    <t>Anhui</t>
  </si>
  <si>
    <t>Fujian</t>
  </si>
  <si>
    <t>Jiangxi</t>
  </si>
  <si>
    <t>Shandong</t>
  </si>
  <si>
    <t>Henan</t>
  </si>
  <si>
    <t>Hubei</t>
  </si>
  <si>
    <t>Hunan</t>
  </si>
  <si>
    <t>Guangdong</t>
  </si>
  <si>
    <t>Guangxi</t>
  </si>
  <si>
    <t>Hainan</t>
  </si>
  <si>
    <t>Chongqing</t>
  </si>
  <si>
    <t>Sichuan</t>
  </si>
  <si>
    <t>Guizhou</t>
  </si>
  <si>
    <t>Yunnan</t>
  </si>
  <si>
    <t>Xizang</t>
  </si>
  <si>
    <t>Shaanxi</t>
  </si>
  <si>
    <t>Gansu</t>
  </si>
  <si>
    <t>Qinghai</t>
  </si>
  <si>
    <t>Ningxia</t>
  </si>
  <si>
    <t>Xinjiang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</si>
</sst>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1">
    <font>
      <sz val="11"/>
      <color theme="1"/>
      <name val="等线"/>
      <charset val="134"/>
      <scheme val="minor"/>
    </font>
    <font>
      <sz val="10"/>
      <name val="宋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Font="1" applyFill="1" applyAlignment="1"/>
    <xf numFmtId="0" fontId="1" fillId="0" borderId="0" xfId="0" applyNumberFormat="1" applyFont="1" applyFill="1" applyBorder="1" applyAlignment="1" applyProtection="1">
      <alignment horizontal="right" vertical="center"/>
    </xf>
    <xf numFmtId="0" fontId="1" fillId="0" borderId="0" xfId="0" applyNumberFormat="1" applyFont="1" applyFill="1" applyBorder="1" applyAlignment="1">
      <alignment horizontal="right" vertical="center"/>
    </xf>
    <xf numFmtId="0" fontId="1" fillId="0" borderId="0" xfId="0" applyNumberFormat="1" applyFont="1" applyFill="1" applyBorder="1" applyAlignment="1" applyProtection="1">
      <alignment horizontal="right" vertical="center" wrapText="1"/>
    </xf>
    <xf numFmtId="0" fontId="1" fillId="0" borderId="1" xfId="0" applyNumberFormat="1" applyFont="1" applyFill="1" applyBorder="1" applyAlignment="1">
      <alignment horizontal="right" vertical="center"/>
    </xf>
    <xf numFmtId="0" fontId="1" fillId="0" borderId="1" xfId="0" applyNumberFormat="1" applyFont="1" applyFill="1" applyBorder="1" applyAlignment="1" applyProtection="1">
      <alignment horizontal="right" vertical="center" wrapText="1"/>
    </xf>
    <xf numFmtId="176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0"/>
  <sheetViews>
    <sheetView workbookViewId="0">
      <selection activeCell="E1" sqref="E1:F1"/>
    </sheetView>
  </sheetViews>
  <sheetFormatPr defaultColWidth="9" defaultRowHeight="14.25"/>
  <sheetData>
    <row r="1" spans="1:3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s="1">
        <v>2013</v>
      </c>
      <c r="B2" s="7">
        <v>0.6008</v>
      </c>
      <c r="C2" s="7">
        <v>0.683262411347518</v>
      </c>
      <c r="D2" s="7">
        <v>0.85832875960483</v>
      </c>
      <c r="E2" s="7">
        <v>1.07111739745403</v>
      </c>
      <c r="F2" s="7">
        <v>4.15613034623218</v>
      </c>
      <c r="G2" s="7">
        <v>1.16939289805269</v>
      </c>
      <c r="H2" s="7">
        <v>1.64812593703148</v>
      </c>
      <c r="I2" s="7">
        <v>1.64260774686307</v>
      </c>
      <c r="J2" s="7">
        <v>0.189950980392157</v>
      </c>
      <c r="K2" s="7">
        <v>0.31734619140625</v>
      </c>
      <c r="L2" s="7">
        <v>0.35347510373444</v>
      </c>
      <c r="M2" s="7">
        <v>0.586690046760187</v>
      </c>
      <c r="N2" s="7">
        <v>0.707284427284427</v>
      </c>
      <c r="O2" s="7">
        <v>0.689075067024129</v>
      </c>
      <c r="P2" s="7">
        <v>0.439985635132362</v>
      </c>
      <c r="Q2" s="7">
        <v>0.510853441972213</v>
      </c>
      <c r="R2" s="7">
        <v>0.677733701276302</v>
      </c>
      <c r="S2" s="7">
        <v>0.610090909090909</v>
      </c>
      <c r="T2" s="7">
        <v>0.308047914818101</v>
      </c>
      <c r="U2" s="7">
        <v>0.848319594166138</v>
      </c>
      <c r="V2" s="7">
        <v>0.754021739130435</v>
      </c>
      <c r="W2" s="7">
        <v>0.557987379608104</v>
      </c>
      <c r="X2" s="7">
        <v>0.436477987421384</v>
      </c>
      <c r="Y2" s="7">
        <v>0.576294052863436</v>
      </c>
      <c r="Z2" s="7">
        <v>0.564274940745529</v>
      </c>
      <c r="AA2" s="7">
        <v>1.67665615141956</v>
      </c>
      <c r="AB2" s="7">
        <v>1.16222397476341</v>
      </c>
      <c r="AC2" s="7">
        <v>1.02321639731967</v>
      </c>
      <c r="AD2" s="7">
        <v>3.25323992994746</v>
      </c>
      <c r="AE2" s="7">
        <v>1.93618618618619</v>
      </c>
      <c r="AF2" s="7">
        <v>2.07496717724289</v>
      </c>
    </row>
    <row r="3" spans="1:32">
      <c r="A3" s="1">
        <f t="shared" ref="A3:A10" si="0">A2+1</f>
        <v>2014</v>
      </c>
      <c r="B3" s="7">
        <v>0.5918010133579</v>
      </c>
      <c r="C3" s="7">
        <v>0.679426172148355</v>
      </c>
      <c r="D3" s="7">
        <v>0.853857708589376</v>
      </c>
      <c r="E3" s="7">
        <v>1.41142290249433</v>
      </c>
      <c r="F3" s="7">
        <v>4.17558187015108</v>
      </c>
      <c r="G3" s="7">
        <v>1.17705369435521</v>
      </c>
      <c r="H3" s="7">
        <v>1.71101438304315</v>
      </c>
      <c r="I3" s="7">
        <v>1.66832039911308</v>
      </c>
      <c r="J3" s="7">
        <v>0.188488042156465</v>
      </c>
      <c r="K3" s="7">
        <v>0.323390894819466</v>
      </c>
      <c r="L3" s="7">
        <v>0.398505942275042</v>
      </c>
      <c r="M3" s="7">
        <v>0.591695847923962</v>
      </c>
      <c r="N3" s="7">
        <v>0.699391634980989</v>
      </c>
      <c r="O3" s="7">
        <v>0.82640625</v>
      </c>
      <c r="P3" s="7">
        <v>0.512734502446982</v>
      </c>
      <c r="Q3" s="7">
        <v>0.539118714359772</v>
      </c>
      <c r="R3" s="7">
        <v>0.697953920220083</v>
      </c>
      <c r="S3" s="7">
        <v>0.688322492815005</v>
      </c>
      <c r="T3" s="7">
        <v>0.350509182696492</v>
      </c>
      <c r="U3" s="7">
        <v>0.994025157232704</v>
      </c>
      <c r="V3" s="7">
        <v>0.741132478632479</v>
      </c>
      <c r="W3" s="7">
        <v>0.58534341110746</v>
      </c>
      <c r="X3" s="7">
        <v>0.48851210222386</v>
      </c>
      <c r="Y3" s="7">
        <v>0.645390263802012</v>
      </c>
      <c r="Z3" s="7">
        <v>0.626670964968837</v>
      </c>
      <c r="AA3" s="7">
        <v>2.41938461538462</v>
      </c>
      <c r="AB3" s="7">
        <v>1.1821531225503</v>
      </c>
      <c r="AC3" s="7">
        <v>1.3446858949032</v>
      </c>
      <c r="AD3" s="7">
        <v>3.68854166666667</v>
      </c>
      <c r="AE3" s="7">
        <v>1.90191740412979</v>
      </c>
      <c r="AF3" s="7">
        <v>2.34959139784946</v>
      </c>
    </row>
    <row r="4" spans="1:32">
      <c r="A4" s="1">
        <f t="shared" si="0"/>
        <v>2015</v>
      </c>
      <c r="B4" s="7">
        <v>0.587202925045704</v>
      </c>
      <c r="C4" s="7">
        <v>0.725295343988881</v>
      </c>
      <c r="D4" s="7">
        <v>0.947324710687543</v>
      </c>
      <c r="E4" s="7">
        <v>1.44524012503552</v>
      </c>
      <c r="F4" s="7">
        <v>4.9566393442623</v>
      </c>
      <c r="G4" s="7">
        <v>1.3308898109728</v>
      </c>
      <c r="H4" s="7">
        <v>1.93367776502105</v>
      </c>
      <c r="I4" s="7">
        <v>1.76644941909889</v>
      </c>
      <c r="J4" s="7">
        <v>0.189218877135883</v>
      </c>
      <c r="K4" s="7">
        <v>0.327576668671076</v>
      </c>
      <c r="L4" s="7">
        <v>0.428354218880535</v>
      </c>
      <c r="M4" s="7">
        <v>0.693528531026452</v>
      </c>
      <c r="N4" s="7">
        <v>0.803413654618474</v>
      </c>
      <c r="O4" s="7">
        <v>0.894024526198439</v>
      </c>
      <c r="P4" s="7">
        <v>0.550831137239003</v>
      </c>
      <c r="Q4" s="7">
        <v>0.545943717142563</v>
      </c>
      <c r="R4" s="7">
        <v>0.694410256410256</v>
      </c>
      <c r="S4" s="7">
        <v>0.686258503401361</v>
      </c>
      <c r="T4" s="7">
        <v>0.345538619626648</v>
      </c>
      <c r="U4" s="7">
        <v>1.06364581168156</v>
      </c>
      <c r="V4" s="7">
        <v>1.09354497354497</v>
      </c>
      <c r="W4" s="7">
        <v>0.626319218241042</v>
      </c>
      <c r="X4" s="7">
        <v>0.541996095656418</v>
      </c>
      <c r="Y4" s="7">
        <v>0.757847896440129</v>
      </c>
      <c r="Z4" s="7">
        <v>0.62822217456573</v>
      </c>
      <c r="AA4" s="7">
        <v>2.38272727272727</v>
      </c>
      <c r="AB4" s="7">
        <v>1.18283931357254</v>
      </c>
      <c r="AC4" s="7">
        <v>1.52485136741974</v>
      </c>
      <c r="AD4" s="7">
        <v>4.07192374350087</v>
      </c>
      <c r="AE4" s="7">
        <v>1.88523391812866</v>
      </c>
      <c r="AF4" s="7">
        <v>2.46020964360587</v>
      </c>
    </row>
    <row r="5" spans="1:32">
      <c r="A5" s="1">
        <f t="shared" si="0"/>
        <v>2016</v>
      </c>
      <c r="B5" s="7">
        <v>0.575990888382688</v>
      </c>
      <c r="C5" s="7">
        <v>0.735204435204435</v>
      </c>
      <c r="D5" s="7">
        <v>0.943186440677966</v>
      </c>
      <c r="E5" s="7">
        <v>1.50637450199203</v>
      </c>
      <c r="F5" s="7">
        <v>5.06518883415435</v>
      </c>
      <c r="G5" s="7">
        <v>1.28470071643171</v>
      </c>
      <c r="H5" s="7">
        <v>1.96832878846903</v>
      </c>
      <c r="I5" s="7">
        <v>1.80011550678602</v>
      </c>
      <c r="J5" s="7">
        <v>0.188528577219295</v>
      </c>
      <c r="K5" s="7">
        <v>0.330199260231476</v>
      </c>
      <c r="L5" s="7">
        <v>0.424390645586298</v>
      </c>
      <c r="M5" s="7">
        <v>0.703232222774739</v>
      </c>
      <c r="N5" s="7">
        <v>0.797061752988048</v>
      </c>
      <c r="O5" s="7">
        <v>0.89201512455516</v>
      </c>
      <c r="P5" s="7">
        <v>0.546706106487516</v>
      </c>
      <c r="Q5" s="7">
        <v>0.569727960728165</v>
      </c>
      <c r="R5" s="7">
        <v>0.703177570093458</v>
      </c>
      <c r="S5" s="7">
        <v>0.712422641509434</v>
      </c>
      <c r="T5" s="7">
        <v>0.349168626133692</v>
      </c>
      <c r="U5" s="7">
        <v>1.06899320568252</v>
      </c>
      <c r="V5" s="7">
        <v>1.07983281086729</v>
      </c>
      <c r="W5" s="7">
        <v>0.675916398713826</v>
      </c>
      <c r="X5" s="7">
        <v>0.560259362501515</v>
      </c>
      <c r="Y5" s="7">
        <v>0.870010643959553</v>
      </c>
      <c r="Z5" s="7">
        <v>0.780735514218516</v>
      </c>
      <c r="AA5" s="7">
        <v>2.31264705882353</v>
      </c>
      <c r="AB5" s="7">
        <v>1.19581827568405</v>
      </c>
      <c r="AC5" s="7">
        <v>1.62781746031746</v>
      </c>
      <c r="AD5" s="7">
        <v>4.03642611683849</v>
      </c>
      <c r="AE5" s="7">
        <v>1.89942446043165</v>
      </c>
      <c r="AF5" s="7">
        <v>2.417215815486</v>
      </c>
    </row>
    <row r="6" spans="1:32">
      <c r="A6" s="1">
        <f t="shared" si="0"/>
        <v>2017</v>
      </c>
      <c r="B6" s="7">
        <v>0.576116681859617</v>
      </c>
      <c r="C6" s="7">
        <v>0.814893617021277</v>
      </c>
      <c r="D6" s="7">
        <v>0.966662167633959</v>
      </c>
      <c r="E6" s="7">
        <v>1.51481481481481</v>
      </c>
      <c r="F6" s="7">
        <v>5.20961775585697</v>
      </c>
      <c r="G6" s="7">
        <v>1.37175324675325</v>
      </c>
      <c r="H6" s="7">
        <v>1.99683293745051</v>
      </c>
      <c r="I6" s="7">
        <v>1.83348043542218</v>
      </c>
      <c r="J6" s="7">
        <v>0.188564476885645</v>
      </c>
      <c r="K6" s="7">
        <v>0.334322687878428</v>
      </c>
      <c r="L6" s="7">
        <v>0.425283630470016</v>
      </c>
      <c r="M6" s="7">
        <v>0.705794947994057</v>
      </c>
      <c r="N6" s="7">
        <v>0.784993849938499</v>
      </c>
      <c r="O6" s="7">
        <v>0.9487918421636</v>
      </c>
      <c r="P6" s="7">
        <v>0.570716635104156</v>
      </c>
      <c r="Q6" s="7">
        <v>0.550920744734968</v>
      </c>
      <c r="R6" s="7">
        <v>0.714092140921409</v>
      </c>
      <c r="S6" s="7">
        <v>0.715362581034223</v>
      </c>
      <c r="T6" s="7">
        <v>0.346017626225187</v>
      </c>
      <c r="U6" s="7">
        <v>1.05787650295496</v>
      </c>
      <c r="V6" s="7">
        <v>1.06275720164609</v>
      </c>
      <c r="W6" s="7">
        <v>0.688931297709924</v>
      </c>
      <c r="X6" s="7">
        <v>0.582941247436361</v>
      </c>
      <c r="Y6" s="7">
        <v>0.863791743360505</v>
      </c>
      <c r="Z6" s="7">
        <v>0.784572767952269</v>
      </c>
      <c r="AA6" s="7">
        <v>2.24928366762178</v>
      </c>
      <c r="AB6" s="7">
        <v>1.27356557377049</v>
      </c>
      <c r="AC6" s="7">
        <v>1.84932593180016</v>
      </c>
      <c r="AD6" s="7">
        <v>4.00853242320819</v>
      </c>
      <c r="AE6" s="7">
        <v>1.9177304964539</v>
      </c>
      <c r="AF6" s="7">
        <v>2.39798387096774</v>
      </c>
    </row>
    <row r="7" spans="1:32">
      <c r="A7" s="1">
        <f t="shared" si="0"/>
        <v>2018</v>
      </c>
      <c r="B7" s="7">
        <v>0.576642335766423</v>
      </c>
      <c r="C7" s="7">
        <v>0.833694866232827</v>
      </c>
      <c r="D7" s="7">
        <v>0.99138163210342</v>
      </c>
      <c r="E7" s="7">
        <v>1.55368360936608</v>
      </c>
      <c r="F7" s="7">
        <v>5.27085053674649</v>
      </c>
      <c r="G7" s="7">
        <v>1.52062456303892</v>
      </c>
      <c r="H7" s="7">
        <v>2.03019323671498</v>
      </c>
      <c r="I7" s="7">
        <v>2.07213706041479</v>
      </c>
      <c r="J7" s="7">
        <v>0.188282828282828</v>
      </c>
      <c r="K7" s="7">
        <v>0.36253847975373</v>
      </c>
      <c r="L7" s="7">
        <v>0.448429778415431</v>
      </c>
      <c r="M7" s="7">
        <v>0.711652402896643</v>
      </c>
      <c r="N7" s="7">
        <v>0.856237816764133</v>
      </c>
      <c r="O7" s="7">
        <v>0.947928207400842</v>
      </c>
      <c r="P7" s="7">
        <v>0.628758559094969</v>
      </c>
      <c r="Q7" s="7">
        <v>0.54845904298459</v>
      </c>
      <c r="R7" s="7">
        <v>0.73364880851783</v>
      </c>
      <c r="S7" s="7">
        <v>0.764129615674454</v>
      </c>
      <c r="T7" s="7">
        <v>0.366375121477162</v>
      </c>
      <c r="U7" s="7">
        <v>1.05154639175258</v>
      </c>
      <c r="V7" s="7">
        <v>1.05193482688391</v>
      </c>
      <c r="W7" s="7">
        <v>0.735377805880493</v>
      </c>
      <c r="X7" s="7">
        <v>0.594880423026079</v>
      </c>
      <c r="Y7" s="7">
        <v>0.932757718472004</v>
      </c>
      <c r="Z7" s="7">
        <v>0.818201148203274</v>
      </c>
      <c r="AA7" s="7">
        <v>2.21751412429379</v>
      </c>
      <c r="AB7" s="7">
        <v>1.27244975833121</v>
      </c>
      <c r="AC7" s="7">
        <v>1.85765407554672</v>
      </c>
      <c r="AD7" s="7">
        <v>4.00170357751278</v>
      </c>
      <c r="AE7" s="7">
        <v>1.93380281690141</v>
      </c>
      <c r="AF7" s="7">
        <v>2.36468253968254</v>
      </c>
    </row>
    <row r="8" spans="1:32">
      <c r="A8" s="1">
        <f t="shared" si="0"/>
        <v>2019</v>
      </c>
      <c r="B8" s="7">
        <v>0.624200913242009</v>
      </c>
      <c r="C8" s="7">
        <v>0.855595667870036</v>
      </c>
      <c r="D8" s="7">
        <v>1.04619309789177</v>
      </c>
      <c r="E8" s="7">
        <v>1.68430082928224</v>
      </c>
      <c r="F8" s="7">
        <v>5.38964803312629</v>
      </c>
      <c r="G8" s="7">
        <v>1.52256254383914</v>
      </c>
      <c r="H8" s="7">
        <v>2.06004901960784</v>
      </c>
      <c r="I8" s="7">
        <v>2.08325652841782</v>
      </c>
      <c r="J8" s="7">
        <v>0.188230552196695</v>
      </c>
      <c r="K8" s="7">
        <v>0.423544692407604</v>
      </c>
      <c r="L8" s="7">
        <v>0.445803921568627</v>
      </c>
      <c r="M8" s="7">
        <v>0.795141168745896</v>
      </c>
      <c r="N8" s="7">
        <v>0.849407783417936</v>
      </c>
      <c r="O8" s="7">
        <v>1.08613817537644</v>
      </c>
      <c r="P8" s="7">
        <v>0.656342766673263</v>
      </c>
      <c r="Q8" s="7">
        <v>0.653166346833653</v>
      </c>
      <c r="R8" s="7">
        <v>0.87143580226084</v>
      </c>
      <c r="S8" s="7">
        <v>0.840210843373494</v>
      </c>
      <c r="T8" s="7">
        <v>0.37793258067099</v>
      </c>
      <c r="U8" s="7">
        <v>1.04496186270574</v>
      </c>
      <c r="V8" s="7">
        <v>1.03819095477387</v>
      </c>
      <c r="W8" s="7">
        <v>0.739962358845671</v>
      </c>
      <c r="X8" s="7">
        <v>0.627709256376482</v>
      </c>
      <c r="Y8" s="7">
        <v>0.97531185031185</v>
      </c>
      <c r="Z8" s="7">
        <v>0.859779380568519</v>
      </c>
      <c r="AA8" s="7">
        <v>2.17451523545706</v>
      </c>
      <c r="AB8" s="7">
        <v>1.37398580121704</v>
      </c>
      <c r="AC8" s="7">
        <v>1.92506974890395</v>
      </c>
      <c r="AD8" s="7">
        <v>4.15084745762712</v>
      </c>
      <c r="AE8" s="7">
        <v>2.16596931659693</v>
      </c>
      <c r="AF8" s="7">
        <v>2.71004298554123</v>
      </c>
    </row>
    <row r="9" spans="1:32">
      <c r="A9" s="1">
        <f t="shared" si="0"/>
        <v>2020</v>
      </c>
      <c r="B9" s="7">
        <v>0.641388761991777</v>
      </c>
      <c r="C9" s="7">
        <v>0.855082912761355</v>
      </c>
      <c r="D9" s="7">
        <v>1.06390675241158</v>
      </c>
      <c r="E9" s="7">
        <v>1.79111747851003</v>
      </c>
      <c r="F9" s="7">
        <v>5.90511860174781</v>
      </c>
      <c r="G9" s="7">
        <v>1.55746180963572</v>
      </c>
      <c r="H9" s="7">
        <v>2.10212588578574</v>
      </c>
      <c r="I9" s="7">
        <v>2.13844213181962</v>
      </c>
      <c r="J9" s="7">
        <v>0.197347266881029</v>
      </c>
      <c r="K9" s="7">
        <v>0.492391176123629</v>
      </c>
      <c r="L9" s="7">
        <v>0.488404452690167</v>
      </c>
      <c r="M9" s="7">
        <v>0.866011466011466</v>
      </c>
      <c r="N9" s="7">
        <v>0.908195145397741</v>
      </c>
      <c r="O9" s="7">
        <v>1.08807258242974</v>
      </c>
      <c r="P9" s="7">
        <v>0.681160846040334</v>
      </c>
      <c r="Q9" s="7">
        <v>0.655769037320189</v>
      </c>
      <c r="R9" s="7">
        <v>0.902523933855527</v>
      </c>
      <c r="S9" s="7">
        <v>0.849661399548533</v>
      </c>
      <c r="T9" s="7">
        <v>0.385852344740177</v>
      </c>
      <c r="U9" s="7">
        <v>1.03725841801156</v>
      </c>
      <c r="V9" s="7">
        <v>1.02075098814229</v>
      </c>
      <c r="W9" s="7">
        <v>0.734185104393892</v>
      </c>
      <c r="X9" s="7">
        <v>0.63457173575439</v>
      </c>
      <c r="Y9" s="7">
        <v>1.00388802488336</v>
      </c>
      <c r="Z9" s="7">
        <v>0.893689114781872</v>
      </c>
      <c r="AA9" s="7">
        <v>2.1448087431694</v>
      </c>
      <c r="AB9" s="7">
        <v>1.41314791403287</v>
      </c>
      <c r="AC9" s="7">
        <v>2.04438224710116</v>
      </c>
      <c r="AD9" s="7">
        <v>5.01686340640809</v>
      </c>
      <c r="AE9" s="7">
        <v>2.30651872399445</v>
      </c>
      <c r="AF9" s="7">
        <v>3.02355212355212</v>
      </c>
    </row>
    <row r="10" spans="1:32">
      <c r="A10" s="1">
        <f t="shared" si="0"/>
        <v>2021</v>
      </c>
      <c r="B10" s="7">
        <v>0.686158063042485</v>
      </c>
      <c r="C10" s="7">
        <v>0.867443554260743</v>
      </c>
      <c r="D10" s="7">
        <v>1.09049409237379</v>
      </c>
      <c r="E10" s="7">
        <v>1.79655172413793</v>
      </c>
      <c r="F10" s="7">
        <v>5.92041666666667</v>
      </c>
      <c r="G10" s="7">
        <v>1.59233861432963</v>
      </c>
      <c r="H10" s="7">
        <v>2.16926315789474</v>
      </c>
      <c r="I10" s="7">
        <v>2.28896</v>
      </c>
      <c r="J10" s="7">
        <v>0.197267979108076</v>
      </c>
      <c r="K10" s="7">
        <v>0.51710758377425</v>
      </c>
      <c r="L10" s="7">
        <v>0.511467889908257</v>
      </c>
      <c r="M10" s="7">
        <v>0.884999182070996</v>
      </c>
      <c r="N10" s="7">
        <v>0.952471936947695</v>
      </c>
      <c r="O10" s="7">
        <v>1.15054239539517</v>
      </c>
      <c r="P10" s="7">
        <v>0.707767944936087</v>
      </c>
      <c r="Q10" s="7">
        <v>0.659617525043003</v>
      </c>
      <c r="R10" s="7">
        <v>0.896569468267581</v>
      </c>
      <c r="S10" s="7">
        <v>0.892328601630927</v>
      </c>
      <c r="T10" s="7">
        <v>0.416114790286976</v>
      </c>
      <c r="U10" s="7">
        <v>1.03553702600754</v>
      </c>
      <c r="V10" s="7">
        <v>1.01274509803922</v>
      </c>
      <c r="W10" s="7">
        <v>0.734433374844334</v>
      </c>
      <c r="X10" s="7">
        <v>0.669015766841854</v>
      </c>
      <c r="Y10" s="7">
        <v>1.00545171339564</v>
      </c>
      <c r="Z10" s="7">
        <v>1.01151385927505</v>
      </c>
      <c r="AA10" s="7">
        <v>3.24590163934426</v>
      </c>
      <c r="AB10" s="7">
        <v>1.42387455741022</v>
      </c>
      <c r="AC10" s="7">
        <v>2.14377510040161</v>
      </c>
      <c r="AD10" s="7">
        <v>5.00841750841751</v>
      </c>
      <c r="AE10" s="7">
        <v>2.31448275862069</v>
      </c>
      <c r="AF10" s="7">
        <v>3.02433371958285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0"/>
  <sheetViews>
    <sheetView workbookViewId="0">
      <selection activeCell="E1" sqref="E1:F1"/>
    </sheetView>
  </sheetViews>
  <sheetFormatPr defaultColWidth="8.66666666666667" defaultRowHeight="14.25"/>
  <sheetData>
    <row r="1" spans="1:3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s="1">
        <v>2013</v>
      </c>
      <c r="B2" s="7">
        <v>10.1990588235294</v>
      </c>
      <c r="C2" s="7">
        <v>11.1475177304965</v>
      </c>
      <c r="D2" s="7">
        <v>23.9423710208562</v>
      </c>
      <c r="E2" s="7">
        <v>39.443847241867</v>
      </c>
      <c r="F2" s="7">
        <v>68.2342158859471</v>
      </c>
      <c r="G2" s="7">
        <v>25.4233676975945</v>
      </c>
      <c r="H2" s="7">
        <v>35.3039730134933</v>
      </c>
      <c r="I2" s="7">
        <v>43.7004909983633</v>
      </c>
      <c r="J2" s="7">
        <v>5.16053921568627</v>
      </c>
      <c r="K2" s="7">
        <v>19.054443359375</v>
      </c>
      <c r="L2" s="7">
        <v>19.9560857538036</v>
      </c>
      <c r="M2" s="7">
        <v>29.0185370741483</v>
      </c>
      <c r="N2" s="7">
        <v>25.6203346203346</v>
      </c>
      <c r="O2" s="7">
        <v>33.9738605898123</v>
      </c>
      <c r="P2" s="7">
        <v>25.9374102195773</v>
      </c>
      <c r="Q2" s="7">
        <v>26.0974616107803</v>
      </c>
      <c r="R2" s="7">
        <v>39.1362538806485</v>
      </c>
      <c r="S2" s="7">
        <v>35.6654545454545</v>
      </c>
      <c r="T2" s="7">
        <v>18.0048802129547</v>
      </c>
      <c r="U2" s="7">
        <v>23.5434369055168</v>
      </c>
      <c r="V2" s="7">
        <v>27.0130434782609</v>
      </c>
      <c r="W2" s="7">
        <v>40.7990700763866</v>
      </c>
      <c r="X2" s="7">
        <v>37.2198791466272</v>
      </c>
      <c r="Y2" s="7">
        <v>47.5121145374449</v>
      </c>
      <c r="Z2" s="7">
        <v>48.0370609782374</v>
      </c>
      <c r="AA2" s="7">
        <v>222.684542586751</v>
      </c>
      <c r="AB2" s="7">
        <v>43.4408517350158</v>
      </c>
      <c r="AC2" s="7">
        <v>52.6594402837998</v>
      </c>
      <c r="AD2" s="7">
        <v>122.796847635727</v>
      </c>
      <c r="AE2" s="7">
        <v>42.8738738738739</v>
      </c>
      <c r="AF2" s="7">
        <v>74.4660831509847</v>
      </c>
    </row>
    <row r="3" spans="1:32">
      <c r="A3" s="1">
        <f t="shared" ref="A3:A10" si="0">A2+1</f>
        <v>2014</v>
      </c>
      <c r="B3" s="7">
        <v>10.0640257945647</v>
      </c>
      <c r="C3" s="7">
        <v>11.2736179146256</v>
      </c>
      <c r="D3" s="7">
        <v>24.4708452819883</v>
      </c>
      <c r="E3" s="7">
        <v>39.8061224489796</v>
      </c>
      <c r="F3" s="7">
        <v>70.3009391588403</v>
      </c>
      <c r="G3" s="7">
        <v>26.4869206057825</v>
      </c>
      <c r="H3" s="7">
        <v>36.3516275548827</v>
      </c>
      <c r="I3" s="7">
        <v>45.0288248337029</v>
      </c>
      <c r="J3" s="7">
        <v>5.24726388325902</v>
      </c>
      <c r="K3" s="7">
        <v>19.021978021978</v>
      </c>
      <c r="L3" s="7">
        <v>19.7567062818336</v>
      </c>
      <c r="M3" s="7">
        <v>29.0767050191763</v>
      </c>
      <c r="N3" s="7">
        <v>25.6501901140684</v>
      </c>
      <c r="O3" s="7">
        <v>34.7131696428571</v>
      </c>
      <c r="P3" s="7">
        <v>26.4595228384992</v>
      </c>
      <c r="Q3" s="7">
        <v>25.9053395541731</v>
      </c>
      <c r="R3" s="7">
        <v>40.738136176066</v>
      </c>
      <c r="S3" s="7">
        <v>35.7358947209197</v>
      </c>
      <c r="T3" s="7">
        <v>18.4606145008269</v>
      </c>
      <c r="U3" s="7">
        <v>24.0880503144654</v>
      </c>
      <c r="V3" s="7">
        <v>27.7799145299145</v>
      </c>
      <c r="W3" s="7">
        <v>41.8639500492935</v>
      </c>
      <c r="X3" s="7">
        <v>38.0565179997543</v>
      </c>
      <c r="Y3" s="7">
        <v>48.7024748436225</v>
      </c>
      <c r="Z3" s="7">
        <v>49.5160111755856</v>
      </c>
      <c r="AA3" s="7">
        <v>232.215384615385</v>
      </c>
      <c r="AB3" s="7">
        <v>43.6752025084923</v>
      </c>
      <c r="AC3" s="7">
        <v>54.5570920584749</v>
      </c>
      <c r="AD3" s="7">
        <v>126.220486111111</v>
      </c>
      <c r="AE3" s="7">
        <v>46.1297935103245</v>
      </c>
      <c r="AF3" s="7">
        <v>75.4701075268817</v>
      </c>
    </row>
    <row r="4" spans="1:32">
      <c r="A4" s="1">
        <f t="shared" si="0"/>
        <v>2015</v>
      </c>
      <c r="B4" s="7">
        <v>10.0022851919561</v>
      </c>
      <c r="C4" s="7">
        <v>11.501042390549</v>
      </c>
      <c r="D4" s="7">
        <v>25.1263444520082</v>
      </c>
      <c r="E4" s="7">
        <v>40.0568343279341</v>
      </c>
      <c r="F4" s="7">
        <v>71.8745901639344</v>
      </c>
      <c r="G4" s="7">
        <v>27.7466574458276</v>
      </c>
      <c r="H4" s="7">
        <v>37.2468427095293</v>
      </c>
      <c r="I4" s="7">
        <v>46.2547463870785</v>
      </c>
      <c r="J4" s="7">
        <v>5.36818551668023</v>
      </c>
      <c r="K4" s="7">
        <v>19.0986169573061</v>
      </c>
      <c r="L4" s="7">
        <v>19.718462823726</v>
      </c>
      <c r="M4" s="7">
        <v>31.0996506404924</v>
      </c>
      <c r="N4" s="7">
        <v>26.2512550200803</v>
      </c>
      <c r="O4" s="7">
        <v>34.9219620958751</v>
      </c>
      <c r="P4" s="7">
        <v>26.702513683357</v>
      </c>
      <c r="Q4" s="7">
        <v>25.830739099062</v>
      </c>
      <c r="R4" s="7">
        <v>43.2444444444444</v>
      </c>
      <c r="S4" s="7">
        <v>35.8104308390023</v>
      </c>
      <c r="T4" s="7">
        <v>18.4982873779757</v>
      </c>
      <c r="U4" s="7">
        <v>24.5256703388069</v>
      </c>
      <c r="V4" s="7">
        <v>28.4232804232804</v>
      </c>
      <c r="W4" s="7">
        <v>45.7820846905537</v>
      </c>
      <c r="X4" s="7">
        <v>38.50439238653</v>
      </c>
      <c r="Y4" s="7">
        <v>50.2715749730313</v>
      </c>
      <c r="Z4" s="7">
        <v>50.6126956894703</v>
      </c>
      <c r="AA4" s="7">
        <v>237.418181818182</v>
      </c>
      <c r="AB4" s="7">
        <v>44.2197087883515</v>
      </c>
      <c r="AC4" s="7">
        <v>55.5101070154578</v>
      </c>
      <c r="AD4" s="7">
        <v>131.010398613518</v>
      </c>
      <c r="AE4" s="7">
        <v>48.5964912280702</v>
      </c>
      <c r="AF4" s="7">
        <v>74.7433962264151</v>
      </c>
    </row>
    <row r="5" spans="1:32">
      <c r="A5" s="1">
        <f t="shared" si="0"/>
        <v>2016</v>
      </c>
      <c r="B5" s="7">
        <v>10.0346241457859</v>
      </c>
      <c r="C5" s="7">
        <v>11.6174636174636</v>
      </c>
      <c r="D5" s="7">
        <v>25.5499661016949</v>
      </c>
      <c r="E5" s="7">
        <v>40.4285714285714</v>
      </c>
      <c r="F5" s="7">
        <v>80.4848111658456</v>
      </c>
      <c r="G5" s="7">
        <v>27.8745088976196</v>
      </c>
      <c r="H5" s="7">
        <v>39.9236462797039</v>
      </c>
      <c r="I5" s="7">
        <v>47.5027432861681</v>
      </c>
      <c r="J5" s="7">
        <v>5.38792055127685</v>
      </c>
      <c r="K5" s="7">
        <v>18.7691206299964</v>
      </c>
      <c r="L5" s="7">
        <v>19.606884057971</v>
      </c>
      <c r="M5" s="7">
        <v>32.7512017238521</v>
      </c>
      <c r="N5" s="7">
        <v>26.5829183266932</v>
      </c>
      <c r="O5" s="7">
        <v>36.0117882562278</v>
      </c>
      <c r="P5" s="7">
        <v>26.6439386343126</v>
      </c>
      <c r="Q5" s="7">
        <v>27.3512988341174</v>
      </c>
      <c r="R5" s="7">
        <v>44.2105352591334</v>
      </c>
      <c r="S5" s="7">
        <v>35.9657358490566</v>
      </c>
      <c r="T5" s="7">
        <v>18.3141585488747</v>
      </c>
      <c r="U5" s="7">
        <v>24.8192299773523</v>
      </c>
      <c r="V5" s="7">
        <v>29.4848484848485</v>
      </c>
      <c r="W5" s="7">
        <v>45.9553054662379</v>
      </c>
      <c r="X5" s="7">
        <v>39.2846927645134</v>
      </c>
      <c r="Y5" s="7">
        <v>50.9914848323576</v>
      </c>
      <c r="Z5" s="7">
        <v>50.8984391704084</v>
      </c>
      <c r="AA5" s="7">
        <v>241.458823529412</v>
      </c>
      <c r="AB5" s="7">
        <v>44.5201342281879</v>
      </c>
      <c r="AC5" s="7">
        <v>56.7615079365079</v>
      </c>
      <c r="AD5" s="7">
        <v>135.025773195876</v>
      </c>
      <c r="AE5" s="7">
        <v>48.8345323741007</v>
      </c>
      <c r="AF5" s="7">
        <v>74.9938220757825</v>
      </c>
    </row>
    <row r="6" spans="1:32">
      <c r="A6" s="1">
        <f t="shared" si="0"/>
        <v>2017</v>
      </c>
      <c r="B6" s="7">
        <v>10.130355515041</v>
      </c>
      <c r="C6" s="7">
        <v>11.7248226950355</v>
      </c>
      <c r="D6" s="7">
        <v>25.8729923066541</v>
      </c>
      <c r="E6" s="7">
        <v>40.6994301994302</v>
      </c>
      <c r="F6" s="7">
        <v>81.9658857377723</v>
      </c>
      <c r="G6" s="7">
        <v>28.4566326530612</v>
      </c>
      <c r="H6" s="7">
        <v>41.1306413301663</v>
      </c>
      <c r="I6" s="7">
        <v>48.834657252133</v>
      </c>
      <c r="J6" s="7">
        <v>5.40227088402271</v>
      </c>
      <c r="K6" s="7">
        <v>18.8145553840674</v>
      </c>
      <c r="L6" s="7">
        <v>19.4653160453809</v>
      </c>
      <c r="M6" s="7">
        <v>33.5619943866601</v>
      </c>
      <c r="N6" s="7">
        <v>26.5712177121771</v>
      </c>
      <c r="O6" s="7">
        <v>35.9753934825981</v>
      </c>
      <c r="P6" s="7">
        <v>26.9699990032891</v>
      </c>
      <c r="Q6" s="7">
        <v>27.2464136738224</v>
      </c>
      <c r="R6" s="7">
        <v>45.6443089430894</v>
      </c>
      <c r="S6" s="7">
        <v>36.1411126187246</v>
      </c>
      <c r="T6" s="7">
        <v>18.0858248908657</v>
      </c>
      <c r="U6" s="7">
        <v>25.1190136539637</v>
      </c>
      <c r="V6" s="7">
        <v>31.5679012345679</v>
      </c>
      <c r="W6" s="7">
        <v>47.035941475827</v>
      </c>
      <c r="X6" s="7">
        <v>39.8057666787308</v>
      </c>
      <c r="Y6" s="7">
        <v>51.1120168288193</v>
      </c>
      <c r="Z6" s="7">
        <v>51.6825058597912</v>
      </c>
      <c r="AA6" s="7">
        <v>255.997134670487</v>
      </c>
      <c r="AB6" s="7">
        <v>44.6708504098361</v>
      </c>
      <c r="AC6" s="7">
        <v>56.4044409199048</v>
      </c>
      <c r="AD6" s="7">
        <v>138.046075085324</v>
      </c>
      <c r="AE6" s="7">
        <v>49.022695035461</v>
      </c>
      <c r="AF6" s="7">
        <v>74.733064516129</v>
      </c>
    </row>
    <row r="7" spans="1:32">
      <c r="A7" s="1">
        <f t="shared" si="0"/>
        <v>2018</v>
      </c>
      <c r="B7" s="7">
        <v>10.1532846715328</v>
      </c>
      <c r="C7" s="7">
        <v>11.7548806941432</v>
      </c>
      <c r="D7" s="7">
        <v>26.0237005117156</v>
      </c>
      <c r="E7" s="7">
        <v>40.9268989149058</v>
      </c>
      <c r="F7" s="7">
        <v>83.6668042939719</v>
      </c>
      <c r="G7" s="7">
        <v>28.6585877417851</v>
      </c>
      <c r="H7" s="7">
        <v>42.4311594202899</v>
      </c>
      <c r="I7" s="7">
        <v>50.2302374511572</v>
      </c>
      <c r="J7" s="7">
        <v>5.29535353535354</v>
      </c>
      <c r="K7" s="7">
        <v>18.7933933222827</v>
      </c>
      <c r="L7" s="7">
        <v>19.2351347042882</v>
      </c>
      <c r="M7" s="7">
        <v>34.3689927583937</v>
      </c>
      <c r="N7" s="7">
        <v>26.5353313840156</v>
      </c>
      <c r="O7" s="7">
        <v>35.8832262353202</v>
      </c>
      <c r="P7" s="7">
        <v>27.3535774536072</v>
      </c>
      <c r="Q7" s="7">
        <v>27.2292173560422</v>
      </c>
      <c r="R7" s="7">
        <v>46.482846036843</v>
      </c>
      <c r="S7" s="7">
        <v>36.180859080633</v>
      </c>
      <c r="T7" s="7">
        <v>17.6303045027535</v>
      </c>
      <c r="U7" s="7">
        <v>25.3586011724277</v>
      </c>
      <c r="V7" s="7">
        <v>35.6649694501018</v>
      </c>
      <c r="W7" s="7">
        <v>49.7891242491306</v>
      </c>
      <c r="X7" s="7">
        <v>39.8500180266795</v>
      </c>
      <c r="Y7" s="7">
        <v>51.5196232339089</v>
      </c>
      <c r="Z7" s="7">
        <v>53.7803529661918</v>
      </c>
      <c r="AA7" s="7">
        <v>276.228813559322</v>
      </c>
      <c r="AB7" s="7">
        <v>45.0592724497583</v>
      </c>
      <c r="AC7" s="7">
        <v>56.9495029821074</v>
      </c>
      <c r="AD7" s="7">
        <v>139.926746166951</v>
      </c>
      <c r="AE7" s="7">
        <v>49.8661971830986</v>
      </c>
      <c r="AF7" s="7">
        <v>75.0198412698413</v>
      </c>
    </row>
    <row r="8" spans="1:32">
      <c r="A8" s="1">
        <f t="shared" si="0"/>
        <v>2019</v>
      </c>
      <c r="B8" s="7">
        <v>10.2127853881279</v>
      </c>
      <c r="C8" s="7">
        <v>11.6476534296029</v>
      </c>
      <c r="D8" s="7">
        <v>25.9166107157245</v>
      </c>
      <c r="E8" s="7">
        <v>40.7949671146697</v>
      </c>
      <c r="F8" s="7">
        <v>82.5515527950311</v>
      </c>
      <c r="G8" s="7">
        <v>27.5761047463175</v>
      </c>
      <c r="H8" s="7">
        <v>41.6531862745098</v>
      </c>
      <c r="I8" s="7">
        <v>44.5364055299539</v>
      </c>
      <c r="J8" s="7">
        <v>5.25796049979847</v>
      </c>
      <c r="K8" s="7">
        <v>18.6508442555201</v>
      </c>
      <c r="L8" s="7">
        <v>19.0917647058824</v>
      </c>
      <c r="M8" s="7">
        <v>35.7503282994091</v>
      </c>
      <c r="N8" s="7">
        <v>22.6620739666425</v>
      </c>
      <c r="O8" s="7">
        <v>43.2812223206377</v>
      </c>
      <c r="P8" s="7">
        <v>27.6994854541856</v>
      </c>
      <c r="Q8" s="7">
        <v>25.0636299363701</v>
      </c>
      <c r="R8" s="7">
        <v>47.4813565041336</v>
      </c>
      <c r="S8" s="7">
        <v>34.125</v>
      </c>
      <c r="T8" s="7">
        <v>17.2089839058371</v>
      </c>
      <c r="U8" s="7">
        <v>23.8444399839422</v>
      </c>
      <c r="V8" s="7">
        <v>38.0683417085427</v>
      </c>
      <c r="W8" s="7">
        <v>48.6781681304893</v>
      </c>
      <c r="X8" s="7">
        <v>38.090288588193</v>
      </c>
      <c r="Y8" s="7">
        <v>44.408264033264</v>
      </c>
      <c r="Z8" s="7">
        <v>49.1601612218922</v>
      </c>
      <c r="AA8" s="7">
        <v>254.18836565097</v>
      </c>
      <c r="AB8" s="7">
        <v>42.1227180527383</v>
      </c>
      <c r="AC8" s="7">
        <v>58.3407732164209</v>
      </c>
      <c r="AD8" s="7">
        <v>121.957627118644</v>
      </c>
      <c r="AE8" s="7">
        <v>50.955369595537</v>
      </c>
      <c r="AF8" s="7">
        <v>64.1903087143415</v>
      </c>
    </row>
    <row r="9" spans="1:32">
      <c r="A9" s="1">
        <f t="shared" si="0"/>
        <v>2020</v>
      </c>
      <c r="B9" s="7">
        <v>10.1708542713568</v>
      </c>
      <c r="C9" s="7">
        <v>11.8320115356885</v>
      </c>
      <c r="D9" s="7">
        <v>27.4299303322615</v>
      </c>
      <c r="E9" s="7">
        <v>41.3532951289398</v>
      </c>
      <c r="F9" s="7">
        <v>87.4810653349979</v>
      </c>
      <c r="G9" s="7">
        <v>30.7635722679201</v>
      </c>
      <c r="H9" s="7">
        <v>44.9553980825344</v>
      </c>
      <c r="I9" s="7">
        <v>53.0176600441501</v>
      </c>
      <c r="J9" s="7">
        <v>5.19172025723473</v>
      </c>
      <c r="K9" s="7">
        <v>18.6505839329952</v>
      </c>
      <c r="L9" s="7">
        <v>19.0290661719233</v>
      </c>
      <c r="M9" s="7">
        <v>38.7359541359541</v>
      </c>
      <c r="N9" s="7">
        <v>26.4643114635905</v>
      </c>
      <c r="O9" s="7">
        <v>46.6123036069927</v>
      </c>
      <c r="P9" s="7">
        <v>28.2158386620758</v>
      </c>
      <c r="Q9" s="7">
        <v>27.1875062870939</v>
      </c>
      <c r="R9" s="7">
        <v>50.4111401218451</v>
      </c>
      <c r="S9" s="7">
        <v>36.2886380737397</v>
      </c>
      <c r="T9" s="7">
        <v>17.5754911280101</v>
      </c>
      <c r="U9" s="7">
        <v>26.2287308228731</v>
      </c>
      <c r="V9" s="7">
        <v>39.6867588932806</v>
      </c>
      <c r="W9" s="7">
        <v>56.3402929261452</v>
      </c>
      <c r="X9" s="7">
        <v>47.1115756779357</v>
      </c>
      <c r="Y9" s="7">
        <v>53.5751684810783</v>
      </c>
      <c r="Z9" s="7">
        <v>61.9396442185515</v>
      </c>
      <c r="AA9" s="7">
        <v>323.054644808743</v>
      </c>
      <c r="AB9" s="7">
        <v>45.6788874841972</v>
      </c>
      <c r="AC9" s="7">
        <v>62.3578568572571</v>
      </c>
      <c r="AD9" s="7">
        <v>143.559865092749</v>
      </c>
      <c r="AE9" s="7">
        <v>51.1803051317614</v>
      </c>
      <c r="AF9" s="7">
        <v>80.7799227799228</v>
      </c>
    </row>
    <row r="10" spans="1:32">
      <c r="A10" s="1">
        <f t="shared" si="0"/>
        <v>2021</v>
      </c>
      <c r="B10" s="7">
        <v>10.1964367291</v>
      </c>
      <c r="C10" s="7">
        <v>11.1485797523671</v>
      </c>
      <c r="D10" s="7">
        <v>27.8155209452202</v>
      </c>
      <c r="E10" s="7">
        <v>41.5566091954023</v>
      </c>
      <c r="F10" s="7">
        <v>88.5845833333333</v>
      </c>
      <c r="G10" s="7">
        <v>31.1156301726176</v>
      </c>
      <c r="H10" s="7">
        <v>45.7646315789474</v>
      </c>
      <c r="I10" s="7">
        <v>53.87328</v>
      </c>
      <c r="J10" s="7">
        <v>5.25592607472881</v>
      </c>
      <c r="K10" s="7">
        <v>18.5815402704292</v>
      </c>
      <c r="L10" s="7">
        <v>18.9426605504587</v>
      </c>
      <c r="M10" s="7">
        <v>38.8370685424505</v>
      </c>
      <c r="N10" s="7">
        <v>26.5180320038214</v>
      </c>
      <c r="O10" s="7">
        <v>46.7347797210538</v>
      </c>
      <c r="P10" s="7">
        <v>28.3326450344149</v>
      </c>
      <c r="Q10" s="7">
        <v>27.4784984316503</v>
      </c>
      <c r="R10" s="7">
        <v>50.9300171526587</v>
      </c>
      <c r="S10" s="7">
        <v>36.5357897916037</v>
      </c>
      <c r="T10" s="7">
        <v>17.5801797540208</v>
      </c>
      <c r="U10" s="7">
        <v>31.8914036132619</v>
      </c>
      <c r="V10" s="7">
        <v>40.2411764705882</v>
      </c>
      <c r="W10" s="7">
        <v>57.3181818181818</v>
      </c>
      <c r="X10" s="7">
        <v>47.6467988533206</v>
      </c>
      <c r="Y10" s="7">
        <v>53.7876427829699</v>
      </c>
      <c r="Z10" s="7">
        <v>64.1556503198294</v>
      </c>
      <c r="AA10" s="7">
        <v>328.229508196721</v>
      </c>
      <c r="AB10" s="7">
        <v>46.3869499241275</v>
      </c>
      <c r="AC10" s="7">
        <v>62.8847389558233</v>
      </c>
      <c r="AD10" s="7">
        <v>145.037037037037</v>
      </c>
      <c r="AE10" s="7">
        <v>51.8303448275862</v>
      </c>
      <c r="AF10" s="7">
        <v>83.9420625724218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1"/>
  <sheetViews>
    <sheetView tabSelected="1" workbookViewId="0">
      <selection activeCell="E1" sqref="E1:F1"/>
    </sheetView>
  </sheetViews>
  <sheetFormatPr defaultColWidth="8.66666666666667" defaultRowHeight="14.25"/>
  <sheetData>
    <row r="1" spans="1:3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s="2">
        <v>2012</v>
      </c>
      <c r="B2" s="2">
        <v>76</v>
      </c>
      <c r="C2" s="2">
        <v>73</v>
      </c>
      <c r="D2" s="2">
        <v>194</v>
      </c>
      <c r="E2" s="2">
        <v>218</v>
      </c>
      <c r="F2" s="2">
        <v>180</v>
      </c>
      <c r="G2" s="2">
        <v>419</v>
      </c>
      <c r="H2" s="2">
        <v>532</v>
      </c>
      <c r="I2" s="2">
        <v>435</v>
      </c>
      <c r="J2" s="2">
        <v>42</v>
      </c>
      <c r="K2" s="2">
        <v>385</v>
      </c>
      <c r="L2" s="2">
        <v>100</v>
      </c>
      <c r="M2" s="2">
        <v>379</v>
      </c>
      <c r="N2" s="2">
        <v>116</v>
      </c>
      <c r="O2" s="2">
        <v>217</v>
      </c>
      <c r="P2" s="2">
        <v>743</v>
      </c>
      <c r="Q2" s="2">
        <v>703</v>
      </c>
      <c r="R2" s="2">
        <v>240</v>
      </c>
      <c r="S2" s="2">
        <v>137</v>
      </c>
      <c r="T2" s="2">
        <v>196</v>
      </c>
      <c r="U2" s="2">
        <v>215</v>
      </c>
      <c r="V2" s="2">
        <v>17</v>
      </c>
      <c r="W2" s="2">
        <v>50</v>
      </c>
      <c r="X2" s="2">
        <v>135</v>
      </c>
      <c r="Y2" s="2">
        <v>70</v>
      </c>
      <c r="Z2" s="2">
        <v>36</v>
      </c>
      <c r="AA2" s="2">
        <v>1</v>
      </c>
      <c r="AB2" s="2">
        <v>271</v>
      </c>
      <c r="AC2" s="2">
        <v>157</v>
      </c>
      <c r="AD2" s="2">
        <v>31</v>
      </c>
      <c r="AE2" s="2">
        <v>30</v>
      </c>
      <c r="AF2" s="2">
        <v>59</v>
      </c>
    </row>
    <row r="3" spans="1:32">
      <c r="A3" s="2">
        <v>2013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>
      <c r="A4" s="2">
        <f t="shared" ref="A4:A11" si="0">A3+1</f>
        <v>2014</v>
      </c>
      <c r="B4" s="2">
        <v>164</v>
      </c>
      <c r="C4" s="2">
        <v>74</v>
      </c>
      <c r="D4" s="2">
        <v>368</v>
      </c>
      <c r="E4" s="2">
        <v>317</v>
      </c>
      <c r="F4" s="2">
        <v>279</v>
      </c>
      <c r="G4" s="2">
        <v>484</v>
      </c>
      <c r="H4" s="2">
        <v>841</v>
      </c>
      <c r="I4" s="2">
        <v>576</v>
      </c>
      <c r="J4" s="2">
        <v>33</v>
      </c>
      <c r="K4" s="2">
        <v>437</v>
      </c>
      <c r="L4" s="2">
        <v>147</v>
      </c>
      <c r="M4" s="2">
        <v>485</v>
      </c>
      <c r="N4" s="2">
        <v>136</v>
      </c>
      <c r="O4" s="2">
        <v>304</v>
      </c>
      <c r="P4" s="2">
        <v>1341</v>
      </c>
      <c r="Q4" s="2">
        <v>1164</v>
      </c>
      <c r="R4" s="2">
        <v>428</v>
      </c>
      <c r="S4" s="2">
        <v>192</v>
      </c>
      <c r="T4" s="2">
        <v>219</v>
      </c>
      <c r="U4" s="2">
        <v>229</v>
      </c>
      <c r="V4" s="2">
        <v>34</v>
      </c>
      <c r="W4" s="2">
        <v>52</v>
      </c>
      <c r="X4" s="2">
        <v>189</v>
      </c>
      <c r="Y4" s="2">
        <v>90</v>
      </c>
      <c r="Z4" s="2">
        <v>62</v>
      </c>
      <c r="AA4" s="2">
        <v>20</v>
      </c>
      <c r="AB4" s="2">
        <v>487</v>
      </c>
      <c r="AC4" s="2">
        <v>381</v>
      </c>
      <c r="AD4" s="2">
        <v>34</v>
      </c>
      <c r="AE4" s="2">
        <v>31</v>
      </c>
      <c r="AF4" s="2">
        <v>163</v>
      </c>
    </row>
    <row r="5" spans="1:32">
      <c r="A5" s="2">
        <f t="shared" si="0"/>
        <v>2015</v>
      </c>
      <c r="B5" s="2">
        <v>165</v>
      </c>
      <c r="C5" s="2">
        <v>77</v>
      </c>
      <c r="D5" s="2">
        <v>405</v>
      </c>
      <c r="E5" s="2">
        <v>336</v>
      </c>
      <c r="F5" s="2">
        <v>310</v>
      </c>
      <c r="G5" s="2">
        <v>523</v>
      </c>
      <c r="H5" s="2">
        <v>921</v>
      </c>
      <c r="I5" s="2">
        <v>676</v>
      </c>
      <c r="J5" s="2">
        <v>34</v>
      </c>
      <c r="K5" s="2">
        <v>451</v>
      </c>
      <c r="L5" s="2">
        <v>146</v>
      </c>
      <c r="M5" s="2">
        <v>514</v>
      </c>
      <c r="N5" s="2">
        <v>149</v>
      </c>
      <c r="O5" s="2">
        <v>315</v>
      </c>
      <c r="P5" s="2">
        <v>1356</v>
      </c>
      <c r="Q5" s="2">
        <v>1299</v>
      </c>
      <c r="R5" s="2">
        <v>443</v>
      </c>
      <c r="S5" s="2">
        <v>195</v>
      </c>
      <c r="T5" s="2">
        <v>230</v>
      </c>
      <c r="U5" s="2">
        <v>231</v>
      </c>
      <c r="V5" s="2">
        <v>36</v>
      </c>
      <c r="W5" s="2">
        <v>59</v>
      </c>
      <c r="X5" s="2">
        <v>197</v>
      </c>
      <c r="Y5" s="2">
        <v>91</v>
      </c>
      <c r="Z5" s="2">
        <v>66</v>
      </c>
      <c r="AA5" s="2">
        <v>20</v>
      </c>
      <c r="AB5" s="2">
        <v>551</v>
      </c>
      <c r="AC5" s="2">
        <v>405</v>
      </c>
      <c r="AD5" s="2">
        <v>36</v>
      </c>
      <c r="AE5" s="2">
        <v>33</v>
      </c>
      <c r="AF5" s="2">
        <v>171</v>
      </c>
    </row>
    <row r="6" spans="1:32">
      <c r="A6" s="2">
        <f t="shared" si="0"/>
        <v>2016</v>
      </c>
      <c r="B6" s="2">
        <v>154</v>
      </c>
      <c r="C6" s="2">
        <v>85</v>
      </c>
      <c r="D6" s="2">
        <v>450</v>
      </c>
      <c r="E6" s="2">
        <v>357</v>
      </c>
      <c r="F6" s="2">
        <v>340</v>
      </c>
      <c r="G6" s="2">
        <v>562</v>
      </c>
      <c r="H6" s="2">
        <v>1020</v>
      </c>
      <c r="I6" s="2">
        <v>746</v>
      </c>
      <c r="J6" s="2">
        <v>33</v>
      </c>
      <c r="K6" s="2">
        <v>497</v>
      </c>
      <c r="L6" s="2">
        <v>141</v>
      </c>
      <c r="M6" s="2">
        <v>539</v>
      </c>
      <c r="N6" s="2">
        <v>151</v>
      </c>
      <c r="O6" s="2">
        <v>313</v>
      </c>
      <c r="P6" s="2">
        <v>1242</v>
      </c>
      <c r="Q6" s="2">
        <v>1217</v>
      </c>
      <c r="R6" s="2">
        <v>457</v>
      </c>
      <c r="S6" s="2">
        <v>204</v>
      </c>
      <c r="T6" s="2">
        <v>244</v>
      </c>
      <c r="U6" s="2">
        <v>246</v>
      </c>
      <c r="V6" s="2">
        <v>40</v>
      </c>
      <c r="W6" s="2">
        <v>57</v>
      </c>
      <c r="X6" s="2">
        <v>218</v>
      </c>
      <c r="Y6" s="2">
        <v>93</v>
      </c>
      <c r="Z6" s="2">
        <v>75</v>
      </c>
      <c r="AA6" s="2">
        <v>20</v>
      </c>
      <c r="AB6" s="2">
        <v>575</v>
      </c>
      <c r="AC6" s="2">
        <v>416</v>
      </c>
      <c r="AD6" s="2">
        <v>34</v>
      </c>
      <c r="AE6" s="2">
        <v>35</v>
      </c>
      <c r="AF6" s="2">
        <v>175</v>
      </c>
    </row>
    <row r="7" spans="1:32">
      <c r="A7" s="2">
        <f t="shared" si="0"/>
        <v>2017</v>
      </c>
      <c r="B7" s="2">
        <v>151</v>
      </c>
      <c r="C7" s="2">
        <v>91</v>
      </c>
      <c r="D7" s="2">
        <v>586</v>
      </c>
      <c r="E7" s="2">
        <v>427</v>
      </c>
      <c r="F7" s="2">
        <v>389</v>
      </c>
      <c r="G7" s="2">
        <v>594</v>
      </c>
      <c r="H7" s="2">
        <v>1113</v>
      </c>
      <c r="I7" s="2">
        <v>1241</v>
      </c>
      <c r="J7" s="2">
        <v>36</v>
      </c>
      <c r="K7" s="2">
        <v>572</v>
      </c>
      <c r="L7" s="2">
        <v>146</v>
      </c>
      <c r="M7" s="2">
        <v>672</v>
      </c>
      <c r="N7" s="2">
        <v>159</v>
      </c>
      <c r="O7" s="2">
        <v>332</v>
      </c>
      <c r="P7" s="2">
        <v>1373</v>
      </c>
      <c r="Q7" s="2">
        <v>1269</v>
      </c>
      <c r="R7" s="2">
        <v>472</v>
      </c>
      <c r="S7" s="2">
        <v>233</v>
      </c>
      <c r="T7" s="2">
        <v>359</v>
      </c>
      <c r="U7" s="2">
        <v>273</v>
      </c>
      <c r="V7" s="2">
        <v>40</v>
      </c>
      <c r="W7" s="2">
        <v>51</v>
      </c>
      <c r="X7" s="2">
        <v>245</v>
      </c>
      <c r="Y7" s="2">
        <v>106</v>
      </c>
      <c r="Z7" s="2">
        <v>102</v>
      </c>
      <c r="AA7" s="2">
        <v>20</v>
      </c>
      <c r="AB7" s="2">
        <v>566</v>
      </c>
      <c r="AC7" s="2">
        <v>412</v>
      </c>
      <c r="AD7" s="2">
        <v>34</v>
      </c>
      <c r="AE7" s="2">
        <v>35</v>
      </c>
      <c r="AF7" s="2">
        <v>178</v>
      </c>
    </row>
    <row r="8" spans="1:32">
      <c r="A8" s="2">
        <f t="shared" si="0"/>
        <v>2018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>
      <c r="A9" s="2">
        <f t="shared" si="0"/>
        <v>2019</v>
      </c>
      <c r="B9" s="2">
        <v>107</v>
      </c>
      <c r="C9" s="2">
        <v>48</v>
      </c>
      <c r="D9" s="2">
        <v>556</v>
      </c>
      <c r="E9" s="2">
        <v>306</v>
      </c>
      <c r="F9" s="2">
        <v>365</v>
      </c>
      <c r="G9" s="2">
        <v>544</v>
      </c>
      <c r="H9" s="2">
        <v>832</v>
      </c>
      <c r="I9" s="2">
        <v>1099</v>
      </c>
      <c r="J9" s="2">
        <v>36</v>
      </c>
      <c r="K9" s="2">
        <v>441</v>
      </c>
      <c r="L9" s="2">
        <v>143</v>
      </c>
      <c r="M9" s="2">
        <v>578</v>
      </c>
      <c r="N9" s="2">
        <v>163</v>
      </c>
      <c r="O9" s="2">
        <v>365</v>
      </c>
      <c r="P9" s="2">
        <v>792</v>
      </c>
      <c r="Q9" s="2">
        <v>1100</v>
      </c>
      <c r="R9" s="2">
        <v>340</v>
      </c>
      <c r="S9" s="2">
        <v>175</v>
      </c>
      <c r="T9" s="2">
        <v>295</v>
      </c>
      <c r="U9" s="2">
        <v>286</v>
      </c>
      <c r="V9" s="2">
        <v>35</v>
      </c>
      <c r="W9" s="2">
        <v>37</v>
      </c>
      <c r="X9" s="2">
        <v>281</v>
      </c>
      <c r="Y9" s="2">
        <v>103</v>
      </c>
      <c r="Z9" s="2">
        <v>85</v>
      </c>
      <c r="AA9" s="2">
        <v>22</v>
      </c>
      <c r="AB9" s="2">
        <v>386</v>
      </c>
      <c r="AC9" s="2">
        <v>251</v>
      </c>
      <c r="AD9" s="2">
        <v>39</v>
      </c>
      <c r="AE9" s="2">
        <v>34</v>
      </c>
      <c r="AF9" s="2">
        <v>178</v>
      </c>
    </row>
    <row r="10" spans="1:32">
      <c r="A10" s="2">
        <f t="shared" si="0"/>
        <v>2020</v>
      </c>
      <c r="B10" s="2">
        <v>103</v>
      </c>
      <c r="C10" s="2">
        <v>53</v>
      </c>
      <c r="D10" s="2">
        <v>559</v>
      </c>
      <c r="E10" s="2">
        <v>340</v>
      </c>
      <c r="F10" s="2">
        <v>371</v>
      </c>
      <c r="G10" s="2">
        <v>568</v>
      </c>
      <c r="H10" s="2">
        <v>833</v>
      </c>
      <c r="I10" s="2">
        <v>1151</v>
      </c>
      <c r="J10" s="2">
        <v>34</v>
      </c>
      <c r="K10" s="2">
        <v>434</v>
      </c>
      <c r="L10" s="2">
        <v>144</v>
      </c>
      <c r="M10" s="2">
        <v>604</v>
      </c>
      <c r="N10" s="2">
        <v>170</v>
      </c>
      <c r="O10" s="2">
        <v>388</v>
      </c>
      <c r="P10" s="2">
        <v>815</v>
      </c>
      <c r="Q10" s="2">
        <v>1022</v>
      </c>
      <c r="R10" s="2">
        <v>366</v>
      </c>
      <c r="S10" s="2">
        <v>180</v>
      </c>
      <c r="T10" s="2">
        <v>303</v>
      </c>
      <c r="U10" s="2">
        <v>292</v>
      </c>
      <c r="V10" s="2">
        <v>37</v>
      </c>
      <c r="W10" s="2">
        <v>40</v>
      </c>
      <c r="X10" s="2">
        <v>272</v>
      </c>
      <c r="Y10" s="2">
        <v>107</v>
      </c>
      <c r="Z10" s="2">
        <v>97</v>
      </c>
      <c r="AA10" s="2">
        <v>22</v>
      </c>
      <c r="AB10" s="2">
        <v>404</v>
      </c>
      <c r="AC10" s="2">
        <v>307</v>
      </c>
      <c r="AD10" s="2">
        <v>42</v>
      </c>
      <c r="AE10" s="2">
        <v>34</v>
      </c>
      <c r="AF10" s="2">
        <v>187</v>
      </c>
    </row>
    <row r="11" spans="1:32">
      <c r="A11" s="2">
        <f t="shared" si="0"/>
        <v>2021</v>
      </c>
      <c r="B11" s="2">
        <v>103</v>
      </c>
      <c r="C11" s="2">
        <v>52</v>
      </c>
      <c r="D11" s="2">
        <v>544</v>
      </c>
      <c r="E11" s="2">
        <v>338</v>
      </c>
      <c r="F11" s="2">
        <v>381</v>
      </c>
      <c r="G11" s="2">
        <v>531</v>
      </c>
      <c r="H11" s="2">
        <v>900</v>
      </c>
      <c r="I11" s="2">
        <v>1202</v>
      </c>
      <c r="J11" s="2">
        <v>33</v>
      </c>
      <c r="K11" s="2">
        <v>453</v>
      </c>
      <c r="L11" s="2">
        <v>150</v>
      </c>
      <c r="M11" s="2">
        <v>608</v>
      </c>
      <c r="N11" s="2">
        <v>167</v>
      </c>
      <c r="O11" s="2">
        <v>387</v>
      </c>
      <c r="P11" s="2">
        <v>799</v>
      </c>
      <c r="Q11" s="2">
        <v>1054</v>
      </c>
      <c r="R11" s="2">
        <v>396</v>
      </c>
      <c r="S11" s="2">
        <v>165</v>
      </c>
      <c r="T11" s="2">
        <v>348</v>
      </c>
      <c r="U11" s="2">
        <v>298</v>
      </c>
      <c r="V11" s="2">
        <v>38</v>
      </c>
      <c r="W11" s="2">
        <v>44</v>
      </c>
      <c r="X11" s="2">
        <v>269</v>
      </c>
      <c r="Y11" s="2">
        <v>118</v>
      </c>
      <c r="Z11" s="2">
        <v>105</v>
      </c>
      <c r="AA11" s="2">
        <v>20</v>
      </c>
      <c r="AB11" s="2">
        <v>386</v>
      </c>
      <c r="AC11" s="2">
        <v>305</v>
      </c>
      <c r="AD11" s="2">
        <v>47</v>
      </c>
      <c r="AE11" s="2">
        <v>33</v>
      </c>
      <c r="AF11" s="2">
        <v>194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0"/>
  <sheetViews>
    <sheetView workbookViewId="0">
      <selection activeCell="E1" sqref="E1:F1"/>
    </sheetView>
  </sheetViews>
  <sheetFormatPr defaultColWidth="8.66666666666667" defaultRowHeight="14.25"/>
  <sheetData>
    <row r="1" spans="1:3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s="2">
        <v>2013</v>
      </c>
      <c r="B2" s="3">
        <v>1097</v>
      </c>
      <c r="C2" s="3">
        <v>8349</v>
      </c>
      <c r="D2" s="3">
        <v>22469</v>
      </c>
      <c r="E2" s="3">
        <v>73181</v>
      </c>
      <c r="F2" s="3">
        <v>67288</v>
      </c>
      <c r="G2" s="3">
        <v>20566</v>
      </c>
      <c r="H2" s="3">
        <v>6516</v>
      </c>
      <c r="I2" s="3">
        <v>14561</v>
      </c>
      <c r="J2" s="3">
        <v>702</v>
      </c>
      <c r="K2" s="3">
        <v>7157</v>
      </c>
      <c r="L2" s="3">
        <v>4831</v>
      </c>
      <c r="M2" s="3">
        <v>11566</v>
      </c>
      <c r="N2" s="3">
        <v>3636</v>
      </c>
      <c r="O2" s="3">
        <v>5217</v>
      </c>
      <c r="P2" s="3">
        <v>22876</v>
      </c>
      <c r="Q2" s="3">
        <v>12929</v>
      </c>
      <c r="R2" s="3">
        <v>5646</v>
      </c>
      <c r="S2" s="3">
        <v>5169</v>
      </c>
      <c r="T2" s="3">
        <v>9711</v>
      </c>
      <c r="U2" s="3">
        <v>6916</v>
      </c>
      <c r="V2" s="3">
        <v>960</v>
      </c>
      <c r="W2" s="3">
        <v>2475</v>
      </c>
      <c r="X2" s="3">
        <v>8970</v>
      </c>
      <c r="Y2" s="3">
        <v>6461</v>
      </c>
      <c r="Z2" s="3">
        <v>5146</v>
      </c>
      <c r="AA2" s="3">
        <v>72</v>
      </c>
      <c r="AB2" s="3">
        <v>35767</v>
      </c>
      <c r="AC2" s="3">
        <v>6381</v>
      </c>
      <c r="AD2" s="3">
        <v>3784</v>
      </c>
      <c r="AE2" s="3">
        <v>8412</v>
      </c>
      <c r="AF2" s="3">
        <v>7288</v>
      </c>
    </row>
    <row r="3" spans="1:32">
      <c r="A3" s="2">
        <f t="shared" ref="A3:A10" si="0">A2+1</f>
        <v>2014</v>
      </c>
      <c r="B3" s="3">
        <v>1135</v>
      </c>
      <c r="C3" s="3">
        <v>8874</v>
      </c>
      <c r="D3" s="3">
        <v>20619</v>
      </c>
      <c r="E3" s="3">
        <v>76411</v>
      </c>
      <c r="F3" s="3">
        <v>65165</v>
      </c>
      <c r="G3" s="3">
        <v>19154</v>
      </c>
      <c r="H3" s="3">
        <v>6074</v>
      </c>
      <c r="I3" s="3">
        <v>11777</v>
      </c>
      <c r="J3" s="3">
        <v>549</v>
      </c>
      <c r="K3" s="3">
        <v>6376</v>
      </c>
      <c r="L3" s="3">
        <v>4343</v>
      </c>
      <c r="M3" s="3">
        <v>10488</v>
      </c>
      <c r="N3" s="3">
        <v>3402</v>
      </c>
      <c r="O3" s="3">
        <v>4934</v>
      </c>
      <c r="P3" s="3">
        <v>20268</v>
      </c>
      <c r="Q3" s="3">
        <v>11770</v>
      </c>
      <c r="R3" s="3">
        <v>4689</v>
      </c>
      <c r="S3" s="3">
        <v>4753</v>
      </c>
      <c r="T3" s="3">
        <v>9136</v>
      </c>
      <c r="U3" s="3">
        <v>6684</v>
      </c>
      <c r="V3" s="3">
        <v>854</v>
      </c>
      <c r="W3" s="3">
        <v>2054</v>
      </c>
      <c r="X3" s="3">
        <v>8541</v>
      </c>
      <c r="Y3" s="3">
        <v>6317</v>
      </c>
      <c r="Z3" s="3">
        <v>4823</v>
      </c>
      <c r="AA3" s="3">
        <v>43</v>
      </c>
      <c r="AB3" s="3">
        <v>37483</v>
      </c>
      <c r="AC3" s="3">
        <v>6448</v>
      </c>
      <c r="AD3" s="3">
        <v>3608</v>
      </c>
      <c r="AE3" s="3">
        <v>6990</v>
      </c>
      <c r="AF3" s="3">
        <v>7410</v>
      </c>
    </row>
    <row r="4" spans="1:32">
      <c r="A4" s="2">
        <f t="shared" si="0"/>
        <v>2015</v>
      </c>
      <c r="B4" s="3">
        <v>1034</v>
      </c>
      <c r="C4" s="3">
        <v>8378</v>
      </c>
      <c r="D4" s="3">
        <v>17843</v>
      </c>
      <c r="E4" s="3">
        <v>70509</v>
      </c>
      <c r="F4" s="3">
        <v>55612</v>
      </c>
      <c r="G4" s="3">
        <v>16442</v>
      </c>
      <c r="H4" s="3">
        <v>4432</v>
      </c>
      <c r="I4" s="3">
        <v>9033</v>
      </c>
      <c r="J4" s="3">
        <v>496</v>
      </c>
      <c r="K4" s="3">
        <v>5304</v>
      </c>
      <c r="L4" s="3">
        <v>3887</v>
      </c>
      <c r="M4" s="3">
        <v>10158</v>
      </c>
      <c r="N4" s="3">
        <v>2820</v>
      </c>
      <c r="O4" s="3">
        <v>4019</v>
      </c>
      <c r="P4" s="3">
        <v>19191</v>
      </c>
      <c r="Q4" s="3">
        <v>9969</v>
      </c>
      <c r="R4" s="3">
        <v>4135</v>
      </c>
      <c r="S4" s="3">
        <v>4407</v>
      </c>
      <c r="T4" s="3">
        <v>8117</v>
      </c>
      <c r="U4" s="3">
        <v>5779</v>
      </c>
      <c r="V4" s="3">
        <v>779</v>
      </c>
      <c r="W4" s="3">
        <v>1862</v>
      </c>
      <c r="X4" s="3">
        <v>7287</v>
      </c>
      <c r="Y4" s="3">
        <v>5736</v>
      </c>
      <c r="Z4" s="3">
        <v>5108</v>
      </c>
      <c r="AA4" s="3">
        <v>48</v>
      </c>
      <c r="AB4" s="3">
        <v>32951</v>
      </c>
      <c r="AC4" s="3">
        <v>5936</v>
      </c>
      <c r="AD4" s="3">
        <v>2729</v>
      </c>
      <c r="AE4" s="3">
        <v>5631</v>
      </c>
      <c r="AF4" s="3">
        <v>6168</v>
      </c>
    </row>
    <row r="5" spans="1:32">
      <c r="A5" s="2">
        <f t="shared" si="0"/>
        <v>2016</v>
      </c>
      <c r="B5" s="3">
        <v>762</v>
      </c>
      <c r="C5" s="3">
        <v>8150</v>
      </c>
      <c r="D5" s="3">
        <v>16313</v>
      </c>
      <c r="E5" s="3">
        <v>64861</v>
      </c>
      <c r="F5" s="3">
        <v>56113</v>
      </c>
      <c r="G5" s="3">
        <v>16230</v>
      </c>
      <c r="H5" s="3">
        <v>3944</v>
      </c>
      <c r="I5" s="3">
        <v>9542</v>
      </c>
      <c r="J5" s="3">
        <v>482</v>
      </c>
      <c r="K5" s="3">
        <v>5590</v>
      </c>
      <c r="L5" s="3">
        <v>3913</v>
      </c>
      <c r="M5" s="3">
        <v>9265</v>
      </c>
      <c r="N5" s="3">
        <v>2918</v>
      </c>
      <c r="O5" s="3">
        <v>4357</v>
      </c>
      <c r="P5" s="3">
        <v>20574</v>
      </c>
      <c r="Q5" s="3">
        <v>10287</v>
      </c>
      <c r="R5" s="3">
        <v>4088</v>
      </c>
      <c r="S5" s="3">
        <v>4114</v>
      </c>
      <c r="T5" s="3">
        <v>8380</v>
      </c>
      <c r="U5" s="3">
        <v>5898</v>
      </c>
      <c r="V5" s="3">
        <v>793</v>
      </c>
      <c r="W5" s="3">
        <v>1928</v>
      </c>
      <c r="X5" s="3">
        <v>6794</v>
      </c>
      <c r="Y5" s="3">
        <v>5635</v>
      </c>
      <c r="Z5" s="3">
        <v>5372</v>
      </c>
      <c r="AA5" s="3">
        <v>65</v>
      </c>
      <c r="AB5" s="3">
        <v>35459</v>
      </c>
      <c r="AC5" s="3">
        <v>5866</v>
      </c>
      <c r="AD5" s="3">
        <v>2834</v>
      </c>
      <c r="AE5" s="3">
        <v>5839</v>
      </c>
      <c r="AF5" s="3">
        <v>6822</v>
      </c>
    </row>
    <row r="6" spans="1:32">
      <c r="A6" s="2">
        <f t="shared" si="0"/>
        <v>2017</v>
      </c>
      <c r="B6" s="3">
        <v>736</v>
      </c>
      <c r="C6" s="3">
        <v>8736</v>
      </c>
      <c r="D6" s="3">
        <v>17100</v>
      </c>
      <c r="E6" s="3">
        <v>74616</v>
      </c>
      <c r="F6" s="3">
        <v>65835</v>
      </c>
      <c r="G6" s="3">
        <v>17740</v>
      </c>
      <c r="H6" s="3">
        <v>5097</v>
      </c>
      <c r="I6" s="3">
        <v>11161</v>
      </c>
      <c r="J6" s="3">
        <v>488</v>
      </c>
      <c r="K6" s="3">
        <v>5949</v>
      </c>
      <c r="L6" s="3">
        <v>4071</v>
      </c>
      <c r="M6" s="3">
        <v>8940</v>
      </c>
      <c r="N6" s="3">
        <v>3175</v>
      </c>
      <c r="O6" s="3">
        <v>4871</v>
      </c>
      <c r="P6" s="3">
        <v>22295</v>
      </c>
      <c r="Q6" s="3">
        <v>10087</v>
      </c>
      <c r="R6" s="3">
        <v>4253</v>
      </c>
      <c r="S6" s="3">
        <v>4185</v>
      </c>
      <c r="T6" s="3">
        <v>8606</v>
      </c>
      <c r="U6" s="3">
        <v>6634</v>
      </c>
      <c r="V6" s="3">
        <v>963</v>
      </c>
      <c r="W6" s="3">
        <v>2012</v>
      </c>
      <c r="X6" s="3">
        <v>6982</v>
      </c>
      <c r="Y6" s="3">
        <v>5279</v>
      </c>
      <c r="Z6" s="3">
        <v>4568</v>
      </c>
      <c r="AA6" s="3">
        <v>56</v>
      </c>
      <c r="AB6" s="3">
        <v>39162</v>
      </c>
      <c r="AC6" s="3">
        <v>6052</v>
      </c>
      <c r="AD6" s="3">
        <v>3052</v>
      </c>
      <c r="AE6" s="3">
        <v>6528</v>
      </c>
      <c r="AF6" s="3">
        <v>9635</v>
      </c>
    </row>
    <row r="7" spans="1:32">
      <c r="A7" s="2">
        <f t="shared" si="0"/>
        <v>2018</v>
      </c>
      <c r="B7" s="3">
        <v>596</v>
      </c>
      <c r="C7" s="3">
        <v>9249</v>
      </c>
      <c r="D7" s="3">
        <v>19637</v>
      </c>
      <c r="E7" s="3">
        <v>85260</v>
      </c>
      <c r="F7" s="3">
        <v>72506</v>
      </c>
      <c r="G7" s="3">
        <v>19691</v>
      </c>
      <c r="H7" s="3">
        <v>5615</v>
      </c>
      <c r="I7" s="3">
        <v>11357</v>
      </c>
      <c r="J7" s="3">
        <v>482</v>
      </c>
      <c r="K7" s="3">
        <v>6171</v>
      </c>
      <c r="L7" s="3">
        <v>4330</v>
      </c>
      <c r="M7" s="3">
        <v>8066</v>
      </c>
      <c r="N7" s="3">
        <v>3518</v>
      </c>
      <c r="O7" s="3">
        <v>5155</v>
      </c>
      <c r="P7" s="3">
        <v>23247</v>
      </c>
      <c r="Q7" s="3">
        <v>10461</v>
      </c>
      <c r="R7" s="3">
        <v>4730</v>
      </c>
      <c r="S7" s="3">
        <v>4468</v>
      </c>
      <c r="T7" s="3">
        <v>9293</v>
      </c>
      <c r="U7" s="3">
        <v>7140</v>
      </c>
      <c r="V7" s="3">
        <v>1068</v>
      </c>
      <c r="W7" s="3">
        <v>1967</v>
      </c>
      <c r="X7" s="3">
        <v>7199</v>
      </c>
      <c r="Y7" s="3">
        <v>5513</v>
      </c>
      <c r="Z7" s="3">
        <v>4661</v>
      </c>
      <c r="AA7" s="3">
        <v>70</v>
      </c>
      <c r="AB7" s="3">
        <v>42245</v>
      </c>
      <c r="AC7" s="3">
        <v>6087</v>
      </c>
      <c r="AD7" s="3">
        <v>3220</v>
      </c>
      <c r="AE7" s="3">
        <v>7159</v>
      </c>
      <c r="AF7" s="3">
        <v>12469</v>
      </c>
    </row>
    <row r="8" spans="1:32">
      <c r="A8" s="2">
        <f t="shared" si="0"/>
        <v>2019</v>
      </c>
      <c r="B8" s="3">
        <v>484</v>
      </c>
      <c r="C8" s="3">
        <v>9888</v>
      </c>
      <c r="D8" s="3">
        <v>26823</v>
      </c>
      <c r="E8" s="3">
        <v>91321</v>
      </c>
      <c r="F8" s="3">
        <v>77576</v>
      </c>
      <c r="G8" s="3">
        <v>21199</v>
      </c>
      <c r="H8" s="3">
        <v>5962</v>
      </c>
      <c r="I8" s="3">
        <v>12073</v>
      </c>
      <c r="J8" s="3">
        <v>487</v>
      </c>
      <c r="K8" s="3">
        <v>7501</v>
      </c>
      <c r="L8" s="3">
        <v>4450</v>
      </c>
      <c r="M8" s="3">
        <v>7997</v>
      </c>
      <c r="N8" s="3">
        <v>4840</v>
      </c>
      <c r="O8" s="3">
        <v>5065</v>
      </c>
      <c r="P8" s="3">
        <v>25650</v>
      </c>
      <c r="Q8" s="3">
        <v>10905</v>
      </c>
      <c r="R8" s="3">
        <v>5480</v>
      </c>
      <c r="S8" s="3">
        <v>4554</v>
      </c>
      <c r="T8" s="3">
        <v>10282</v>
      </c>
      <c r="U8" s="3">
        <v>8405</v>
      </c>
      <c r="V8" s="3">
        <v>1133</v>
      </c>
      <c r="W8" s="3">
        <v>1911</v>
      </c>
      <c r="X8" s="3">
        <v>7718</v>
      </c>
      <c r="Y8" s="3">
        <v>5523</v>
      </c>
      <c r="Z8" s="3">
        <v>4886</v>
      </c>
      <c r="AA8" s="3">
        <v>55</v>
      </c>
      <c r="AB8" s="3">
        <v>44751</v>
      </c>
      <c r="AC8" s="3">
        <v>5366</v>
      </c>
      <c r="AD8" s="3">
        <v>3335</v>
      </c>
      <c r="AE8" s="3">
        <v>8151</v>
      </c>
      <c r="AF8" s="3">
        <v>15133</v>
      </c>
    </row>
    <row r="9" spans="1:32">
      <c r="A9" s="2">
        <f t="shared" si="0"/>
        <v>2020</v>
      </c>
      <c r="B9" s="4">
        <v>414</v>
      </c>
      <c r="C9" s="4">
        <v>11124</v>
      </c>
      <c r="D9" s="4">
        <v>30806</v>
      </c>
      <c r="E9" s="4">
        <v>92002</v>
      </c>
      <c r="F9" s="4">
        <v>69069</v>
      </c>
      <c r="G9" s="4">
        <v>23975</v>
      </c>
      <c r="H9" s="4">
        <v>6574</v>
      </c>
      <c r="I9" s="4">
        <v>12603</v>
      </c>
      <c r="J9" s="4">
        <v>494</v>
      </c>
      <c r="K9" s="4">
        <v>8549</v>
      </c>
      <c r="L9" s="4">
        <v>4500</v>
      </c>
      <c r="M9" s="4">
        <v>7735</v>
      </c>
      <c r="N9" s="4">
        <v>4543</v>
      </c>
      <c r="O9" s="4">
        <v>4553</v>
      </c>
      <c r="P9" s="4">
        <v>31586</v>
      </c>
      <c r="Q9" s="4">
        <v>11157</v>
      </c>
      <c r="R9" s="4">
        <v>5363</v>
      </c>
      <c r="S9" s="4">
        <v>4592</v>
      </c>
      <c r="T9" s="4">
        <v>9649</v>
      </c>
      <c r="U9" s="4">
        <v>9269</v>
      </c>
      <c r="V9" s="4">
        <v>1135</v>
      </c>
      <c r="W9" s="4">
        <v>2194</v>
      </c>
      <c r="X9" s="4">
        <v>7771</v>
      </c>
      <c r="Y9" s="4">
        <v>5801</v>
      </c>
      <c r="Z9" s="4">
        <v>4919</v>
      </c>
      <c r="AA9" s="4">
        <v>52</v>
      </c>
      <c r="AB9" s="4">
        <v>49056</v>
      </c>
      <c r="AC9" s="4">
        <v>5966</v>
      </c>
      <c r="AD9" s="4">
        <v>3643</v>
      </c>
      <c r="AE9" s="4">
        <v>8634</v>
      </c>
      <c r="AF9" s="4">
        <v>17509</v>
      </c>
    </row>
    <row r="10" spans="1:32">
      <c r="A10" s="2">
        <f t="shared" si="0"/>
        <v>2021</v>
      </c>
      <c r="B10" s="4">
        <v>350</v>
      </c>
      <c r="C10" s="4">
        <v>11750</v>
      </c>
      <c r="D10" s="4">
        <v>29205</v>
      </c>
      <c r="E10" s="4">
        <v>102909</v>
      </c>
      <c r="F10" s="4">
        <v>83128</v>
      </c>
      <c r="G10" s="4">
        <v>23151</v>
      </c>
      <c r="H10" s="4">
        <v>5912</v>
      </c>
      <c r="I10" s="4">
        <v>12512</v>
      </c>
      <c r="J10" s="4">
        <v>513</v>
      </c>
      <c r="K10" s="4">
        <v>9738</v>
      </c>
      <c r="L10" s="4">
        <v>5177</v>
      </c>
      <c r="M10" s="4">
        <v>7791</v>
      </c>
      <c r="N10" s="4">
        <v>5112</v>
      </c>
      <c r="O10" s="4">
        <v>4818</v>
      </c>
      <c r="P10" s="4">
        <v>32203</v>
      </c>
      <c r="Q10" s="4">
        <v>11563</v>
      </c>
      <c r="R10" s="4">
        <v>5828</v>
      </c>
      <c r="S10" s="4">
        <v>4771</v>
      </c>
      <c r="T10" s="4">
        <v>11844</v>
      </c>
      <c r="U10" s="4">
        <v>9119</v>
      </c>
      <c r="V10" s="4">
        <v>1100</v>
      </c>
      <c r="W10" s="4">
        <v>1946</v>
      </c>
      <c r="X10" s="4">
        <v>7535</v>
      </c>
      <c r="Y10" s="4">
        <v>7276</v>
      </c>
      <c r="Z10" s="4">
        <v>5342</v>
      </c>
      <c r="AA10" s="4">
        <v>81</v>
      </c>
      <c r="AB10" s="4">
        <v>37894</v>
      </c>
      <c r="AC10" s="4">
        <v>6444</v>
      </c>
      <c r="AD10" s="4">
        <v>3735</v>
      </c>
      <c r="AE10" s="4">
        <v>9423</v>
      </c>
      <c r="AF10" s="4">
        <v>19199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0"/>
  <sheetViews>
    <sheetView workbookViewId="0">
      <selection activeCell="E1" sqref="E1:F1"/>
    </sheetView>
  </sheetViews>
  <sheetFormatPr defaultColWidth="8.66666666666667" defaultRowHeight="14.25"/>
  <sheetData>
    <row r="1" spans="1:3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s="2">
        <v>2013</v>
      </c>
      <c r="B2" s="3">
        <v>24651</v>
      </c>
      <c r="C2" s="3">
        <v>28206</v>
      </c>
      <c r="D2" s="3">
        <v>172492</v>
      </c>
      <c r="E2" s="3">
        <v>82834</v>
      </c>
      <c r="F2" s="3">
        <v>97058</v>
      </c>
      <c r="G2" s="3">
        <v>172923</v>
      </c>
      <c r="H2" s="3">
        <v>38063</v>
      </c>
      <c r="I2" s="3">
        <v>45288</v>
      </c>
      <c r="J2" s="3">
        <v>43877</v>
      </c>
      <c r="K2" s="3">
        <v>103709</v>
      </c>
      <c r="L2" s="3">
        <v>107186</v>
      </c>
      <c r="M2" s="3">
        <v>284534</v>
      </c>
      <c r="N2" s="3">
        <v>69876</v>
      </c>
      <c r="O2" s="3">
        <v>121279</v>
      </c>
      <c r="P2" s="3">
        <v>227746</v>
      </c>
      <c r="Q2" s="3">
        <v>162040</v>
      </c>
      <c r="R2" s="3">
        <v>100945</v>
      </c>
      <c r="S2" s="3">
        <v>156269</v>
      </c>
      <c r="T2" s="3">
        <v>261273</v>
      </c>
      <c r="U2" s="3">
        <v>124677</v>
      </c>
      <c r="V2" s="3">
        <v>10290</v>
      </c>
      <c r="W2" s="3">
        <v>71842</v>
      </c>
      <c r="X2" s="3">
        <v>151689</v>
      </c>
      <c r="Y2" s="3">
        <v>65100</v>
      </c>
      <c r="Z2" s="3">
        <v>98675</v>
      </c>
      <c r="AA2" s="3">
        <v>1778</v>
      </c>
      <c r="AB2" s="3">
        <v>105566</v>
      </c>
      <c r="AC2" s="3">
        <v>45072</v>
      </c>
      <c r="AD2" s="3">
        <v>9588</v>
      </c>
      <c r="AE2" s="3">
        <v>32502</v>
      </c>
      <c r="AF2" s="3">
        <v>59620</v>
      </c>
    </row>
    <row r="3" spans="1:32">
      <c r="A3" s="2">
        <f t="shared" ref="A3:A10" si="0">A2+1</f>
        <v>2014</v>
      </c>
      <c r="B3" s="3">
        <v>25416</v>
      </c>
      <c r="C3" s="3">
        <v>31130</v>
      </c>
      <c r="D3" s="3">
        <v>185286</v>
      </c>
      <c r="E3" s="3">
        <v>88491</v>
      </c>
      <c r="F3" s="3">
        <v>126704</v>
      </c>
      <c r="G3" s="3">
        <v>189174</v>
      </c>
      <c r="H3" s="3">
        <v>41830</v>
      </c>
      <c r="I3" s="3">
        <v>47173</v>
      </c>
      <c r="J3" s="3">
        <v>42848</v>
      </c>
      <c r="K3" s="3">
        <v>114449</v>
      </c>
      <c r="L3" s="3">
        <v>117070</v>
      </c>
      <c r="M3" s="3">
        <v>315223</v>
      </c>
      <c r="N3" s="3">
        <v>82573</v>
      </c>
      <c r="O3" s="3">
        <v>137782</v>
      </c>
      <c r="P3" s="3">
        <v>230018</v>
      </c>
      <c r="Q3" s="3">
        <v>179680</v>
      </c>
      <c r="R3" s="3">
        <v>116279</v>
      </c>
      <c r="S3" s="3">
        <v>172613</v>
      </c>
      <c r="T3" s="3">
        <v>257136</v>
      </c>
      <c r="U3" s="3">
        <v>134330</v>
      </c>
      <c r="V3" s="3">
        <v>11015</v>
      </c>
      <c r="W3" s="3">
        <v>81206</v>
      </c>
      <c r="X3" s="3">
        <v>142132</v>
      </c>
      <c r="Y3" s="3">
        <v>78017</v>
      </c>
      <c r="Z3" s="3">
        <v>103161</v>
      </c>
      <c r="AA3" s="3">
        <v>1871</v>
      </c>
      <c r="AB3" s="3">
        <v>119343</v>
      </c>
      <c r="AC3" s="3">
        <v>50781</v>
      </c>
      <c r="AD3" s="3">
        <v>11030</v>
      </c>
      <c r="AE3" s="3">
        <v>34318</v>
      </c>
      <c r="AF3" s="3">
        <v>64758</v>
      </c>
    </row>
    <row r="4" spans="1:32">
      <c r="A4" s="2">
        <f t="shared" si="0"/>
        <v>2015</v>
      </c>
      <c r="B4" s="3">
        <v>19044</v>
      </c>
      <c r="C4" s="3">
        <v>30551</v>
      </c>
      <c r="D4" s="3">
        <v>175637</v>
      </c>
      <c r="E4" s="3">
        <v>91240</v>
      </c>
      <c r="F4" s="3">
        <v>119500</v>
      </c>
      <c r="G4" s="3">
        <v>172140</v>
      </c>
      <c r="H4" s="3">
        <v>38708</v>
      </c>
      <c r="I4" s="3">
        <v>44200</v>
      </c>
      <c r="J4" s="3">
        <v>40627</v>
      </c>
      <c r="K4" s="3">
        <v>113351</v>
      </c>
      <c r="L4" s="3">
        <v>122547</v>
      </c>
      <c r="M4" s="3">
        <v>230649</v>
      </c>
      <c r="N4" s="3">
        <v>79802</v>
      </c>
      <c r="O4" s="3">
        <v>115436</v>
      </c>
      <c r="P4" s="3">
        <v>227934</v>
      </c>
      <c r="Q4" s="3">
        <v>172431</v>
      </c>
      <c r="R4" s="3">
        <v>115801</v>
      </c>
      <c r="S4" s="3">
        <v>172248</v>
      </c>
      <c r="T4" s="3">
        <v>255995</v>
      </c>
      <c r="U4" s="3">
        <v>119194</v>
      </c>
      <c r="V4" s="3">
        <v>11279</v>
      </c>
      <c r="W4" s="3">
        <v>86931</v>
      </c>
      <c r="X4" s="3">
        <v>138622</v>
      </c>
      <c r="Y4" s="3">
        <v>77341</v>
      </c>
      <c r="Z4" s="3">
        <v>101993</v>
      </c>
      <c r="AA4" s="3">
        <v>2077</v>
      </c>
      <c r="AB4" s="3">
        <v>107731</v>
      </c>
      <c r="AC4" s="3">
        <v>52281</v>
      </c>
      <c r="AD4" s="3">
        <v>13233</v>
      </c>
      <c r="AE4" s="3">
        <v>36995</v>
      </c>
      <c r="AF4" s="3">
        <v>64505</v>
      </c>
    </row>
    <row r="5" spans="1:32">
      <c r="A5" s="2">
        <f t="shared" si="0"/>
        <v>2016</v>
      </c>
      <c r="B5" s="3">
        <v>19972</v>
      </c>
      <c r="C5" s="3">
        <v>32841</v>
      </c>
      <c r="D5" s="3">
        <v>189822</v>
      </c>
      <c r="E5" s="3">
        <v>102200</v>
      </c>
      <c r="F5" s="3">
        <v>130613</v>
      </c>
      <c r="G5" s="3">
        <v>177371</v>
      </c>
      <c r="H5" s="3">
        <v>40777</v>
      </c>
      <c r="I5" s="3">
        <v>42897</v>
      </c>
      <c r="J5" s="3">
        <v>39055</v>
      </c>
      <c r="K5" s="3">
        <v>117166</v>
      </c>
      <c r="L5" s="3">
        <v>133999</v>
      </c>
      <c r="M5" s="3">
        <v>244526</v>
      </c>
      <c r="N5" s="3">
        <v>85770</v>
      </c>
      <c r="O5" s="3">
        <v>122872</v>
      </c>
      <c r="P5" s="3">
        <v>249752</v>
      </c>
      <c r="Q5" s="3">
        <v>184255</v>
      </c>
      <c r="R5" s="3">
        <v>122656</v>
      </c>
      <c r="S5" s="3">
        <v>178968</v>
      </c>
      <c r="T5" s="3">
        <v>272826</v>
      </c>
      <c r="U5" s="3">
        <v>128247</v>
      </c>
      <c r="V5" s="3">
        <v>10879</v>
      </c>
      <c r="W5" s="3">
        <v>89390</v>
      </c>
      <c r="X5" s="3">
        <v>146046</v>
      </c>
      <c r="Y5" s="3">
        <v>82237</v>
      </c>
      <c r="Z5" s="3">
        <v>109487</v>
      </c>
      <c r="AA5" s="3">
        <v>1906</v>
      </c>
      <c r="AB5" s="3">
        <v>113363</v>
      </c>
      <c r="AC5" s="3">
        <v>54761</v>
      </c>
      <c r="AD5" s="3">
        <v>14047</v>
      </c>
      <c r="AE5" s="3">
        <v>37421</v>
      </c>
      <c r="AF5" s="3">
        <v>65139</v>
      </c>
    </row>
    <row r="6" spans="1:32">
      <c r="A6" s="2">
        <f t="shared" si="0"/>
        <v>2017</v>
      </c>
      <c r="B6" s="3">
        <v>19374</v>
      </c>
      <c r="C6" s="3">
        <v>34720</v>
      </c>
      <c r="D6" s="3">
        <v>207340</v>
      </c>
      <c r="E6" s="3">
        <v>114880</v>
      </c>
      <c r="F6" s="3">
        <v>147483</v>
      </c>
      <c r="G6" s="3">
        <v>184273</v>
      </c>
      <c r="H6" s="3">
        <v>44728</v>
      </c>
      <c r="I6" s="3">
        <v>44127</v>
      </c>
      <c r="J6" s="3">
        <v>39743</v>
      </c>
      <c r="K6" s="3">
        <v>128915</v>
      </c>
      <c r="L6" s="3">
        <v>151920</v>
      </c>
      <c r="M6" s="3">
        <v>280471</v>
      </c>
      <c r="N6" s="3">
        <v>95599</v>
      </c>
      <c r="O6" s="3">
        <v>138074</v>
      </c>
      <c r="P6" s="3">
        <v>288052</v>
      </c>
      <c r="Q6" s="3">
        <v>207066</v>
      </c>
      <c r="R6" s="3">
        <v>147711</v>
      </c>
      <c r="S6" s="3">
        <v>198806</v>
      </c>
      <c r="T6" s="3">
        <v>288904</v>
      </c>
      <c r="U6" s="3">
        <v>139602</v>
      </c>
      <c r="V6" s="3">
        <v>11223</v>
      </c>
      <c r="W6" s="3">
        <v>95019</v>
      </c>
      <c r="X6" s="3">
        <v>158190</v>
      </c>
      <c r="Y6" s="3">
        <v>89298</v>
      </c>
      <c r="Z6" s="3">
        <v>124064</v>
      </c>
      <c r="AA6" s="3">
        <v>2148</v>
      </c>
      <c r="AB6" s="3">
        <v>123721</v>
      </c>
      <c r="AC6" s="3">
        <v>60117</v>
      </c>
      <c r="AD6" s="3">
        <v>14871</v>
      </c>
      <c r="AE6" s="3">
        <v>31659</v>
      </c>
      <c r="AF6" s="3">
        <v>74760</v>
      </c>
    </row>
    <row r="7" spans="1:32">
      <c r="A7" s="2">
        <f t="shared" si="0"/>
        <v>2018</v>
      </c>
      <c r="B7" s="3">
        <v>20278</v>
      </c>
      <c r="C7" s="3">
        <v>34711</v>
      </c>
      <c r="D7" s="3">
        <v>226334</v>
      </c>
      <c r="E7" s="3">
        <v>126214</v>
      </c>
      <c r="F7" s="3">
        <v>160018</v>
      </c>
      <c r="G7" s="3">
        <v>189737</v>
      </c>
      <c r="H7" s="3">
        <v>46520</v>
      </c>
      <c r="I7" s="3">
        <v>42943</v>
      </c>
      <c r="J7" s="3">
        <v>39595</v>
      </c>
      <c r="K7" s="3">
        <v>139251</v>
      </c>
      <c r="L7" s="3">
        <v>166533</v>
      </c>
      <c r="M7" s="3">
        <v>283817</v>
      </c>
      <c r="N7" s="3">
        <v>96576</v>
      </c>
      <c r="O7" s="3">
        <v>157646</v>
      </c>
      <c r="P7" s="3">
        <v>312807</v>
      </c>
      <c r="Q7" s="3">
        <v>235183</v>
      </c>
      <c r="R7" s="3">
        <v>163145</v>
      </c>
      <c r="S7" s="3">
        <v>204389</v>
      </c>
      <c r="T7" s="3">
        <v>304743</v>
      </c>
      <c r="U7" s="3">
        <v>153389</v>
      </c>
      <c r="V7" s="3">
        <v>12052</v>
      </c>
      <c r="W7" s="3">
        <v>107064</v>
      </c>
      <c r="X7" s="3">
        <v>173324</v>
      </c>
      <c r="Y7" s="3">
        <v>95354</v>
      </c>
      <c r="Z7" s="3">
        <v>135321</v>
      </c>
      <c r="AA7" s="3">
        <v>2363</v>
      </c>
      <c r="AB7" s="3">
        <v>130823</v>
      </c>
      <c r="AC7" s="3">
        <v>64271</v>
      </c>
      <c r="AD7" s="3">
        <v>15685</v>
      </c>
      <c r="AE7" s="3">
        <v>31757</v>
      </c>
      <c r="AF7" s="3">
        <v>85029</v>
      </c>
    </row>
    <row r="8" spans="1:32">
      <c r="A8" s="2">
        <f t="shared" si="0"/>
        <v>2019</v>
      </c>
      <c r="B8" s="3">
        <v>22325</v>
      </c>
      <c r="C8" s="3">
        <v>31250</v>
      </c>
      <c r="D8" s="3">
        <v>211461</v>
      </c>
      <c r="E8" s="3">
        <v>100847</v>
      </c>
      <c r="F8" s="3">
        <v>110874</v>
      </c>
      <c r="G8" s="3">
        <v>144556</v>
      </c>
      <c r="H8" s="3">
        <v>37217</v>
      </c>
      <c r="I8" s="3">
        <v>37623</v>
      </c>
      <c r="J8" s="3">
        <v>50656</v>
      </c>
      <c r="K8" s="3">
        <v>164578</v>
      </c>
      <c r="L8" s="3">
        <v>177683</v>
      </c>
      <c r="M8" s="3">
        <v>235269</v>
      </c>
      <c r="N8" s="3">
        <v>87317</v>
      </c>
      <c r="O8" s="3">
        <v>135554</v>
      </c>
      <c r="P8" s="3">
        <v>266124</v>
      </c>
      <c r="Q8" s="3">
        <v>190883</v>
      </c>
      <c r="R8" s="3">
        <v>143549</v>
      </c>
      <c r="S8" s="3">
        <v>165096</v>
      </c>
      <c r="T8" s="3">
        <v>239744</v>
      </c>
      <c r="U8" s="3">
        <v>142751</v>
      </c>
      <c r="V8" s="3">
        <v>6770</v>
      </c>
      <c r="W8" s="3">
        <v>89965</v>
      </c>
      <c r="X8" s="3">
        <v>162668</v>
      </c>
      <c r="Y8" s="3">
        <v>76205</v>
      </c>
      <c r="Z8" s="3">
        <v>117145</v>
      </c>
      <c r="AA8" s="3">
        <v>3969</v>
      </c>
      <c r="AB8" s="3">
        <v>109801</v>
      </c>
      <c r="AC8" s="3">
        <v>58228</v>
      </c>
      <c r="AD8" s="3">
        <v>11722</v>
      </c>
      <c r="AE8" s="3">
        <v>34360</v>
      </c>
      <c r="AF8" s="3">
        <v>69290</v>
      </c>
    </row>
    <row r="9" spans="1:32">
      <c r="A9" s="2">
        <f t="shared" si="0"/>
        <v>2020</v>
      </c>
      <c r="B9" s="4">
        <v>21789</v>
      </c>
      <c r="C9" s="4">
        <v>32261</v>
      </c>
      <c r="D9" s="4">
        <v>211942</v>
      </c>
      <c r="E9" s="4">
        <v>98206</v>
      </c>
      <c r="F9" s="4">
        <v>109002</v>
      </c>
      <c r="G9" s="4">
        <v>138569</v>
      </c>
      <c r="H9" s="4">
        <v>38274</v>
      </c>
      <c r="I9" s="4">
        <v>35521</v>
      </c>
      <c r="J9" s="4">
        <v>46051</v>
      </c>
      <c r="K9" s="4">
        <v>174624</v>
      </c>
      <c r="L9" s="4">
        <v>189582</v>
      </c>
      <c r="M9" s="4">
        <v>243529</v>
      </c>
      <c r="N9" s="4">
        <v>91137</v>
      </c>
      <c r="O9" s="4">
        <v>141899</v>
      </c>
      <c r="P9" s="4">
        <v>267230</v>
      </c>
      <c r="Q9" s="4">
        <v>193632</v>
      </c>
      <c r="R9" s="4">
        <v>114346</v>
      </c>
      <c r="S9" s="4">
        <v>176442</v>
      </c>
      <c r="T9" s="4">
        <v>231170</v>
      </c>
      <c r="U9" s="4">
        <v>145323</v>
      </c>
      <c r="V9" s="4">
        <v>6853</v>
      </c>
      <c r="W9" s="4">
        <v>99679</v>
      </c>
      <c r="X9" s="4">
        <v>157598</v>
      </c>
      <c r="Y9" s="4">
        <v>79412</v>
      </c>
      <c r="Z9" s="4">
        <v>115620</v>
      </c>
      <c r="AA9" s="4">
        <v>4039</v>
      </c>
      <c r="AB9" s="4">
        <v>116057</v>
      </c>
      <c r="AC9" s="4">
        <v>61272</v>
      </c>
      <c r="AD9" s="4">
        <v>10835</v>
      </c>
      <c r="AE9" s="4">
        <v>34216</v>
      </c>
      <c r="AF9" s="4">
        <v>40305</v>
      </c>
    </row>
    <row r="10" spans="1:32">
      <c r="A10" s="2">
        <f t="shared" si="0"/>
        <v>2021</v>
      </c>
      <c r="B10" s="4">
        <v>23075</v>
      </c>
      <c r="C10" s="4">
        <v>34527</v>
      </c>
      <c r="D10" s="4">
        <v>227203</v>
      </c>
      <c r="E10" s="4">
        <v>114698</v>
      </c>
      <c r="F10" s="4">
        <v>132847</v>
      </c>
      <c r="G10" s="4">
        <v>152596</v>
      </c>
      <c r="H10" s="4">
        <v>47675</v>
      </c>
      <c r="I10" s="4">
        <v>42086</v>
      </c>
      <c r="J10" s="4">
        <v>52899</v>
      </c>
      <c r="K10" s="4">
        <v>186708</v>
      </c>
      <c r="L10" s="4">
        <v>213653</v>
      </c>
      <c r="M10" s="4">
        <v>259044</v>
      </c>
      <c r="N10" s="4">
        <v>110777</v>
      </c>
      <c r="O10" s="4">
        <v>181024</v>
      </c>
      <c r="P10" s="4">
        <v>291196</v>
      </c>
      <c r="Q10" s="4">
        <v>226447</v>
      </c>
      <c r="R10" s="4">
        <v>161310</v>
      </c>
      <c r="S10" s="4">
        <v>198423</v>
      </c>
      <c r="T10" s="4">
        <v>267489</v>
      </c>
      <c r="U10" s="4">
        <v>169019</v>
      </c>
      <c r="V10" s="4">
        <v>7608</v>
      </c>
      <c r="W10" s="4">
        <v>121185</v>
      </c>
      <c r="X10" s="4">
        <v>171377</v>
      </c>
      <c r="Y10" s="4">
        <v>89154</v>
      </c>
      <c r="Z10" s="4">
        <v>129090</v>
      </c>
      <c r="AA10" s="4">
        <v>4502</v>
      </c>
      <c r="AB10" s="4">
        <v>122716</v>
      </c>
      <c r="AC10" s="4">
        <v>69665</v>
      </c>
      <c r="AD10" s="4">
        <v>14083</v>
      </c>
      <c r="AE10" s="4">
        <v>37506</v>
      </c>
      <c r="AF10" s="4">
        <v>54309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0"/>
  <sheetViews>
    <sheetView workbookViewId="0">
      <selection activeCell="E1" sqref="E1:F1"/>
    </sheetView>
  </sheetViews>
  <sheetFormatPr defaultColWidth="8.66666666666667" defaultRowHeight="14.25"/>
  <sheetData>
    <row r="1" spans="1:3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s="2">
        <v>2013</v>
      </c>
      <c r="B2" s="3">
        <v>82206</v>
      </c>
      <c r="C2" s="3">
        <v>8479</v>
      </c>
      <c r="D2" s="3">
        <v>33311</v>
      </c>
      <c r="E2" s="3">
        <v>22449</v>
      </c>
      <c r="F2" s="3">
        <v>23101</v>
      </c>
      <c r="G2" s="3">
        <v>23404</v>
      </c>
      <c r="H2" s="3">
        <v>20901</v>
      </c>
      <c r="I2" s="3">
        <v>30200</v>
      </c>
      <c r="J2" s="3">
        <v>32400</v>
      </c>
      <c r="K2" s="3">
        <v>64419</v>
      </c>
      <c r="L2" s="3">
        <v>55066</v>
      </c>
      <c r="M2" s="3">
        <v>32275</v>
      </c>
      <c r="N2" s="3">
        <v>32842</v>
      </c>
      <c r="O2" s="3">
        <v>21578</v>
      </c>
      <c r="P2" s="3">
        <v>53203</v>
      </c>
      <c r="Q2" s="3">
        <v>33954</v>
      </c>
      <c r="R2" s="3">
        <v>54184</v>
      </c>
      <c r="S2" s="3">
        <v>39273</v>
      </c>
      <c r="T2" s="3">
        <v>167041</v>
      </c>
      <c r="U2" s="3">
        <v>27251</v>
      </c>
      <c r="V2" s="3">
        <v>4760</v>
      </c>
      <c r="W2" s="3">
        <v>29627</v>
      </c>
      <c r="X2" s="3">
        <v>74003</v>
      </c>
      <c r="Y2" s="3">
        <v>12257</v>
      </c>
      <c r="Z2" s="3">
        <v>17442</v>
      </c>
      <c r="AA2" s="3">
        <v>1901</v>
      </c>
      <c r="AB2" s="3">
        <v>39057</v>
      </c>
      <c r="AC2" s="3">
        <v>17139</v>
      </c>
      <c r="AD2" s="3">
        <v>3833</v>
      </c>
      <c r="AE2" s="3">
        <v>4711</v>
      </c>
      <c r="AF2" s="5">
        <v>14328</v>
      </c>
    </row>
    <row r="3" spans="1:32">
      <c r="A3" s="2">
        <f t="shared" ref="A3:A10" si="0">A2+1</f>
        <v>2014</v>
      </c>
      <c r="B3" s="3">
        <v>79706</v>
      </c>
      <c r="C3" s="3">
        <v>6852</v>
      </c>
      <c r="D3" s="3">
        <v>32129</v>
      </c>
      <c r="E3" s="3">
        <v>22288</v>
      </c>
      <c r="F3" s="3">
        <v>23734</v>
      </c>
      <c r="G3" s="3">
        <v>23283</v>
      </c>
      <c r="H3" s="3">
        <v>19509</v>
      </c>
      <c r="I3" s="3">
        <v>31334</v>
      </c>
      <c r="J3" s="3">
        <v>35052</v>
      </c>
      <c r="K3" s="3">
        <v>59899</v>
      </c>
      <c r="L3" s="3">
        <v>53162</v>
      </c>
      <c r="M3" s="3">
        <v>30004</v>
      </c>
      <c r="N3" s="3">
        <v>29950</v>
      </c>
      <c r="O3" s="3">
        <v>21331</v>
      </c>
      <c r="P3" s="3">
        <v>51077</v>
      </c>
      <c r="Q3" s="3">
        <v>31586</v>
      </c>
      <c r="R3" s="3">
        <v>57998</v>
      </c>
      <c r="S3" s="3">
        <v>39954</v>
      </c>
      <c r="T3" s="3">
        <v>147963</v>
      </c>
      <c r="U3" s="3">
        <v>23903</v>
      </c>
      <c r="V3" s="3">
        <v>4411</v>
      </c>
      <c r="W3" s="3">
        <v>30250</v>
      </c>
      <c r="X3" s="3">
        <v>72163</v>
      </c>
      <c r="Y3" s="3">
        <v>10448</v>
      </c>
      <c r="Z3" s="3">
        <v>17094</v>
      </c>
      <c r="AA3" s="3">
        <v>2046</v>
      </c>
      <c r="AB3" s="3">
        <v>35877</v>
      </c>
      <c r="AC3" s="3">
        <v>13577</v>
      </c>
      <c r="AD3" s="3">
        <v>3682</v>
      </c>
      <c r="AE3" s="3">
        <v>4225</v>
      </c>
      <c r="AF3" s="5">
        <v>14807</v>
      </c>
    </row>
    <row r="4" spans="1:32">
      <c r="A4" s="2">
        <f t="shared" si="0"/>
        <v>2015</v>
      </c>
      <c r="B4" s="3">
        <v>69749</v>
      </c>
      <c r="C4" s="3">
        <v>8728</v>
      </c>
      <c r="D4" s="3">
        <v>30125</v>
      </c>
      <c r="E4" s="3">
        <v>21476</v>
      </c>
      <c r="F4" s="3">
        <v>21968</v>
      </c>
      <c r="G4" s="3">
        <v>20694</v>
      </c>
      <c r="H4" s="3">
        <v>18841</v>
      </c>
      <c r="I4" s="3">
        <v>29652</v>
      </c>
      <c r="J4" s="3">
        <v>33369</v>
      </c>
      <c r="K4" s="3">
        <v>56177</v>
      </c>
      <c r="L4" s="3">
        <v>48106</v>
      </c>
      <c r="M4" s="3">
        <v>27512</v>
      </c>
      <c r="N4" s="3">
        <v>34541</v>
      </c>
      <c r="O4" s="3">
        <v>24635</v>
      </c>
      <c r="P4" s="3">
        <v>44323</v>
      </c>
      <c r="Q4" s="3">
        <v>35353</v>
      </c>
      <c r="R4" s="3">
        <v>53781</v>
      </c>
      <c r="S4" s="3">
        <v>38096</v>
      </c>
      <c r="T4" s="3">
        <v>126622</v>
      </c>
      <c r="U4" s="3">
        <v>23579</v>
      </c>
      <c r="V4" s="3">
        <v>7329</v>
      </c>
      <c r="W4" s="3">
        <v>28330</v>
      </c>
      <c r="X4" s="3">
        <v>75827</v>
      </c>
      <c r="Y4" s="3">
        <v>13051</v>
      </c>
      <c r="Z4" s="3">
        <v>16192</v>
      </c>
      <c r="AA4" s="3">
        <v>2061</v>
      </c>
      <c r="AB4" s="3">
        <v>32737</v>
      </c>
      <c r="AC4" s="3">
        <v>13021</v>
      </c>
      <c r="AD4" s="3">
        <v>2893</v>
      </c>
      <c r="AE4" s="3">
        <v>4069</v>
      </c>
      <c r="AF4" s="5">
        <v>11636</v>
      </c>
    </row>
    <row r="5" spans="1:32">
      <c r="A5" s="2">
        <f t="shared" si="0"/>
        <v>2016</v>
      </c>
      <c r="B5" s="3">
        <v>61513</v>
      </c>
      <c r="C5" s="3">
        <v>10841</v>
      </c>
      <c r="D5" s="3">
        <v>30525</v>
      </c>
      <c r="E5" s="3">
        <v>21148</v>
      </c>
      <c r="F5" s="3">
        <v>21491</v>
      </c>
      <c r="G5" s="3">
        <v>20334</v>
      </c>
      <c r="H5" s="3">
        <v>18296</v>
      </c>
      <c r="I5" s="3">
        <v>30037</v>
      </c>
      <c r="J5" s="3">
        <v>31065</v>
      </c>
      <c r="K5" s="3">
        <v>57103</v>
      </c>
      <c r="L5" s="3">
        <v>47346</v>
      </c>
      <c r="M5" s="3">
        <v>29540</v>
      </c>
      <c r="N5" s="3">
        <v>29113</v>
      </c>
      <c r="O5" s="3">
        <v>20346</v>
      </c>
      <c r="P5" s="3">
        <v>46938</v>
      </c>
      <c r="Q5" s="3">
        <v>34570</v>
      </c>
      <c r="R5" s="3">
        <v>53161</v>
      </c>
      <c r="S5" s="3">
        <v>37672</v>
      </c>
      <c r="T5" s="3">
        <v>93163</v>
      </c>
      <c r="U5" s="3">
        <v>25013</v>
      </c>
      <c r="V5" s="3">
        <v>7968</v>
      </c>
      <c r="W5" s="3">
        <v>28099</v>
      </c>
      <c r="X5" s="3">
        <v>76449</v>
      </c>
      <c r="Y5" s="3">
        <v>14178</v>
      </c>
      <c r="Z5" s="3">
        <v>16569</v>
      </c>
      <c r="AA5" s="3">
        <v>2125</v>
      </c>
      <c r="AB5" s="3">
        <v>35356</v>
      </c>
      <c r="AC5" s="3">
        <v>12738</v>
      </c>
      <c r="AD5" s="3">
        <v>2866</v>
      </c>
      <c r="AE5" s="3">
        <v>3971</v>
      </c>
      <c r="AF5" s="5">
        <v>11211</v>
      </c>
    </row>
    <row r="6" spans="1:32">
      <c r="A6" s="2">
        <f t="shared" si="0"/>
        <v>2017</v>
      </c>
      <c r="B6" s="3">
        <v>49169</v>
      </c>
      <c r="C6" s="3">
        <v>7679</v>
      </c>
      <c r="D6" s="3">
        <v>24753</v>
      </c>
      <c r="E6" s="3">
        <v>21148</v>
      </c>
      <c r="F6" s="3">
        <v>21025</v>
      </c>
      <c r="G6" s="3">
        <v>19383</v>
      </c>
      <c r="H6" s="3">
        <v>21513</v>
      </c>
      <c r="I6" s="3">
        <v>29512</v>
      </c>
      <c r="J6" s="3">
        <v>28186</v>
      </c>
      <c r="K6" s="3">
        <v>57203</v>
      </c>
      <c r="L6" s="3">
        <v>49588</v>
      </c>
      <c r="M6" s="3">
        <v>29857</v>
      </c>
      <c r="N6" s="3">
        <v>31715</v>
      </c>
      <c r="O6" s="3">
        <v>20297</v>
      </c>
      <c r="P6" s="3">
        <v>45965</v>
      </c>
      <c r="Q6" s="3">
        <v>36559</v>
      </c>
      <c r="R6" s="3">
        <v>51404</v>
      </c>
      <c r="S6" s="3">
        <v>32426</v>
      </c>
      <c r="T6" s="3">
        <v>97821</v>
      </c>
      <c r="U6" s="3">
        <v>27790</v>
      </c>
      <c r="V6" s="3">
        <v>8937</v>
      </c>
      <c r="W6" s="3">
        <v>28298</v>
      </c>
      <c r="X6" s="3">
        <v>66468</v>
      </c>
      <c r="Y6" s="3">
        <v>14393</v>
      </c>
      <c r="Z6" s="3">
        <v>17948</v>
      </c>
      <c r="AA6" s="3">
        <v>2239</v>
      </c>
      <c r="AB6" s="3">
        <v>35456</v>
      </c>
      <c r="AC6" s="3">
        <v>15264</v>
      </c>
      <c r="AD6" s="3">
        <v>3330</v>
      </c>
      <c r="AE6" s="3">
        <v>3880</v>
      </c>
      <c r="AF6" s="5">
        <v>11718</v>
      </c>
    </row>
    <row r="7" spans="1:32">
      <c r="A7" s="2">
        <f t="shared" si="0"/>
        <v>2018</v>
      </c>
      <c r="B7" s="3">
        <v>84799</v>
      </c>
      <c r="C7" s="3">
        <v>9075</v>
      </c>
      <c r="D7" s="3">
        <v>28692</v>
      </c>
      <c r="E7" s="3">
        <v>17121</v>
      </c>
      <c r="F7" s="3">
        <v>18227</v>
      </c>
      <c r="G7" s="3">
        <v>16630</v>
      </c>
      <c r="H7" s="3">
        <v>19664</v>
      </c>
      <c r="I7" s="3">
        <v>29304</v>
      </c>
      <c r="J7" s="3">
        <v>24187</v>
      </c>
      <c r="K7" s="3">
        <v>51465</v>
      </c>
      <c r="L7" s="3">
        <v>32082</v>
      </c>
      <c r="M7" s="3">
        <v>40304</v>
      </c>
      <c r="N7" s="3">
        <v>28389</v>
      </c>
      <c r="O7" s="3">
        <v>20109</v>
      </c>
      <c r="P7" s="3">
        <v>47215</v>
      </c>
      <c r="Q7" s="3">
        <v>40539</v>
      </c>
      <c r="R7" s="3">
        <v>60244</v>
      </c>
      <c r="S7" s="3">
        <v>28376</v>
      </c>
      <c r="T7" s="3">
        <v>109102</v>
      </c>
      <c r="U7" s="3">
        <v>28399</v>
      </c>
      <c r="V7" s="3">
        <v>9606</v>
      </c>
      <c r="W7" s="3">
        <v>28037</v>
      </c>
      <c r="X7" s="3">
        <v>64699</v>
      </c>
      <c r="Y7" s="3">
        <v>10948</v>
      </c>
      <c r="Z7" s="3">
        <v>18641</v>
      </c>
      <c r="AA7" s="3">
        <v>839</v>
      </c>
      <c r="AB7" s="3">
        <v>34199</v>
      </c>
      <c r="AC7" s="3">
        <v>9538</v>
      </c>
      <c r="AD7" s="3">
        <v>3219</v>
      </c>
      <c r="AE7" s="3">
        <v>3841</v>
      </c>
      <c r="AF7" s="5">
        <v>11669</v>
      </c>
    </row>
    <row r="8" spans="1:32">
      <c r="A8" s="2">
        <f t="shared" si="0"/>
        <v>2019</v>
      </c>
      <c r="B8" s="3">
        <v>96389</v>
      </c>
      <c r="C8" s="3">
        <v>13363</v>
      </c>
      <c r="D8" s="3">
        <v>29594</v>
      </c>
      <c r="E8" s="3">
        <v>15977</v>
      </c>
      <c r="F8" s="3">
        <v>16459</v>
      </c>
      <c r="G8" s="3">
        <v>16050</v>
      </c>
      <c r="H8" s="3">
        <v>20332</v>
      </c>
      <c r="I8" s="3">
        <v>27211</v>
      </c>
      <c r="J8" s="3">
        <v>33286</v>
      </c>
      <c r="K8" s="3">
        <v>43619</v>
      </c>
      <c r="L8" s="3">
        <v>33437</v>
      </c>
      <c r="M8" s="3">
        <v>23137</v>
      </c>
      <c r="N8" s="3">
        <v>31962</v>
      </c>
      <c r="O8" s="3">
        <v>19350</v>
      </c>
      <c r="P8" s="3">
        <v>42768</v>
      </c>
      <c r="Q8" s="3">
        <v>28978</v>
      </c>
      <c r="R8" s="3">
        <v>32665</v>
      </c>
      <c r="S8" s="3">
        <v>26929</v>
      </c>
      <c r="T8" s="3">
        <v>88171</v>
      </c>
      <c r="U8" s="3">
        <v>28730</v>
      </c>
      <c r="V8" s="3">
        <v>10463</v>
      </c>
      <c r="W8" s="3">
        <v>27789</v>
      </c>
      <c r="X8" s="3">
        <v>29021</v>
      </c>
      <c r="Y8" s="3">
        <v>17942</v>
      </c>
      <c r="Z8" s="3">
        <v>12381</v>
      </c>
      <c r="AA8" s="3">
        <v>2202</v>
      </c>
      <c r="AB8" s="3">
        <v>32523</v>
      </c>
      <c r="AC8" s="3">
        <v>13729</v>
      </c>
      <c r="AD8" s="3">
        <v>5243</v>
      </c>
      <c r="AE8" s="3">
        <v>3323</v>
      </c>
      <c r="AF8" s="5">
        <v>11237</v>
      </c>
    </row>
    <row r="9" spans="1:32">
      <c r="A9" s="2">
        <f t="shared" si="0"/>
        <v>2020</v>
      </c>
      <c r="B9" s="4">
        <v>94395</v>
      </c>
      <c r="C9" s="4">
        <v>17599</v>
      </c>
      <c r="D9" s="4">
        <v>22826</v>
      </c>
      <c r="E9" s="4">
        <v>15616</v>
      </c>
      <c r="F9" s="4">
        <v>16828</v>
      </c>
      <c r="G9" s="4">
        <v>16486</v>
      </c>
      <c r="H9" s="4">
        <v>18855</v>
      </c>
      <c r="I9" s="4">
        <v>26669</v>
      </c>
      <c r="J9" s="4">
        <v>46135</v>
      </c>
      <c r="K9" s="4">
        <v>43739</v>
      </c>
      <c r="L9" s="4">
        <v>58347</v>
      </c>
      <c r="M9" s="4">
        <v>21155</v>
      </c>
      <c r="N9" s="4">
        <v>34481</v>
      </c>
      <c r="O9" s="4">
        <v>20526</v>
      </c>
      <c r="P9" s="4">
        <v>46658</v>
      </c>
      <c r="Q9" s="4">
        <v>38140</v>
      </c>
      <c r="R9" s="4">
        <v>26956</v>
      </c>
      <c r="S9" s="4">
        <v>26354</v>
      </c>
      <c r="T9" s="4">
        <v>100660</v>
      </c>
      <c r="U9" s="4">
        <v>30408</v>
      </c>
      <c r="V9" s="4">
        <v>13611</v>
      </c>
      <c r="W9" s="4">
        <v>27670</v>
      </c>
      <c r="X9" s="4">
        <v>32001</v>
      </c>
      <c r="Y9" s="4">
        <v>21720</v>
      </c>
      <c r="Z9" s="4">
        <v>11934</v>
      </c>
      <c r="AA9" s="4">
        <v>2591</v>
      </c>
      <c r="AB9" s="4">
        <v>32444</v>
      </c>
      <c r="AC9" s="4">
        <v>16741</v>
      </c>
      <c r="AD9" s="4">
        <v>4085</v>
      </c>
      <c r="AE9" s="4">
        <v>3187</v>
      </c>
      <c r="AF9" s="6">
        <v>12214</v>
      </c>
    </row>
    <row r="10" spans="1:32">
      <c r="A10" s="2">
        <f t="shared" si="0"/>
        <v>2021</v>
      </c>
      <c r="B10" s="4">
        <v>97604</v>
      </c>
      <c r="C10" s="4">
        <v>19488</v>
      </c>
      <c r="D10" s="4">
        <v>21709</v>
      </c>
      <c r="E10" s="4">
        <v>16554</v>
      </c>
      <c r="F10" s="4">
        <v>16898</v>
      </c>
      <c r="G10" s="4">
        <v>16910</v>
      </c>
      <c r="H10" s="4">
        <v>17040</v>
      </c>
      <c r="I10" s="4">
        <v>27227</v>
      </c>
      <c r="J10" s="4">
        <v>37307</v>
      </c>
      <c r="K10" s="4">
        <v>50433</v>
      </c>
      <c r="L10" s="4">
        <v>64814</v>
      </c>
      <c r="M10" s="4">
        <v>20832</v>
      </c>
      <c r="N10" s="4">
        <v>35070</v>
      </c>
      <c r="O10" s="4">
        <v>19742</v>
      </c>
      <c r="P10" s="4">
        <v>45175</v>
      </c>
      <c r="Q10" s="4">
        <v>42817</v>
      </c>
      <c r="R10" s="4">
        <v>26452</v>
      </c>
      <c r="S10" s="4">
        <v>26347</v>
      </c>
      <c r="T10" s="4">
        <v>72526</v>
      </c>
      <c r="U10" s="4">
        <v>33499</v>
      </c>
      <c r="V10" s="4">
        <v>11563</v>
      </c>
      <c r="W10" s="4">
        <v>27082</v>
      </c>
      <c r="X10" s="4">
        <v>32862</v>
      </c>
      <c r="Y10" s="4">
        <v>21228</v>
      </c>
      <c r="Z10" s="4">
        <v>12440</v>
      </c>
      <c r="AA10" s="4">
        <v>2823</v>
      </c>
      <c r="AB10" s="4">
        <v>16492</v>
      </c>
      <c r="AC10" s="4">
        <v>16521</v>
      </c>
      <c r="AD10" s="4">
        <v>3921</v>
      </c>
      <c r="AE10" s="4">
        <v>2991</v>
      </c>
      <c r="AF10" s="6">
        <v>11710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Railway mileage per capita  </vt:lpstr>
      <vt:lpstr>Highway mileage per capita</vt:lpstr>
      <vt:lpstr>Grain, cotton and other agricul</vt:lpstr>
      <vt:lpstr>Railway freight volume</vt:lpstr>
      <vt:lpstr>Road freight volume</vt:lpstr>
      <vt:lpstr>Number of postal employees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王伟</dc:creator>
  <cp:lastModifiedBy>（^O^）:D</cp:lastModifiedBy>
  <dcterms:created xsi:type="dcterms:W3CDTF">2015-06-05T18:19:00Z</dcterms:created>
  <dcterms:modified xsi:type="dcterms:W3CDTF">2023-11-06T07:15:19Z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0F8CB5A255AD482EB301921181322B69_13</vt:lpwstr>
  </property>
  <property fmtid="{D5CDD505-2E9C-101B-9397-08002B2CF9AE}" pid="3" name="KSOProductBuildVer">
    <vt:lpwstr>2052-12.1.0.15712</vt:lpwstr>
  </property>
</Properties>
</file>