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efinedScripts" sheetId="6" r:id="rId8"/>
    <sheet state="visible" name="PredefinedScriptSteps" sheetId="7" r:id="rId9"/>
  </sheets>
  <definedNames/>
  <calcPr/>
</workbook>
</file>

<file path=xl/sharedStrings.xml><?xml version="1.0" encoding="utf-8"?>
<sst xmlns="http://schemas.openxmlformats.org/spreadsheetml/2006/main" count="251" uniqueCount="172">
  <si>
    <t>Name</t>
  </si>
  <si>
    <t>Type</t>
  </si>
  <si>
    <t>InitialValue</t>
  </si>
  <si>
    <t>WayNumber</t>
  </si>
  <si>
    <t>DisplayWayNumber</t>
  </si>
  <si>
    <t>MainFileName</t>
  </si>
  <si>
    <t>Description</t>
  </si>
  <si>
    <t>HexValue</t>
  </si>
  <si>
    <t>Notes</t>
  </si>
  <si>
    <t>Advantages</t>
  </si>
  <si>
    <t>Version</t>
  </si>
  <si>
    <t>Disadvantages</t>
  </si>
  <si>
    <t>Position</t>
  </si>
  <si>
    <t>W01</t>
  </si>
  <si>
    <t>0x0</t>
  </si>
  <si>
    <t>Black</t>
  </si>
  <si>
    <t>#000000</t>
  </si>
  <si>
    <t>Way 01</t>
  </si>
  <si>
    <t>01-OOTurtle.fsx</t>
  </si>
  <si>
    <t>OOTurtle</t>
  </si>
  <si>
    <t>Simple OO -- a class with mutable state</t>
  </si>
  <si>
    <t>Red</t>
  </si>
  <si>
    <t>#FF0000</t>
  </si>
  <si>
    <t>Blue</t>
  </si>
  <si>
    <t>#0000FF</t>
  </si>
  <si>
    <t>Green</t>
  </si>
  <si>
    <t>Angle</t>
  </si>
  <si>
    <t>Degrees</t>
  </si>
  <si>
    <t>#00FF00</t>
  </si>
  <si>
    <t>Color</t>
  </si>
  <si>
    <t>PenState</t>
  </si>
  <si>
    <t>Down</t>
  </si>
  <si>
    <t>In this design, a simple OO class represents the turtle,
and the client talks to the turtle directly.</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</si>
  <si>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</si>
  <si>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</si>
  <si>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</si>
  <si>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</si>
  <si>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</si>
  <si>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</si>
  <si>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</si>
  <si>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</si>
  <si>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</si>
  <si>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</si>
  <si>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</si>
  <si>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</si>
  <si>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</si>
  <si>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</si>
  <si>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</si>
  <si>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</si>
  <si>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</si>
  <si>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</si>
  <si>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</si>
  <si>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</si>
  <si>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</si>
  <si>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</si>
  <si>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</si>
  <si>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</si>
  <si>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</si>
  <si>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</si>
  <si>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</si>
  <si>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</si>
  <si>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</si>
  <si>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</si>
  <si>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</si>
  <si>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</si>
  <si>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</si>
  <si>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</si>
  <si>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</si>
  <si>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</si>
  <si>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</si>
  <si>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</si>
  <si>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</si>
  <si>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</si>
  <si>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</si>
  <si>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</si>
  <si>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</si>
  <si>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</si>
  <si>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</si>
  <si>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</si>
  <si>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</si>
  <si>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</si>
  <si>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</si>
  <si>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</si>
  <si>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Up</t>
  </si>
  <si>
    <t>10-EventSourcing.fsx</t>
  </si>
  <si>
    <t>The pen is up (not drawing)</t>
  </si>
  <si>
    <t>EventSourcing</t>
  </si>
  <si>
    <t>Event sourcing -- Building state from a list of past events</t>
  </si>
  <si>
    <t>The pne is down (drawing)</t>
  </si>
  <si>
    <t>Moving</t>
  </si>
  <si>
    <t>The pen is in motion</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</si>
  <si>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</si>
  <si>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</si>
  <si>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11-FRP.fsx</t>
  </si>
  <si>
    <t>FRP</t>
  </si>
  <si>
    <t>Functional Retroactive Programming -- Business logic is based on reacting to earlier events</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</si>
  <si>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</si>
  <si>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</si>
  <si>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</si>
  <si>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</si>
  <si>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</si>
  <si>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</si>
  <si>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</si>
  <si>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</si>
  <si>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</si>
  <si>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</si>
  <si>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</si>
  <si>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</si>
  <si>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</si>
  <si>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</si>
  <si>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</si>
  <si>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</si>
  <si>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</si>
  <si>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</si>
  <si>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</si>
  <si>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</si>
  <si>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</si>
  <si>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</si>
  <si>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</si>
  <si>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Parameter</t>
  </si>
  <si>
    <t>ParameterType</t>
  </si>
  <si>
    <t>Parameter2</t>
  </si>
  <si>
    <t>Parameter2Type</t>
  </si>
  <si>
    <t>Min</t>
  </si>
  <si>
    <t>Max</t>
  </si>
  <si>
    <t>APIName</t>
  </si>
  <si>
    <t>APIArgument</t>
  </si>
  <si>
    <t>Move</t>
  </si>
  <si>
    <t>Moves the specified distance in whatever direction 'the turtle' is currently pointing.</t>
  </si>
  <si>
    <t>Distance</t>
  </si>
  <si>
    <t>float</t>
  </si>
  <si>
    <t>Turn</t>
  </si>
  <si>
    <t>Turn the specified degrees from the current position</t>
  </si>
  <si>
    <t>PenUp</t>
  </si>
  <si>
    <t>Lift the pen off of the paper</t>
  </si>
  <si>
    <t>Pen</t>
  </si>
  <si>
    <t>PenDown</t>
  </si>
  <si>
    <t>Put the pen down on the paper</t>
  </si>
  <si>
    <t>SetColor</t>
  </si>
  <si>
    <t>Set the color of the pen</t>
  </si>
  <si>
    <t>PenColor</t>
  </si>
  <si>
    <t>DrawPolygon</t>
  </si>
  <si>
    <t>Turn the number of degrees based on the number of sides passed in</t>
  </si>
  <si>
    <t>Sides</t>
  </si>
  <si>
    <t>int</t>
  </si>
  <si>
    <t>DrawLine</t>
  </si>
  <si>
    <t>Put the pen down, move distance and the left the pen up</t>
  </si>
  <si>
    <t>TurnSide</t>
  </si>
  <si>
    <t>Turn the number of degrees based on the number of sides</t>
  </si>
  <si>
    <t>Repeat</t>
  </si>
  <si>
    <t>Repeats the previous N commands the specified number of times</t>
  </si>
  <si>
    <t>Commands</t>
  </si>
  <si>
    <t>Exec</t>
  </si>
  <si>
    <t>Executes the given command</t>
  </si>
  <si>
    <t>Command</t>
  </si>
  <si>
    <t>string</t>
  </si>
  <si>
    <t>DisplayName</t>
  </si>
  <si>
    <t>IsActive</t>
  </si>
  <si>
    <t>Triangle</t>
  </si>
  <si>
    <t>A 3 sided shape of size 100</t>
  </si>
  <si>
    <t>ThreeLines</t>
  </si>
  <si>
    <t>Three Lines</t>
  </si>
  <si>
    <t>Draw three paralell lines of length 100, 50 pixels apart</t>
  </si>
  <si>
    <t>Box</t>
  </si>
  <si>
    <t>Draw a 4 sided cube</t>
  </si>
  <si>
    <t>PredefinedScript</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</si>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</sst>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1" numFmtId="0" xfId="0" applyAlignment="1" applyFont="1">
      <alignment horizontal="left" readingOrder="0"/>
    </xf>
    <xf borderId="0" fillId="0" fontId="2" numFmtId="0" xfId="0" applyAlignment="1" applyFont="1">
      <alignment readingOrder="0"/>
    </xf>
    <xf borderId="0" fillId="0" fontId="2" numFmtId="164" xfId="0" applyAlignment="1" applyFont="1" applyNumberFormat="1">
      <alignment horizontal="center"/>
    </xf>
    <xf borderId="0" fillId="2" fontId="3" numFmtId="0" xfId="0" applyAlignment="1" applyFill="1" applyFont="1">
      <alignment horizontal="center" readingOrder="0"/>
    </xf>
    <xf borderId="0" fillId="3" fontId="2" numFmtId="0" xfId="0" applyAlignment="1" applyFill="1" applyFont="1">
      <alignment readingOrder="0"/>
    </xf>
    <xf borderId="0" fillId="0" fontId="2" numFmtId="0" xfId="0" applyAlignment="1" applyFont="1">
      <alignment horizontal="center" readingOrder="0"/>
    </xf>
    <xf borderId="0" fillId="3" fontId="2" numFmtId="0" xfId="0" applyFont="1"/>
    <xf borderId="0" fillId="2" fontId="3"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center"/>
    </xf>
    <xf borderId="0" fillId="4" fontId="1" numFmtId="0" xfId="0" applyAlignment="1" applyFill="1" applyFont="1">
      <alignment readingOrder="0"/>
    </xf>
    <xf borderId="0" fillId="4" fontId="1" numFmtId="0" xfId="0" applyFont="1"/>
    <xf borderId="0" fillId="0" fontId="2" numFmtId="0" xfId="0" applyAlignment="1" applyFont="1">
      <alignment horizontal="left"/>
    </xf>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2" t="s">
        <v>3</v>
      </c>
      <c r="B1" s="1" t="s">
        <v>4</v>
      </c>
      <c r="C1" s="1" t="s">
        <v>5</v>
      </c>
      <c r="D1" s="1" t="s">
        <v>0</v>
      </c>
      <c r="E1" s="4" t="s">
        <v>6</v>
      </c>
      <c r="F1" s="4" t="s">
        <v>8</v>
      </c>
      <c r="G1" s="2" t="s">
        <v>9</v>
      </c>
      <c r="H1" s="2" t="s">
        <v>11</v>
      </c>
      <c r="I1" s="3"/>
      <c r="J1" s="3"/>
      <c r="K1" s="3"/>
      <c r="L1" s="3"/>
      <c r="M1" s="3"/>
      <c r="N1" s="3"/>
      <c r="O1" s="3"/>
      <c r="P1" s="3"/>
      <c r="Q1" s="3"/>
      <c r="R1" s="3"/>
      <c r="S1" s="3"/>
      <c r="T1" s="3"/>
      <c r="U1" s="3"/>
      <c r="V1" s="3"/>
      <c r="W1" s="3"/>
      <c r="X1" s="3"/>
      <c r="Y1" s="3"/>
      <c r="Z1" s="3"/>
      <c r="AA1" s="3"/>
      <c r="AB1" s="3"/>
      <c r="AC1" s="3"/>
    </row>
    <row r="2">
      <c r="A2" s="6" t="s">
        <v>13</v>
      </c>
      <c r="B2" s="5" t="s">
        <v>17</v>
      </c>
      <c r="C2" s="5" t="s">
        <v>18</v>
      </c>
      <c r="D2" s="5" t="s">
        <v>19</v>
      </c>
      <c r="E2" s="12" t="s">
        <v>20</v>
      </c>
      <c r="F2" s="12" t="s">
        <v>32</v>
      </c>
      <c r="G2" s="9"/>
      <c r="H2" s="9"/>
    </row>
    <row r="3">
      <c r="A3" s="6" t="s">
        <v>33</v>
      </c>
      <c r="B3" s="5" t="s">
        <v>34</v>
      </c>
      <c r="C3" s="5" t="s">
        <v>35</v>
      </c>
      <c r="D3" s="5" t="s">
        <v>36</v>
      </c>
      <c r="E3" s="12" t="s">
        <v>37</v>
      </c>
      <c r="F3" s="12" t="s">
        <v>38</v>
      </c>
      <c r="G3" s="9"/>
      <c r="H3" s="9"/>
    </row>
    <row r="4">
      <c r="A4" s="6" t="s">
        <v>39</v>
      </c>
      <c r="B4" s="5" t="s">
        <v>40</v>
      </c>
      <c r="C4" s="5" t="s">
        <v>41</v>
      </c>
      <c r="D4" s="5" t="s">
        <v>42</v>
      </c>
      <c r="E4" s="12" t="s">
        <v>43</v>
      </c>
      <c r="F4" s="12" t="s">
        <v>44</v>
      </c>
      <c r="G4" s="9"/>
      <c r="H4" s="9"/>
    </row>
    <row r="5">
      <c r="A5" s="6" t="s">
        <v>45</v>
      </c>
      <c r="B5" s="5" t="s">
        <v>46</v>
      </c>
      <c r="C5" s="5" t="s">
        <v>47</v>
      </c>
      <c r="D5" s="5" t="s">
        <v>48</v>
      </c>
      <c r="E5" s="12" t="s">
        <v>49</v>
      </c>
      <c r="F5" s="12" t="s">
        <v>50</v>
      </c>
      <c r="G5" s="9"/>
      <c r="H5" s="9"/>
    </row>
    <row r="6">
      <c r="A6" s="6" t="s">
        <v>51</v>
      </c>
      <c r="B6" s="5" t="str">
        <f t="shared" ref="B6:B19" si="1">CONCATENATE("Way ",right(A6,2))</f>
        <v>Way 05</v>
      </c>
      <c r="C6" s="5" t="s">
        <v>52</v>
      </c>
      <c r="D6" s="5" t="s">
        <v>53</v>
      </c>
      <c r="E6" s="12" t="s">
        <v>54</v>
      </c>
      <c r="F6" s="12" t="s">
        <v>55</v>
      </c>
      <c r="G6" s="9"/>
      <c r="H6" s="9"/>
    </row>
    <row r="7">
      <c r="A7" s="6" t="s">
        <v>56</v>
      </c>
      <c r="B7" s="5" t="str">
        <f t="shared" si="1"/>
        <v>Way 06</v>
      </c>
      <c r="C7" s="5" t="s">
        <v>57</v>
      </c>
      <c r="D7" s="5" t="s">
        <v>58</v>
      </c>
      <c r="E7" s="12" t="s">
        <v>59</v>
      </c>
      <c r="F7" s="12" t="s">
        <v>60</v>
      </c>
      <c r="G7" s="9"/>
      <c r="H7" s="9"/>
    </row>
    <row r="8">
      <c r="A8" s="6" t="s">
        <v>56</v>
      </c>
      <c r="B8" s="5" t="str">
        <f t="shared" si="1"/>
        <v>Way 06</v>
      </c>
      <c r="C8" s="5" t="s">
        <v>61</v>
      </c>
      <c r="D8" s="5" t="s">
        <v>62</v>
      </c>
      <c r="E8" s="12" t="s">
        <v>63</v>
      </c>
      <c r="F8" s="12" t="s">
        <v>60</v>
      </c>
      <c r="G8" s="9"/>
      <c r="H8" s="9"/>
    </row>
    <row r="9">
      <c r="A9" s="6" t="s">
        <v>64</v>
      </c>
      <c r="B9" s="5" t="str">
        <f t="shared" si="1"/>
        <v>Way 07</v>
      </c>
      <c r="C9" s="5" t="s">
        <v>65</v>
      </c>
      <c r="D9" s="5" t="s">
        <v>66</v>
      </c>
      <c r="E9" s="12" t="s">
        <v>67</v>
      </c>
      <c r="F9" s="12" t="s">
        <v>68</v>
      </c>
      <c r="G9" s="9"/>
      <c r="H9" s="9"/>
    </row>
    <row r="10">
      <c r="A10" s="6" t="s">
        <v>64</v>
      </c>
      <c r="B10" s="5" t="str">
        <f t="shared" si="1"/>
        <v>Way 07</v>
      </c>
      <c r="C10" s="5" t="s">
        <v>69</v>
      </c>
      <c r="D10" s="5" t="s">
        <v>70</v>
      </c>
      <c r="E10" s="12" t="s">
        <v>71</v>
      </c>
      <c r="F10" s="12" t="s">
        <v>68</v>
      </c>
      <c r="G10" s="9"/>
      <c r="H10" s="9"/>
    </row>
    <row r="11">
      <c r="A11" s="6" t="s">
        <v>72</v>
      </c>
      <c r="B11" s="5" t="str">
        <f t="shared" si="1"/>
        <v>Way 08</v>
      </c>
      <c r="C11" s="5" t="s">
        <v>73</v>
      </c>
      <c r="D11" s="5" t="s">
        <v>74</v>
      </c>
      <c r="E11" s="12" t="s">
        <v>75</v>
      </c>
      <c r="F11" s="12" t="s">
        <v>76</v>
      </c>
      <c r="G11" s="9"/>
      <c r="H11" s="13"/>
    </row>
    <row r="12">
      <c r="A12" s="6" t="s">
        <v>77</v>
      </c>
      <c r="B12" s="5" t="str">
        <f t="shared" si="1"/>
        <v>Way 09</v>
      </c>
      <c r="C12" s="5" t="s">
        <v>78</v>
      </c>
      <c r="D12" s="5" t="s">
        <v>79</v>
      </c>
      <c r="E12" s="12" t="s">
        <v>80</v>
      </c>
      <c r="F12" s="12" t="s">
        <v>81</v>
      </c>
      <c r="G12" s="13"/>
      <c r="H12" s="13"/>
    </row>
    <row r="13">
      <c r="A13" s="6" t="s">
        <v>82</v>
      </c>
      <c r="B13" s="5" t="str">
        <f t="shared" si="1"/>
        <v>Way 10</v>
      </c>
      <c r="C13" s="5" t="s">
        <v>84</v>
      </c>
      <c r="D13" s="5" t="s">
        <v>86</v>
      </c>
      <c r="E13" s="12" t="s">
        <v>87</v>
      </c>
      <c r="F13" s="12" t="s">
        <v>91</v>
      </c>
      <c r="G13" s="13"/>
      <c r="H13" s="13"/>
    </row>
    <row r="14">
      <c r="A14" s="6" t="s">
        <v>92</v>
      </c>
      <c r="B14" s="5" t="str">
        <f t="shared" si="1"/>
        <v>Way 11</v>
      </c>
      <c r="C14" s="5" t="s">
        <v>93</v>
      </c>
      <c r="D14" s="5" t="s">
        <v>94</v>
      </c>
      <c r="E14" s="12" t="s">
        <v>95</v>
      </c>
      <c r="F14" s="12" t="s">
        <v>96</v>
      </c>
      <c r="G14" s="13"/>
      <c r="H14" s="13"/>
    </row>
    <row r="15">
      <c r="A15" s="6" t="s">
        <v>97</v>
      </c>
      <c r="B15" s="5" t="str">
        <f t="shared" si="1"/>
        <v>Way 12</v>
      </c>
      <c r="C15" s="5" t="s">
        <v>98</v>
      </c>
      <c r="D15" s="5" t="s">
        <v>99</v>
      </c>
      <c r="E15" s="12" t="s">
        <v>100</v>
      </c>
      <c r="F15" s="12" t="s">
        <v>101</v>
      </c>
      <c r="G15" s="13"/>
      <c r="H15" s="13"/>
    </row>
    <row r="16">
      <c r="A16" s="6" t="s">
        <v>102</v>
      </c>
      <c r="B16" s="5" t="str">
        <f t="shared" si="1"/>
        <v>Way 13</v>
      </c>
      <c r="C16" s="5" t="s">
        <v>103</v>
      </c>
      <c r="D16" s="5" t="s">
        <v>104</v>
      </c>
      <c r="E16" s="12" t="s">
        <v>105</v>
      </c>
      <c r="F16" s="12" t="s">
        <v>106</v>
      </c>
      <c r="G16" s="13"/>
      <c r="H16" s="13"/>
    </row>
    <row r="17">
      <c r="A17" s="6" t="s">
        <v>102</v>
      </c>
      <c r="B17" s="5" t="str">
        <f t="shared" si="1"/>
        <v>Way 13</v>
      </c>
      <c r="C17" s="5" t="s">
        <v>107</v>
      </c>
      <c r="D17" s="5" t="s">
        <v>108</v>
      </c>
      <c r="E17" s="12" t="s">
        <v>105</v>
      </c>
      <c r="F17" s="12" t="s">
        <v>106</v>
      </c>
      <c r="G17" s="13"/>
      <c r="H17" s="13"/>
    </row>
    <row r="18">
      <c r="A18" s="6" t="s">
        <v>109</v>
      </c>
      <c r="B18" s="5" t="str">
        <f t="shared" si="1"/>
        <v>Way 14</v>
      </c>
      <c r="C18" s="5" t="s">
        <v>110</v>
      </c>
      <c r="D18" s="5" t="s">
        <v>111</v>
      </c>
      <c r="E18" s="12" t="s">
        <v>112</v>
      </c>
      <c r="F18" s="12" t="s">
        <v>113</v>
      </c>
      <c r="G18" s="13"/>
      <c r="H18" s="13"/>
    </row>
    <row r="19">
      <c r="A19" s="6" t="s">
        <v>114</v>
      </c>
      <c r="B19" s="5" t="str">
        <f t="shared" si="1"/>
        <v>Way 15</v>
      </c>
      <c r="C19" s="5" t="s">
        <v>115</v>
      </c>
      <c r="D19" s="5" t="s">
        <v>116</v>
      </c>
      <c r="E19" s="12" t="s">
        <v>117</v>
      </c>
      <c r="F19" s="12" t="s">
        <v>118</v>
      </c>
      <c r="G19" s="13"/>
      <c r="H19" s="13"/>
    </row>
    <row r="20">
      <c r="A20" s="13"/>
      <c r="E20" s="12"/>
      <c r="F20" s="16"/>
      <c r="G20" s="13"/>
      <c r="H20" s="13"/>
    </row>
    <row r="21">
      <c r="A21" s="13"/>
      <c r="E21" s="12"/>
      <c r="F21" s="16"/>
      <c r="G21" s="13"/>
      <c r="H21" s="13"/>
    </row>
    <row r="22">
      <c r="A22" s="13"/>
      <c r="E22" s="12"/>
      <c r="F22" s="16"/>
      <c r="G22" s="13"/>
      <c r="H22" s="13"/>
    </row>
    <row r="23">
      <c r="A23" s="13"/>
      <c r="E23" s="12"/>
      <c r="F23" s="16"/>
      <c r="G23" s="13"/>
      <c r="H23" s="13"/>
    </row>
    <row r="24">
      <c r="A24" s="13"/>
      <c r="E24" s="12"/>
      <c r="F24" s="16"/>
      <c r="G24" s="13"/>
      <c r="H24" s="13"/>
    </row>
    <row r="25">
      <c r="A25" s="13"/>
      <c r="E25" s="16"/>
      <c r="F25" s="16"/>
      <c r="G25" s="13"/>
      <c r="H25" s="13"/>
    </row>
    <row r="26">
      <c r="A26" s="13"/>
      <c r="E26" s="16"/>
      <c r="F26" s="16"/>
      <c r="G26" s="13"/>
      <c r="H26" s="13"/>
    </row>
    <row r="27">
      <c r="A27" s="13"/>
      <c r="E27" s="16"/>
      <c r="F27" s="16"/>
      <c r="G27" s="13"/>
      <c r="H27" s="13"/>
    </row>
    <row r="28">
      <c r="A28" s="13"/>
      <c r="E28" s="16"/>
      <c r="F28" s="16"/>
      <c r="G28" s="13"/>
      <c r="H28" s="13"/>
    </row>
    <row r="29">
      <c r="A29" s="13"/>
      <c r="E29" s="16"/>
      <c r="F29" s="16"/>
      <c r="G29" s="13"/>
      <c r="H29" s="13"/>
    </row>
    <row r="30">
      <c r="A30" s="13"/>
      <c r="E30" s="16"/>
      <c r="F30" s="16"/>
      <c r="G30" s="13"/>
      <c r="H30" s="13"/>
    </row>
    <row r="31">
      <c r="A31" s="13"/>
      <c r="E31" s="16"/>
      <c r="F31" s="16"/>
      <c r="G31" s="13"/>
      <c r="H31" s="13"/>
    </row>
    <row r="32">
      <c r="A32" s="13"/>
      <c r="E32" s="16"/>
      <c r="F32" s="16"/>
      <c r="G32" s="13"/>
      <c r="H32" s="13"/>
    </row>
    <row r="33">
      <c r="A33" s="13"/>
      <c r="E33" s="16"/>
      <c r="F33" s="16"/>
      <c r="G33" s="13"/>
      <c r="H33" s="13"/>
    </row>
    <row r="34">
      <c r="A34" s="13"/>
      <c r="E34" s="16"/>
      <c r="F34" s="16"/>
      <c r="G34" s="13"/>
      <c r="H34" s="13"/>
    </row>
    <row r="35">
      <c r="A35" s="13"/>
      <c r="E35" s="16"/>
      <c r="F35" s="16"/>
      <c r="G35" s="13"/>
      <c r="H35" s="13"/>
    </row>
    <row r="36">
      <c r="A36" s="13"/>
      <c r="E36" s="16"/>
      <c r="F36" s="16"/>
      <c r="G36" s="13"/>
      <c r="H36" s="13"/>
    </row>
    <row r="37">
      <c r="A37" s="13"/>
      <c r="E37" s="16"/>
      <c r="F37" s="16"/>
      <c r="G37" s="13"/>
      <c r="H37" s="13"/>
    </row>
    <row r="38">
      <c r="A38" s="13"/>
      <c r="E38" s="16"/>
      <c r="F38" s="16"/>
      <c r="G38" s="13"/>
      <c r="H38" s="13"/>
    </row>
    <row r="39">
      <c r="A39" s="13"/>
      <c r="E39" s="16"/>
      <c r="F39" s="16"/>
      <c r="G39" s="13"/>
      <c r="H39" s="13"/>
    </row>
    <row r="40">
      <c r="A40" s="13"/>
      <c r="E40" s="16"/>
      <c r="F40" s="16"/>
      <c r="G40" s="13"/>
      <c r="H40" s="13"/>
    </row>
    <row r="41">
      <c r="A41" s="13"/>
      <c r="E41" s="16"/>
      <c r="F41" s="16"/>
      <c r="G41" s="13"/>
      <c r="H41" s="13"/>
    </row>
    <row r="42">
      <c r="A42" s="13"/>
      <c r="E42" s="16"/>
      <c r="F42" s="16"/>
      <c r="G42" s="13"/>
      <c r="H42" s="13"/>
    </row>
    <row r="43">
      <c r="A43" s="13"/>
      <c r="E43" s="16"/>
      <c r="F43" s="16"/>
      <c r="G43" s="13"/>
      <c r="H43" s="13"/>
    </row>
    <row r="44">
      <c r="A44" s="13"/>
      <c r="E44" s="16"/>
      <c r="F44" s="16"/>
      <c r="G44" s="13"/>
      <c r="H44" s="13"/>
    </row>
    <row r="45">
      <c r="A45" s="13"/>
      <c r="E45" s="16"/>
      <c r="F45" s="16"/>
      <c r="G45" s="13"/>
      <c r="H45" s="13"/>
    </row>
    <row r="46">
      <c r="A46" s="13"/>
      <c r="E46" s="16"/>
      <c r="F46" s="16"/>
      <c r="G46" s="13"/>
      <c r="H46" s="13"/>
    </row>
    <row r="47">
      <c r="A47" s="13"/>
      <c r="E47" s="16"/>
      <c r="F47" s="16"/>
      <c r="G47" s="13"/>
      <c r="H47" s="13"/>
    </row>
    <row r="48">
      <c r="A48" s="13"/>
      <c r="E48" s="16"/>
      <c r="F48" s="16"/>
      <c r="G48" s="13"/>
      <c r="H48" s="13"/>
    </row>
    <row r="49">
      <c r="A49" s="13"/>
      <c r="E49" s="16"/>
      <c r="F49" s="16"/>
      <c r="G49" s="13"/>
      <c r="H49" s="13"/>
    </row>
    <row r="50">
      <c r="A50" s="13"/>
      <c r="E50" s="16"/>
      <c r="F50" s="16"/>
      <c r="G50" s="13"/>
      <c r="H50" s="13"/>
    </row>
    <row r="51">
      <c r="A51" s="13"/>
      <c r="E51" s="16"/>
      <c r="F51" s="16"/>
      <c r="G51" s="13"/>
      <c r="H51" s="13"/>
    </row>
    <row r="52">
      <c r="A52" s="13"/>
      <c r="E52" s="16"/>
      <c r="F52" s="16"/>
      <c r="G52" s="13"/>
      <c r="H52" s="13"/>
    </row>
    <row r="53">
      <c r="A53" s="13"/>
      <c r="E53" s="16"/>
      <c r="F53" s="16"/>
      <c r="G53" s="13"/>
      <c r="H53" s="13"/>
    </row>
    <row r="54">
      <c r="A54" s="13"/>
      <c r="E54" s="16"/>
      <c r="F54" s="16"/>
      <c r="G54" s="13"/>
      <c r="H54" s="13"/>
    </row>
    <row r="55">
      <c r="A55" s="13"/>
      <c r="E55" s="16"/>
      <c r="F55" s="16"/>
      <c r="G55" s="13"/>
      <c r="H55" s="13"/>
    </row>
    <row r="56">
      <c r="A56" s="13"/>
      <c r="E56" s="16"/>
      <c r="F56" s="16"/>
      <c r="G56" s="13"/>
      <c r="H56" s="13"/>
    </row>
    <row r="57">
      <c r="A57" s="13"/>
      <c r="E57" s="16"/>
      <c r="F57" s="16"/>
      <c r="G57" s="13"/>
      <c r="H57" s="13"/>
    </row>
    <row r="58">
      <c r="A58" s="13"/>
      <c r="E58" s="16"/>
      <c r="F58" s="16"/>
      <c r="G58" s="13"/>
      <c r="H58" s="13"/>
    </row>
    <row r="59">
      <c r="A59" s="13"/>
      <c r="E59" s="16"/>
      <c r="F59" s="16"/>
      <c r="G59" s="13"/>
      <c r="H59" s="13"/>
    </row>
    <row r="60">
      <c r="A60" s="13"/>
      <c r="E60" s="16"/>
      <c r="F60" s="16"/>
      <c r="G60" s="13"/>
      <c r="H60" s="13"/>
    </row>
    <row r="61">
      <c r="A61" s="13"/>
      <c r="E61" s="16"/>
      <c r="F61" s="16"/>
      <c r="G61" s="13"/>
      <c r="H61" s="13"/>
    </row>
    <row r="62">
      <c r="A62" s="13"/>
      <c r="E62" s="16"/>
      <c r="F62" s="16"/>
      <c r="G62" s="13"/>
      <c r="H62" s="13"/>
    </row>
    <row r="63">
      <c r="A63" s="13"/>
      <c r="E63" s="16"/>
      <c r="F63" s="16"/>
      <c r="G63" s="13"/>
      <c r="H63" s="13"/>
    </row>
    <row r="64">
      <c r="A64" s="13"/>
      <c r="E64" s="16"/>
      <c r="F64" s="16"/>
      <c r="G64" s="13"/>
      <c r="H64" s="13"/>
    </row>
    <row r="65">
      <c r="A65" s="13"/>
      <c r="E65" s="16"/>
      <c r="F65" s="16"/>
      <c r="G65" s="13"/>
      <c r="H65" s="13"/>
    </row>
    <row r="66">
      <c r="A66" s="13"/>
      <c r="E66" s="16"/>
      <c r="F66" s="16"/>
      <c r="G66" s="13"/>
      <c r="H66" s="13"/>
    </row>
    <row r="67">
      <c r="A67" s="13"/>
      <c r="E67" s="16"/>
      <c r="F67" s="16"/>
      <c r="G67" s="13"/>
      <c r="H67" s="13"/>
    </row>
    <row r="68">
      <c r="A68" s="13"/>
      <c r="E68" s="16"/>
      <c r="F68" s="16"/>
      <c r="G68" s="13"/>
      <c r="H68" s="13"/>
    </row>
    <row r="69">
      <c r="A69" s="13"/>
      <c r="E69" s="16"/>
      <c r="F69" s="16"/>
      <c r="G69" s="13"/>
      <c r="H69" s="13"/>
    </row>
    <row r="70">
      <c r="A70" s="13"/>
      <c r="E70" s="16"/>
      <c r="F70" s="16"/>
      <c r="G70" s="13"/>
      <c r="H70" s="13"/>
    </row>
    <row r="71">
      <c r="A71" s="13"/>
      <c r="E71" s="16"/>
      <c r="F71" s="16"/>
      <c r="G71" s="13"/>
      <c r="H71" s="13"/>
    </row>
    <row r="72">
      <c r="A72" s="13"/>
      <c r="E72" s="16"/>
      <c r="F72" s="16"/>
      <c r="G72" s="13"/>
      <c r="H72" s="13"/>
    </row>
    <row r="73">
      <c r="A73" s="13"/>
      <c r="E73" s="16"/>
      <c r="F73" s="16"/>
      <c r="G73" s="13"/>
      <c r="H73" s="13"/>
    </row>
    <row r="74">
      <c r="A74" s="13"/>
      <c r="E74" s="16"/>
      <c r="F74" s="16"/>
      <c r="G74" s="13"/>
      <c r="H74" s="13"/>
    </row>
    <row r="75">
      <c r="A75" s="13"/>
      <c r="E75" s="16"/>
      <c r="F75" s="16"/>
      <c r="G75" s="13"/>
      <c r="H75" s="13"/>
    </row>
    <row r="76">
      <c r="A76" s="13"/>
      <c r="E76" s="16"/>
      <c r="F76" s="16"/>
      <c r="G76" s="13"/>
      <c r="H76" s="13"/>
    </row>
    <row r="77">
      <c r="A77" s="13"/>
      <c r="E77" s="16"/>
      <c r="F77" s="16"/>
      <c r="G77" s="13"/>
      <c r="H77" s="13"/>
    </row>
    <row r="78">
      <c r="A78" s="13"/>
      <c r="E78" s="16"/>
      <c r="F78" s="16"/>
      <c r="G78" s="13"/>
      <c r="H78" s="13"/>
    </row>
    <row r="79">
      <c r="A79" s="13"/>
      <c r="E79" s="16"/>
      <c r="F79" s="16"/>
      <c r="G79" s="13"/>
      <c r="H79" s="13"/>
    </row>
    <row r="80">
      <c r="A80" s="13"/>
      <c r="E80" s="16"/>
      <c r="F80" s="16"/>
      <c r="G80" s="13"/>
      <c r="H80" s="13"/>
    </row>
    <row r="81">
      <c r="A81" s="13"/>
      <c r="E81" s="16"/>
      <c r="F81" s="16"/>
      <c r="G81" s="13"/>
      <c r="H81" s="13"/>
    </row>
    <row r="82">
      <c r="A82" s="13"/>
      <c r="E82" s="16"/>
      <c r="F82" s="16"/>
      <c r="G82" s="13"/>
      <c r="H82" s="13"/>
    </row>
    <row r="83">
      <c r="A83" s="13"/>
      <c r="E83" s="16"/>
      <c r="F83" s="16"/>
      <c r="G83" s="13"/>
      <c r="H83" s="13"/>
    </row>
    <row r="84">
      <c r="A84" s="13"/>
      <c r="E84" s="16"/>
      <c r="F84" s="16"/>
      <c r="G84" s="13"/>
      <c r="H84" s="13"/>
    </row>
    <row r="85">
      <c r="A85" s="13"/>
      <c r="E85" s="16"/>
      <c r="F85" s="16"/>
      <c r="G85" s="13"/>
      <c r="H85" s="13"/>
    </row>
    <row r="86">
      <c r="A86" s="13"/>
      <c r="E86" s="16"/>
      <c r="F86" s="16"/>
      <c r="G86" s="13"/>
      <c r="H86" s="13"/>
    </row>
    <row r="87">
      <c r="A87" s="13"/>
      <c r="E87" s="16"/>
      <c r="F87" s="16"/>
      <c r="G87" s="13"/>
      <c r="H87" s="13"/>
    </row>
    <row r="88">
      <c r="A88" s="13"/>
      <c r="E88" s="16"/>
      <c r="F88" s="16"/>
      <c r="G88" s="13"/>
      <c r="H88" s="13"/>
    </row>
    <row r="89">
      <c r="A89" s="13"/>
      <c r="E89" s="16"/>
      <c r="F89" s="16"/>
      <c r="G89" s="13"/>
      <c r="H89" s="13"/>
    </row>
    <row r="90">
      <c r="A90" s="13"/>
      <c r="E90" s="16"/>
      <c r="F90" s="16"/>
      <c r="G90" s="13"/>
      <c r="H90" s="13"/>
    </row>
    <row r="91">
      <c r="A91" s="13"/>
      <c r="E91" s="16"/>
      <c r="F91" s="16"/>
      <c r="G91" s="13"/>
      <c r="H91" s="13"/>
    </row>
    <row r="92">
      <c r="A92" s="13"/>
      <c r="E92" s="16"/>
      <c r="F92" s="16"/>
      <c r="G92" s="13"/>
      <c r="H92" s="13"/>
    </row>
    <row r="93">
      <c r="A93" s="13"/>
      <c r="E93" s="16"/>
      <c r="F93" s="16"/>
      <c r="G93" s="13"/>
      <c r="H93" s="13"/>
    </row>
    <row r="94">
      <c r="A94" s="13"/>
      <c r="E94" s="16"/>
      <c r="F94" s="16"/>
      <c r="G94" s="13"/>
      <c r="H94" s="13"/>
    </row>
    <row r="95">
      <c r="A95" s="13"/>
      <c r="E95" s="16"/>
      <c r="F95" s="16"/>
      <c r="G95" s="13"/>
      <c r="H95" s="13"/>
    </row>
    <row r="96">
      <c r="A96" s="13"/>
      <c r="E96" s="16"/>
      <c r="F96" s="16"/>
      <c r="G96" s="13"/>
      <c r="H96" s="13"/>
    </row>
    <row r="97">
      <c r="A97" s="13"/>
      <c r="E97" s="16"/>
      <c r="F97" s="16"/>
      <c r="G97" s="13"/>
      <c r="H97" s="13"/>
    </row>
    <row r="98">
      <c r="A98" s="13"/>
      <c r="E98" s="16"/>
      <c r="F98" s="16"/>
      <c r="G98" s="13"/>
      <c r="H98" s="13"/>
    </row>
    <row r="99">
      <c r="A99" s="13"/>
      <c r="E99" s="16"/>
      <c r="F99" s="16"/>
      <c r="G99" s="13"/>
      <c r="H99" s="13"/>
    </row>
    <row r="100">
      <c r="A100" s="13"/>
      <c r="E100" s="16"/>
      <c r="F100" s="16"/>
      <c r="G100" s="13"/>
      <c r="H100" s="13"/>
    </row>
    <row r="101">
      <c r="A101" s="13"/>
      <c r="E101" s="16"/>
      <c r="F101" s="16"/>
      <c r="G101" s="13"/>
      <c r="H101" s="13"/>
    </row>
    <row r="102">
      <c r="A102" s="13"/>
      <c r="E102" s="16"/>
      <c r="F102" s="16"/>
      <c r="G102" s="13"/>
      <c r="H102" s="13"/>
    </row>
    <row r="103">
      <c r="A103" s="13"/>
      <c r="E103" s="16"/>
      <c r="F103" s="16"/>
      <c r="G103" s="13"/>
      <c r="H103" s="13"/>
    </row>
    <row r="104">
      <c r="A104" s="13"/>
      <c r="E104" s="16"/>
      <c r="F104" s="16"/>
      <c r="G104" s="13"/>
      <c r="H104" s="13"/>
    </row>
    <row r="105">
      <c r="A105" s="13"/>
      <c r="E105" s="16"/>
      <c r="F105" s="16"/>
      <c r="G105" s="13"/>
      <c r="H105" s="13"/>
    </row>
    <row r="106">
      <c r="A106" s="13"/>
      <c r="E106" s="16"/>
      <c r="F106" s="16"/>
      <c r="G106" s="13"/>
      <c r="H106" s="13"/>
    </row>
    <row r="107">
      <c r="A107" s="13"/>
      <c r="E107" s="16"/>
      <c r="F107" s="16"/>
      <c r="G107" s="13"/>
      <c r="H107" s="13"/>
    </row>
    <row r="108">
      <c r="A108" s="13"/>
      <c r="E108" s="16"/>
      <c r="F108" s="16"/>
      <c r="G108" s="13"/>
      <c r="H108" s="13"/>
    </row>
    <row r="109">
      <c r="A109" s="13"/>
      <c r="E109" s="16"/>
      <c r="F109" s="16"/>
      <c r="G109" s="13"/>
      <c r="H109" s="13"/>
    </row>
    <row r="110">
      <c r="A110" s="13"/>
      <c r="E110" s="16"/>
      <c r="F110" s="16"/>
      <c r="G110" s="13"/>
      <c r="H110" s="13"/>
    </row>
    <row r="111">
      <c r="A111" s="13"/>
      <c r="E111" s="16"/>
      <c r="F111" s="16"/>
      <c r="G111" s="13"/>
      <c r="H111" s="13"/>
    </row>
    <row r="112">
      <c r="A112" s="13"/>
      <c r="E112" s="16"/>
      <c r="F112" s="16"/>
      <c r="G112" s="13"/>
      <c r="H112" s="13"/>
    </row>
    <row r="113">
      <c r="A113" s="13"/>
      <c r="E113" s="16"/>
      <c r="F113" s="16"/>
      <c r="G113" s="13"/>
      <c r="H113" s="13"/>
    </row>
    <row r="114">
      <c r="A114" s="13"/>
      <c r="E114" s="16"/>
      <c r="F114" s="16"/>
      <c r="G114" s="13"/>
      <c r="H114" s="13"/>
    </row>
    <row r="115">
      <c r="A115" s="13"/>
      <c r="E115" s="16"/>
      <c r="F115" s="16"/>
      <c r="G115" s="13"/>
      <c r="H115" s="13"/>
    </row>
    <row r="116">
      <c r="A116" s="13"/>
      <c r="E116" s="16"/>
      <c r="F116" s="16"/>
      <c r="G116" s="13"/>
      <c r="H116" s="13"/>
    </row>
    <row r="117">
      <c r="A117" s="13"/>
      <c r="E117" s="16"/>
      <c r="F117" s="16"/>
      <c r="G117" s="13"/>
      <c r="H117" s="13"/>
    </row>
    <row r="118">
      <c r="A118" s="13"/>
      <c r="E118" s="16"/>
      <c r="F118" s="16"/>
      <c r="G118" s="13"/>
      <c r="H118" s="13"/>
    </row>
    <row r="119">
      <c r="A119" s="13"/>
      <c r="E119" s="16"/>
      <c r="F119" s="16"/>
      <c r="G119" s="13"/>
      <c r="H119" s="13"/>
    </row>
    <row r="120">
      <c r="A120" s="13"/>
      <c r="E120" s="16"/>
      <c r="F120" s="16"/>
      <c r="G120" s="13"/>
      <c r="H120" s="13"/>
    </row>
    <row r="121">
      <c r="A121" s="13"/>
      <c r="E121" s="16"/>
      <c r="F121" s="16"/>
      <c r="G121" s="13"/>
      <c r="H121" s="13"/>
    </row>
    <row r="122">
      <c r="A122" s="13"/>
      <c r="E122" s="16"/>
      <c r="F122" s="16"/>
      <c r="G122" s="13"/>
      <c r="H122" s="13"/>
    </row>
    <row r="123">
      <c r="A123" s="13"/>
      <c r="E123" s="16"/>
      <c r="F123" s="16"/>
      <c r="G123" s="13"/>
      <c r="H123" s="13"/>
    </row>
    <row r="124">
      <c r="A124" s="13"/>
      <c r="E124" s="16"/>
      <c r="F124" s="16"/>
      <c r="G124" s="13"/>
      <c r="H124" s="13"/>
    </row>
    <row r="125">
      <c r="A125" s="13"/>
      <c r="E125" s="16"/>
      <c r="F125" s="16"/>
      <c r="G125" s="13"/>
      <c r="H125" s="13"/>
    </row>
    <row r="126">
      <c r="A126" s="13"/>
      <c r="E126" s="16"/>
      <c r="F126" s="16"/>
      <c r="G126" s="13"/>
      <c r="H126" s="13"/>
    </row>
    <row r="127">
      <c r="A127" s="13"/>
      <c r="E127" s="16"/>
      <c r="F127" s="16"/>
      <c r="G127" s="13"/>
      <c r="H127" s="13"/>
    </row>
    <row r="128">
      <c r="A128" s="13"/>
      <c r="E128" s="16"/>
      <c r="F128" s="16"/>
      <c r="G128" s="13"/>
      <c r="H128" s="13"/>
    </row>
    <row r="129">
      <c r="A129" s="13"/>
      <c r="E129" s="16"/>
      <c r="F129" s="16"/>
      <c r="G129" s="13"/>
      <c r="H129" s="13"/>
    </row>
    <row r="130">
      <c r="A130" s="13"/>
      <c r="E130" s="16"/>
      <c r="F130" s="16"/>
      <c r="G130" s="13"/>
      <c r="H130" s="13"/>
    </row>
    <row r="131">
      <c r="A131" s="13"/>
      <c r="E131" s="16"/>
      <c r="F131" s="16"/>
      <c r="G131" s="13"/>
      <c r="H131" s="13"/>
    </row>
    <row r="132">
      <c r="A132" s="13"/>
      <c r="E132" s="16"/>
      <c r="F132" s="16"/>
      <c r="G132" s="13"/>
      <c r="H132" s="13"/>
    </row>
    <row r="133">
      <c r="A133" s="13"/>
      <c r="E133" s="16"/>
      <c r="F133" s="16"/>
      <c r="G133" s="13"/>
      <c r="H133" s="13"/>
    </row>
    <row r="134">
      <c r="A134" s="13"/>
      <c r="E134" s="16"/>
      <c r="F134" s="16"/>
      <c r="G134" s="13"/>
      <c r="H134" s="13"/>
    </row>
    <row r="135">
      <c r="A135" s="13"/>
      <c r="E135" s="16"/>
      <c r="F135" s="16"/>
      <c r="G135" s="13"/>
      <c r="H135" s="13"/>
    </row>
    <row r="136">
      <c r="A136" s="13"/>
      <c r="E136" s="16"/>
      <c r="F136" s="16"/>
      <c r="G136" s="13"/>
      <c r="H136" s="13"/>
    </row>
    <row r="137">
      <c r="A137" s="13"/>
      <c r="E137" s="16"/>
      <c r="F137" s="16"/>
      <c r="G137" s="13"/>
      <c r="H137" s="13"/>
    </row>
    <row r="138">
      <c r="A138" s="13"/>
      <c r="E138" s="16"/>
      <c r="F138" s="16"/>
      <c r="G138" s="13"/>
      <c r="H138" s="13"/>
    </row>
    <row r="139">
      <c r="A139" s="13"/>
      <c r="E139" s="16"/>
      <c r="F139" s="16"/>
      <c r="G139" s="13"/>
      <c r="H139" s="13"/>
    </row>
    <row r="140">
      <c r="A140" s="13"/>
      <c r="E140" s="16"/>
      <c r="F140" s="16"/>
      <c r="G140" s="13"/>
      <c r="H140" s="13"/>
    </row>
    <row r="141">
      <c r="A141" s="13"/>
      <c r="E141" s="16"/>
      <c r="F141" s="16"/>
      <c r="G141" s="13"/>
      <c r="H141" s="13"/>
    </row>
    <row r="142">
      <c r="A142" s="13"/>
      <c r="E142" s="16"/>
      <c r="F142" s="16"/>
      <c r="G142" s="13"/>
      <c r="H142" s="13"/>
    </row>
    <row r="143">
      <c r="A143" s="13"/>
      <c r="E143" s="16"/>
      <c r="F143" s="16"/>
      <c r="G143" s="13"/>
      <c r="H143" s="13"/>
    </row>
    <row r="144">
      <c r="A144" s="13"/>
      <c r="E144" s="16"/>
      <c r="F144" s="16"/>
      <c r="G144" s="13"/>
      <c r="H144" s="13"/>
    </row>
    <row r="145">
      <c r="A145" s="13"/>
      <c r="E145" s="16"/>
      <c r="F145" s="16"/>
      <c r="G145" s="13"/>
      <c r="H145" s="13"/>
    </row>
    <row r="146">
      <c r="A146" s="13"/>
      <c r="E146" s="16"/>
      <c r="F146" s="16"/>
      <c r="G146" s="13"/>
      <c r="H146" s="13"/>
    </row>
    <row r="147">
      <c r="A147" s="13"/>
      <c r="E147" s="16"/>
      <c r="F147" s="16"/>
      <c r="G147" s="13"/>
      <c r="H147" s="13"/>
    </row>
    <row r="148">
      <c r="A148" s="13"/>
      <c r="E148" s="16"/>
      <c r="F148" s="16"/>
      <c r="G148" s="13"/>
      <c r="H148" s="13"/>
    </row>
    <row r="149">
      <c r="A149" s="13"/>
      <c r="E149" s="16"/>
      <c r="F149" s="16"/>
      <c r="G149" s="13"/>
      <c r="H149" s="13"/>
    </row>
    <row r="150">
      <c r="A150" s="13"/>
      <c r="E150" s="16"/>
      <c r="F150" s="16"/>
      <c r="G150" s="13"/>
      <c r="H150" s="13"/>
    </row>
    <row r="151">
      <c r="A151" s="13"/>
      <c r="E151" s="16"/>
      <c r="F151" s="16"/>
      <c r="G151" s="13"/>
      <c r="H151" s="13"/>
    </row>
    <row r="152">
      <c r="A152" s="13"/>
      <c r="E152" s="16"/>
      <c r="F152" s="16"/>
      <c r="G152" s="13"/>
      <c r="H152" s="13"/>
    </row>
    <row r="153">
      <c r="A153" s="13"/>
      <c r="E153" s="16"/>
      <c r="F153" s="16"/>
      <c r="G153" s="13"/>
      <c r="H153" s="13"/>
    </row>
    <row r="154">
      <c r="A154" s="13"/>
      <c r="E154" s="16"/>
      <c r="F154" s="16"/>
      <c r="G154" s="13"/>
      <c r="H154" s="13"/>
    </row>
    <row r="155">
      <c r="A155" s="13"/>
      <c r="E155" s="16"/>
      <c r="F155" s="16"/>
      <c r="G155" s="13"/>
      <c r="H155" s="13"/>
    </row>
    <row r="156">
      <c r="A156" s="13"/>
      <c r="E156" s="16"/>
      <c r="F156" s="16"/>
      <c r="G156" s="13"/>
      <c r="H156" s="13"/>
    </row>
    <row r="157">
      <c r="A157" s="13"/>
      <c r="E157" s="16"/>
      <c r="F157" s="16"/>
      <c r="G157" s="13"/>
      <c r="H157" s="13"/>
    </row>
    <row r="158">
      <c r="A158" s="13"/>
      <c r="E158" s="16"/>
      <c r="F158" s="16"/>
      <c r="G158" s="13"/>
      <c r="H158" s="13"/>
    </row>
    <row r="159">
      <c r="A159" s="13"/>
      <c r="E159" s="16"/>
      <c r="F159" s="16"/>
      <c r="G159" s="13"/>
      <c r="H159" s="13"/>
    </row>
    <row r="160">
      <c r="A160" s="13"/>
      <c r="E160" s="16"/>
      <c r="F160" s="16"/>
      <c r="G160" s="13"/>
      <c r="H160" s="13"/>
    </row>
    <row r="161">
      <c r="A161" s="13"/>
      <c r="E161" s="16"/>
      <c r="F161" s="16"/>
      <c r="G161" s="13"/>
      <c r="H161" s="13"/>
    </row>
    <row r="162">
      <c r="A162" s="13"/>
      <c r="E162" s="16"/>
      <c r="F162" s="16"/>
      <c r="G162" s="13"/>
      <c r="H162" s="13"/>
    </row>
    <row r="163">
      <c r="A163" s="13"/>
      <c r="E163" s="16"/>
      <c r="F163" s="16"/>
      <c r="G163" s="13"/>
      <c r="H163" s="13"/>
    </row>
    <row r="164">
      <c r="A164" s="13"/>
      <c r="E164" s="16"/>
      <c r="F164" s="16"/>
      <c r="G164" s="13"/>
      <c r="H164" s="13"/>
    </row>
    <row r="165">
      <c r="A165" s="13"/>
      <c r="E165" s="16"/>
      <c r="F165" s="16"/>
      <c r="G165" s="13"/>
      <c r="H165" s="13"/>
    </row>
    <row r="166">
      <c r="A166" s="13"/>
      <c r="E166" s="16"/>
      <c r="F166" s="16"/>
      <c r="G166" s="13"/>
      <c r="H166" s="13"/>
    </row>
    <row r="167">
      <c r="A167" s="13"/>
      <c r="E167" s="16"/>
      <c r="F167" s="16"/>
      <c r="G167" s="13"/>
      <c r="H167" s="13"/>
    </row>
    <row r="168">
      <c r="A168" s="13"/>
      <c r="E168" s="16"/>
      <c r="F168" s="16"/>
      <c r="G168" s="13"/>
      <c r="H168" s="13"/>
    </row>
    <row r="169">
      <c r="A169" s="13"/>
      <c r="E169" s="16"/>
      <c r="F169" s="16"/>
      <c r="G169" s="13"/>
      <c r="H169" s="13"/>
    </row>
    <row r="170">
      <c r="A170" s="13"/>
      <c r="E170" s="16"/>
      <c r="F170" s="16"/>
      <c r="G170" s="13"/>
      <c r="H170" s="13"/>
    </row>
    <row r="171">
      <c r="A171" s="13"/>
      <c r="E171" s="16"/>
      <c r="F171" s="16"/>
      <c r="G171" s="13"/>
      <c r="H171" s="13"/>
    </row>
    <row r="172">
      <c r="A172" s="13"/>
      <c r="E172" s="16"/>
      <c r="F172" s="16"/>
      <c r="G172" s="13"/>
      <c r="H172" s="13"/>
    </row>
    <row r="173">
      <c r="A173" s="13"/>
      <c r="E173" s="16"/>
      <c r="F173" s="16"/>
      <c r="G173" s="13"/>
      <c r="H173" s="13"/>
    </row>
    <row r="174">
      <c r="A174" s="13"/>
      <c r="E174" s="16"/>
      <c r="F174" s="16"/>
      <c r="G174" s="13"/>
      <c r="H174" s="13"/>
    </row>
    <row r="175">
      <c r="A175" s="13"/>
      <c r="E175" s="16"/>
      <c r="F175" s="16"/>
      <c r="G175" s="13"/>
      <c r="H175" s="13"/>
    </row>
    <row r="176">
      <c r="A176" s="13"/>
      <c r="E176" s="16"/>
      <c r="F176" s="16"/>
      <c r="G176" s="13"/>
      <c r="H176" s="13"/>
    </row>
    <row r="177">
      <c r="A177" s="13"/>
      <c r="E177" s="16"/>
      <c r="F177" s="16"/>
      <c r="G177" s="13"/>
      <c r="H177" s="13"/>
    </row>
    <row r="178">
      <c r="A178" s="13"/>
      <c r="E178" s="16"/>
      <c r="F178" s="16"/>
      <c r="G178" s="13"/>
      <c r="H178" s="13"/>
    </row>
    <row r="179">
      <c r="A179" s="13"/>
      <c r="E179" s="16"/>
      <c r="F179" s="16"/>
      <c r="G179" s="13"/>
      <c r="H179" s="13"/>
    </row>
    <row r="180">
      <c r="A180" s="13"/>
      <c r="E180" s="16"/>
      <c r="F180" s="16"/>
      <c r="G180" s="13"/>
      <c r="H180" s="13"/>
    </row>
    <row r="181">
      <c r="A181" s="13"/>
      <c r="E181" s="16"/>
      <c r="F181" s="16"/>
      <c r="G181" s="13"/>
      <c r="H181" s="13"/>
    </row>
    <row r="182">
      <c r="A182" s="13"/>
      <c r="E182" s="16"/>
      <c r="F182" s="16"/>
      <c r="G182" s="13"/>
      <c r="H182" s="13"/>
    </row>
    <row r="183">
      <c r="A183" s="13"/>
      <c r="E183" s="16"/>
      <c r="F183" s="16"/>
      <c r="G183" s="13"/>
      <c r="H183" s="13"/>
    </row>
    <row r="184">
      <c r="A184" s="13"/>
      <c r="E184" s="16"/>
      <c r="F184" s="16"/>
      <c r="G184" s="13"/>
      <c r="H184" s="13"/>
    </row>
    <row r="185">
      <c r="A185" s="13"/>
      <c r="E185" s="16"/>
      <c r="F185" s="16"/>
      <c r="G185" s="13"/>
      <c r="H185" s="13"/>
    </row>
    <row r="186">
      <c r="A186" s="13"/>
      <c r="E186" s="16"/>
      <c r="F186" s="16"/>
      <c r="G186" s="13"/>
      <c r="H186" s="13"/>
    </row>
    <row r="187">
      <c r="A187" s="13"/>
      <c r="E187" s="16"/>
      <c r="F187" s="16"/>
      <c r="G187" s="13"/>
      <c r="H187" s="13"/>
    </row>
    <row r="188">
      <c r="A188" s="13"/>
      <c r="E188" s="16"/>
      <c r="F188" s="16"/>
      <c r="G188" s="13"/>
      <c r="H188" s="13"/>
    </row>
    <row r="189">
      <c r="A189" s="13"/>
      <c r="E189" s="16"/>
      <c r="F189" s="16"/>
      <c r="G189" s="13"/>
      <c r="H189" s="13"/>
    </row>
    <row r="190">
      <c r="A190" s="13"/>
      <c r="E190" s="16"/>
      <c r="F190" s="16"/>
      <c r="G190" s="13"/>
      <c r="H190" s="13"/>
    </row>
    <row r="191">
      <c r="A191" s="13"/>
      <c r="E191" s="16"/>
      <c r="F191" s="16"/>
      <c r="G191" s="13"/>
      <c r="H191" s="13"/>
    </row>
    <row r="192">
      <c r="A192" s="13"/>
      <c r="E192" s="16"/>
      <c r="F192" s="16"/>
      <c r="G192" s="13"/>
      <c r="H192" s="13"/>
    </row>
    <row r="193">
      <c r="A193" s="13"/>
      <c r="E193" s="16"/>
      <c r="F193" s="16"/>
      <c r="G193" s="13"/>
      <c r="H193" s="13"/>
    </row>
    <row r="194">
      <c r="A194" s="13"/>
      <c r="E194" s="16"/>
      <c r="F194" s="16"/>
      <c r="G194" s="13"/>
      <c r="H194" s="13"/>
    </row>
    <row r="195">
      <c r="A195" s="13"/>
      <c r="E195" s="16"/>
      <c r="F195" s="16"/>
      <c r="G195" s="13"/>
      <c r="H195" s="13"/>
    </row>
    <row r="196">
      <c r="A196" s="13"/>
      <c r="E196" s="16"/>
      <c r="F196" s="16"/>
      <c r="G196" s="13"/>
      <c r="H196" s="13"/>
    </row>
    <row r="197">
      <c r="A197" s="13"/>
      <c r="E197" s="16"/>
      <c r="F197" s="16"/>
      <c r="G197" s="13"/>
      <c r="H197" s="13"/>
    </row>
    <row r="198">
      <c r="A198" s="13"/>
      <c r="E198" s="16"/>
      <c r="F198" s="16"/>
      <c r="G198" s="13"/>
      <c r="H198" s="13"/>
    </row>
    <row r="199">
      <c r="A199" s="13"/>
      <c r="E199" s="16"/>
      <c r="F199" s="16"/>
      <c r="G199" s="13"/>
      <c r="H199" s="13"/>
    </row>
    <row r="200">
      <c r="A200" s="13"/>
      <c r="E200" s="16"/>
      <c r="F200" s="16"/>
      <c r="G200" s="13"/>
      <c r="H200" s="13"/>
    </row>
    <row r="201">
      <c r="A201" s="13"/>
      <c r="E201" s="16"/>
      <c r="F201" s="16"/>
      <c r="G201" s="13"/>
      <c r="H201" s="13"/>
    </row>
    <row r="202">
      <c r="A202" s="13"/>
      <c r="E202" s="16"/>
      <c r="F202" s="16"/>
      <c r="G202" s="13"/>
      <c r="H202" s="13"/>
    </row>
    <row r="203">
      <c r="A203" s="13"/>
      <c r="E203" s="16"/>
      <c r="F203" s="16"/>
      <c r="G203" s="13"/>
      <c r="H203" s="13"/>
    </row>
    <row r="204">
      <c r="A204" s="13"/>
      <c r="E204" s="16"/>
      <c r="F204" s="16"/>
      <c r="G204" s="13"/>
      <c r="H204" s="13"/>
    </row>
    <row r="205">
      <c r="A205" s="13"/>
      <c r="E205" s="16"/>
      <c r="F205" s="16"/>
      <c r="G205" s="13"/>
      <c r="H205" s="13"/>
    </row>
    <row r="206">
      <c r="A206" s="13"/>
      <c r="E206" s="16"/>
      <c r="F206" s="16"/>
      <c r="G206" s="13"/>
      <c r="H206" s="13"/>
    </row>
    <row r="207">
      <c r="A207" s="13"/>
      <c r="E207" s="16"/>
      <c r="F207" s="16"/>
      <c r="G207" s="13"/>
      <c r="H207" s="13"/>
    </row>
    <row r="208">
      <c r="A208" s="13"/>
      <c r="E208" s="16"/>
      <c r="F208" s="16"/>
      <c r="G208" s="13"/>
      <c r="H208" s="13"/>
    </row>
    <row r="209">
      <c r="A209" s="13"/>
      <c r="E209" s="16"/>
      <c r="F209" s="16"/>
      <c r="G209" s="13"/>
      <c r="H209" s="13"/>
    </row>
    <row r="210">
      <c r="A210" s="13"/>
      <c r="E210" s="16"/>
      <c r="F210" s="16"/>
      <c r="G210" s="13"/>
      <c r="H210" s="13"/>
    </row>
    <row r="211">
      <c r="A211" s="13"/>
      <c r="E211" s="16"/>
      <c r="F211" s="16"/>
      <c r="G211" s="13"/>
      <c r="H211" s="13"/>
    </row>
    <row r="212">
      <c r="A212" s="13"/>
      <c r="E212" s="16"/>
      <c r="F212" s="16"/>
      <c r="G212" s="13"/>
      <c r="H212" s="13"/>
    </row>
    <row r="213">
      <c r="A213" s="13"/>
      <c r="E213" s="16"/>
      <c r="F213" s="16"/>
      <c r="G213" s="13"/>
      <c r="H213" s="13"/>
    </row>
    <row r="214">
      <c r="A214" s="13"/>
      <c r="E214" s="16"/>
      <c r="F214" s="16"/>
      <c r="G214" s="13"/>
      <c r="H214" s="13"/>
    </row>
    <row r="215">
      <c r="A215" s="13"/>
      <c r="E215" s="16"/>
      <c r="F215" s="16"/>
      <c r="G215" s="13"/>
      <c r="H215" s="13"/>
    </row>
    <row r="216">
      <c r="A216" s="13"/>
      <c r="E216" s="16"/>
      <c r="F216" s="16"/>
      <c r="G216" s="13"/>
      <c r="H216" s="13"/>
    </row>
    <row r="217">
      <c r="A217" s="13"/>
      <c r="E217" s="16"/>
      <c r="F217" s="16"/>
      <c r="G217" s="13"/>
      <c r="H217" s="13"/>
    </row>
    <row r="218">
      <c r="A218" s="13"/>
      <c r="E218" s="16"/>
      <c r="F218" s="16"/>
      <c r="G218" s="13"/>
      <c r="H218" s="13"/>
    </row>
    <row r="219">
      <c r="A219" s="13"/>
      <c r="E219" s="16"/>
      <c r="F219" s="16"/>
      <c r="G219" s="13"/>
      <c r="H219" s="13"/>
    </row>
    <row r="220">
      <c r="A220" s="13"/>
      <c r="E220" s="16"/>
      <c r="F220" s="16"/>
      <c r="G220" s="13"/>
      <c r="H220" s="13"/>
    </row>
    <row r="221">
      <c r="A221" s="13"/>
      <c r="E221" s="16"/>
      <c r="F221" s="16"/>
      <c r="G221" s="13"/>
      <c r="H221" s="13"/>
    </row>
    <row r="222">
      <c r="A222" s="13"/>
      <c r="E222" s="16"/>
      <c r="F222" s="16"/>
      <c r="G222" s="13"/>
      <c r="H222" s="13"/>
    </row>
    <row r="223">
      <c r="A223" s="13"/>
      <c r="E223" s="16"/>
      <c r="F223" s="16"/>
      <c r="G223" s="13"/>
      <c r="H223" s="13"/>
    </row>
    <row r="224">
      <c r="A224" s="13"/>
      <c r="E224" s="16"/>
      <c r="F224" s="16"/>
      <c r="G224" s="13"/>
      <c r="H224" s="13"/>
    </row>
    <row r="225">
      <c r="A225" s="13"/>
      <c r="E225" s="16"/>
      <c r="F225" s="16"/>
      <c r="G225" s="13"/>
      <c r="H225" s="13"/>
    </row>
    <row r="226">
      <c r="A226" s="13"/>
      <c r="E226" s="16"/>
      <c r="F226" s="16"/>
      <c r="G226" s="13"/>
      <c r="H226" s="13"/>
    </row>
    <row r="227">
      <c r="A227" s="13"/>
      <c r="E227" s="16"/>
      <c r="F227" s="16"/>
      <c r="G227" s="13"/>
      <c r="H227" s="13"/>
    </row>
    <row r="228">
      <c r="A228" s="13"/>
      <c r="E228" s="16"/>
      <c r="F228" s="16"/>
      <c r="G228" s="13"/>
      <c r="H228" s="13"/>
    </row>
    <row r="229">
      <c r="A229" s="13"/>
      <c r="E229" s="16"/>
      <c r="F229" s="16"/>
      <c r="G229" s="13"/>
      <c r="H229" s="13"/>
    </row>
    <row r="230">
      <c r="A230" s="13"/>
      <c r="E230" s="16"/>
      <c r="F230" s="16"/>
      <c r="G230" s="13"/>
      <c r="H230" s="13"/>
    </row>
    <row r="231">
      <c r="A231" s="13"/>
      <c r="E231" s="16"/>
      <c r="F231" s="16"/>
      <c r="G231" s="13"/>
      <c r="H231" s="13"/>
    </row>
    <row r="232">
      <c r="A232" s="13"/>
      <c r="E232" s="16"/>
      <c r="F232" s="16"/>
      <c r="G232" s="13"/>
      <c r="H232" s="13"/>
    </row>
    <row r="233">
      <c r="A233" s="13"/>
      <c r="E233" s="16"/>
      <c r="F233" s="16"/>
      <c r="G233" s="13"/>
      <c r="H233" s="13"/>
    </row>
    <row r="234">
      <c r="A234" s="13"/>
      <c r="E234" s="16"/>
      <c r="F234" s="16"/>
      <c r="G234" s="13"/>
      <c r="H234" s="13"/>
    </row>
    <row r="235">
      <c r="A235" s="13"/>
      <c r="E235" s="16"/>
      <c r="F235" s="16"/>
      <c r="G235" s="13"/>
      <c r="H235" s="13"/>
    </row>
    <row r="236">
      <c r="A236" s="13"/>
      <c r="E236" s="16"/>
      <c r="F236" s="16"/>
      <c r="G236" s="13"/>
      <c r="H236" s="13"/>
    </row>
    <row r="237">
      <c r="A237" s="13"/>
      <c r="E237" s="16"/>
      <c r="F237" s="16"/>
      <c r="G237" s="13"/>
      <c r="H237" s="13"/>
    </row>
    <row r="238">
      <c r="A238" s="13"/>
      <c r="E238" s="16"/>
      <c r="F238" s="16"/>
      <c r="G238" s="13"/>
      <c r="H238" s="13"/>
    </row>
    <row r="239">
      <c r="A239" s="13"/>
      <c r="E239" s="16"/>
      <c r="F239" s="16"/>
      <c r="G239" s="13"/>
      <c r="H239" s="13"/>
    </row>
    <row r="240">
      <c r="A240" s="13"/>
      <c r="E240" s="16"/>
      <c r="F240" s="16"/>
      <c r="G240" s="13"/>
      <c r="H240" s="13"/>
    </row>
    <row r="241">
      <c r="A241" s="13"/>
      <c r="E241" s="16"/>
      <c r="F241" s="16"/>
      <c r="G241" s="13"/>
      <c r="H241" s="13"/>
    </row>
    <row r="242">
      <c r="A242" s="13"/>
      <c r="E242" s="16"/>
      <c r="F242" s="16"/>
      <c r="G242" s="13"/>
      <c r="H242" s="13"/>
    </row>
    <row r="243">
      <c r="A243" s="13"/>
      <c r="E243" s="16"/>
      <c r="F243" s="16"/>
      <c r="G243" s="13"/>
      <c r="H243" s="13"/>
    </row>
    <row r="244">
      <c r="A244" s="13"/>
      <c r="E244" s="16"/>
      <c r="F244" s="16"/>
      <c r="G244" s="13"/>
      <c r="H244" s="13"/>
    </row>
    <row r="245">
      <c r="A245" s="13"/>
      <c r="E245" s="16"/>
      <c r="F245" s="16"/>
      <c r="G245" s="13"/>
      <c r="H245" s="13"/>
    </row>
    <row r="246">
      <c r="A246" s="13"/>
      <c r="E246" s="16"/>
      <c r="F246" s="16"/>
      <c r="G246" s="13"/>
      <c r="H246" s="13"/>
    </row>
    <row r="247">
      <c r="A247" s="13"/>
      <c r="E247" s="16"/>
      <c r="F247" s="16"/>
      <c r="G247" s="13"/>
      <c r="H247" s="13"/>
    </row>
    <row r="248">
      <c r="A248" s="13"/>
      <c r="E248" s="16"/>
      <c r="F248" s="16"/>
      <c r="G248" s="13"/>
      <c r="H248" s="13"/>
    </row>
    <row r="249">
      <c r="A249" s="13"/>
      <c r="E249" s="16"/>
      <c r="F249" s="16"/>
      <c r="G249" s="13"/>
      <c r="H249" s="13"/>
    </row>
    <row r="250">
      <c r="A250" s="13"/>
      <c r="E250" s="16"/>
      <c r="F250" s="16"/>
      <c r="G250" s="13"/>
      <c r="H250" s="13"/>
    </row>
    <row r="251">
      <c r="A251" s="13"/>
      <c r="E251" s="16"/>
      <c r="F251" s="16"/>
      <c r="G251" s="13"/>
      <c r="H251" s="13"/>
    </row>
    <row r="252">
      <c r="A252" s="13"/>
      <c r="E252" s="16"/>
      <c r="F252" s="16"/>
      <c r="G252" s="13"/>
      <c r="H252" s="13"/>
    </row>
    <row r="253">
      <c r="A253" s="13"/>
      <c r="E253" s="16"/>
      <c r="F253" s="16"/>
      <c r="G253" s="13"/>
      <c r="H253" s="13"/>
    </row>
    <row r="254">
      <c r="A254" s="13"/>
      <c r="E254" s="16"/>
      <c r="F254" s="16"/>
      <c r="G254" s="13"/>
      <c r="H254" s="13"/>
    </row>
    <row r="255">
      <c r="A255" s="13"/>
      <c r="E255" s="16"/>
      <c r="F255" s="16"/>
      <c r="G255" s="13"/>
      <c r="H255" s="13"/>
    </row>
    <row r="256">
      <c r="A256" s="13"/>
      <c r="E256" s="16"/>
      <c r="F256" s="16"/>
      <c r="G256" s="13"/>
      <c r="H256" s="13"/>
    </row>
    <row r="257">
      <c r="A257" s="13"/>
      <c r="E257" s="16"/>
      <c r="F257" s="16"/>
      <c r="G257" s="13"/>
      <c r="H257" s="13"/>
    </row>
    <row r="258">
      <c r="A258" s="13"/>
      <c r="E258" s="16"/>
      <c r="F258" s="16"/>
      <c r="G258" s="13"/>
      <c r="H258" s="13"/>
    </row>
    <row r="259">
      <c r="A259" s="13"/>
      <c r="E259" s="16"/>
      <c r="F259" s="16"/>
      <c r="G259" s="13"/>
      <c r="H259" s="13"/>
    </row>
    <row r="260">
      <c r="A260" s="13"/>
      <c r="E260" s="16"/>
      <c r="F260" s="16"/>
      <c r="G260" s="13"/>
      <c r="H260" s="13"/>
    </row>
    <row r="261">
      <c r="A261" s="13"/>
      <c r="E261" s="16"/>
      <c r="F261" s="16"/>
      <c r="G261" s="13"/>
      <c r="H261" s="13"/>
    </row>
    <row r="262">
      <c r="A262" s="13"/>
      <c r="E262" s="16"/>
      <c r="F262" s="16"/>
      <c r="G262" s="13"/>
      <c r="H262" s="13"/>
    </row>
    <row r="263">
      <c r="A263" s="13"/>
      <c r="E263" s="16"/>
      <c r="F263" s="16"/>
      <c r="G263" s="13"/>
      <c r="H263" s="13"/>
    </row>
    <row r="264">
      <c r="A264" s="13"/>
      <c r="E264" s="16"/>
      <c r="F264" s="16"/>
      <c r="G264" s="13"/>
      <c r="H264" s="13"/>
    </row>
    <row r="265">
      <c r="A265" s="13"/>
      <c r="E265" s="16"/>
      <c r="F265" s="16"/>
      <c r="G265" s="13"/>
      <c r="H265" s="13"/>
    </row>
    <row r="266">
      <c r="A266" s="13"/>
      <c r="E266" s="16"/>
      <c r="F266" s="16"/>
      <c r="G266" s="13"/>
      <c r="H266" s="13"/>
    </row>
    <row r="267">
      <c r="A267" s="13"/>
      <c r="E267" s="16"/>
      <c r="F267" s="16"/>
      <c r="G267" s="13"/>
      <c r="H267" s="13"/>
    </row>
    <row r="268">
      <c r="A268" s="13"/>
      <c r="E268" s="16"/>
      <c r="F268" s="16"/>
      <c r="G268" s="13"/>
      <c r="H268" s="13"/>
    </row>
    <row r="269">
      <c r="A269" s="13"/>
      <c r="E269" s="16"/>
      <c r="F269" s="16"/>
      <c r="G269" s="13"/>
      <c r="H269" s="13"/>
    </row>
    <row r="270">
      <c r="A270" s="13"/>
      <c r="E270" s="16"/>
      <c r="F270" s="16"/>
      <c r="G270" s="13"/>
      <c r="H270" s="13"/>
    </row>
    <row r="271">
      <c r="A271" s="13"/>
      <c r="E271" s="16"/>
      <c r="F271" s="16"/>
      <c r="G271" s="13"/>
      <c r="H271" s="13"/>
    </row>
    <row r="272">
      <c r="A272" s="13"/>
      <c r="E272" s="16"/>
      <c r="F272" s="16"/>
      <c r="G272" s="13"/>
      <c r="H272" s="13"/>
    </row>
    <row r="273">
      <c r="A273" s="13"/>
      <c r="E273" s="16"/>
      <c r="F273" s="16"/>
      <c r="G273" s="13"/>
      <c r="H273" s="13"/>
    </row>
    <row r="274">
      <c r="A274" s="13"/>
      <c r="E274" s="16"/>
      <c r="F274" s="16"/>
      <c r="G274" s="13"/>
      <c r="H274" s="13"/>
    </row>
    <row r="275">
      <c r="A275" s="13"/>
      <c r="E275" s="16"/>
      <c r="F275" s="16"/>
      <c r="G275" s="13"/>
      <c r="H275" s="13"/>
    </row>
    <row r="276">
      <c r="A276" s="13"/>
      <c r="E276" s="16"/>
      <c r="F276" s="16"/>
      <c r="G276" s="13"/>
      <c r="H276" s="13"/>
    </row>
    <row r="277">
      <c r="A277" s="13"/>
      <c r="E277" s="16"/>
      <c r="F277" s="16"/>
      <c r="G277" s="13"/>
      <c r="H277" s="13"/>
    </row>
    <row r="278">
      <c r="A278" s="13"/>
      <c r="E278" s="16"/>
      <c r="F278" s="16"/>
      <c r="G278" s="13"/>
      <c r="H278" s="13"/>
    </row>
    <row r="279">
      <c r="A279" s="13"/>
      <c r="E279" s="16"/>
      <c r="F279" s="16"/>
      <c r="G279" s="13"/>
      <c r="H279" s="13"/>
    </row>
    <row r="280">
      <c r="A280" s="13"/>
      <c r="E280" s="16"/>
      <c r="F280" s="16"/>
      <c r="G280" s="13"/>
      <c r="H280" s="13"/>
    </row>
    <row r="281">
      <c r="A281" s="13"/>
      <c r="E281" s="16"/>
      <c r="F281" s="16"/>
      <c r="G281" s="13"/>
      <c r="H281" s="13"/>
    </row>
    <row r="282">
      <c r="A282" s="13"/>
      <c r="E282" s="16"/>
      <c r="F282" s="16"/>
      <c r="G282" s="13"/>
      <c r="H282" s="13"/>
    </row>
    <row r="283">
      <c r="A283" s="13"/>
      <c r="E283" s="16"/>
      <c r="F283" s="16"/>
      <c r="G283" s="13"/>
      <c r="H283" s="13"/>
    </row>
    <row r="284">
      <c r="A284" s="13"/>
      <c r="E284" s="16"/>
      <c r="F284" s="16"/>
      <c r="G284" s="13"/>
      <c r="H284" s="13"/>
    </row>
    <row r="285">
      <c r="A285" s="13"/>
      <c r="E285" s="16"/>
      <c r="F285" s="16"/>
      <c r="G285" s="13"/>
      <c r="H285" s="13"/>
    </row>
    <row r="286">
      <c r="A286" s="13"/>
      <c r="E286" s="16"/>
      <c r="F286" s="16"/>
      <c r="G286" s="13"/>
      <c r="H286" s="13"/>
    </row>
    <row r="287">
      <c r="A287" s="13"/>
      <c r="E287" s="16"/>
      <c r="F287" s="16"/>
      <c r="G287" s="13"/>
      <c r="H287" s="13"/>
    </row>
    <row r="288">
      <c r="A288" s="13"/>
      <c r="E288" s="16"/>
      <c r="F288" s="16"/>
      <c r="G288" s="13"/>
      <c r="H288" s="13"/>
    </row>
    <row r="289">
      <c r="A289" s="13"/>
      <c r="E289" s="16"/>
      <c r="F289" s="16"/>
      <c r="G289" s="13"/>
      <c r="H289" s="13"/>
    </row>
    <row r="290">
      <c r="A290" s="13"/>
      <c r="E290" s="16"/>
      <c r="F290" s="16"/>
      <c r="G290" s="13"/>
      <c r="H290" s="13"/>
    </row>
    <row r="291">
      <c r="A291" s="13"/>
      <c r="E291" s="16"/>
      <c r="F291" s="16"/>
      <c r="G291" s="13"/>
      <c r="H291" s="13"/>
    </row>
    <row r="292">
      <c r="A292" s="13"/>
      <c r="E292" s="16"/>
      <c r="F292" s="16"/>
      <c r="G292" s="13"/>
      <c r="H292" s="13"/>
    </row>
    <row r="293">
      <c r="A293" s="13"/>
      <c r="E293" s="16"/>
      <c r="F293" s="16"/>
      <c r="G293" s="13"/>
      <c r="H293" s="13"/>
    </row>
    <row r="294">
      <c r="A294" s="13"/>
      <c r="E294" s="16"/>
      <c r="F294" s="16"/>
      <c r="G294" s="13"/>
      <c r="H294" s="13"/>
    </row>
    <row r="295">
      <c r="A295" s="13"/>
      <c r="E295" s="16"/>
      <c r="F295" s="16"/>
      <c r="G295" s="13"/>
      <c r="H295" s="13"/>
    </row>
    <row r="296">
      <c r="A296" s="13"/>
      <c r="E296" s="16"/>
      <c r="F296" s="16"/>
      <c r="G296" s="13"/>
      <c r="H296" s="13"/>
    </row>
    <row r="297">
      <c r="A297" s="13"/>
      <c r="E297" s="16"/>
      <c r="F297" s="16"/>
      <c r="G297" s="13"/>
      <c r="H297" s="13"/>
    </row>
    <row r="298">
      <c r="A298" s="13"/>
      <c r="E298" s="16"/>
      <c r="F298" s="16"/>
      <c r="G298" s="13"/>
      <c r="H298" s="13"/>
    </row>
    <row r="299">
      <c r="A299" s="13"/>
      <c r="E299" s="16"/>
      <c r="F299" s="16"/>
      <c r="G299" s="13"/>
      <c r="H299" s="13"/>
    </row>
    <row r="300">
      <c r="A300" s="13"/>
      <c r="E300" s="16"/>
      <c r="F300" s="16"/>
      <c r="G300" s="13"/>
      <c r="H300" s="13"/>
    </row>
    <row r="301">
      <c r="A301" s="13"/>
      <c r="E301" s="16"/>
      <c r="F301" s="16"/>
      <c r="G301" s="13"/>
      <c r="H301" s="13"/>
    </row>
    <row r="302">
      <c r="A302" s="13"/>
      <c r="E302" s="16"/>
      <c r="F302" s="16"/>
      <c r="G302" s="13"/>
      <c r="H302" s="13"/>
    </row>
    <row r="303">
      <c r="A303" s="13"/>
      <c r="E303" s="16"/>
      <c r="F303" s="16"/>
      <c r="G303" s="13"/>
      <c r="H303" s="13"/>
    </row>
    <row r="304">
      <c r="A304" s="13"/>
      <c r="E304" s="16"/>
      <c r="F304" s="16"/>
      <c r="G304" s="13"/>
      <c r="H304" s="13"/>
    </row>
    <row r="305">
      <c r="A305" s="13"/>
      <c r="E305" s="16"/>
      <c r="F305" s="16"/>
      <c r="G305" s="13"/>
      <c r="H305" s="13"/>
    </row>
    <row r="306">
      <c r="A306" s="13"/>
      <c r="E306" s="16"/>
      <c r="F306" s="16"/>
      <c r="G306" s="13"/>
      <c r="H306" s="13"/>
    </row>
    <row r="307">
      <c r="A307" s="13"/>
      <c r="E307" s="16"/>
      <c r="F307" s="16"/>
      <c r="G307" s="13"/>
      <c r="H307" s="13"/>
    </row>
    <row r="308">
      <c r="A308" s="13"/>
      <c r="E308" s="16"/>
      <c r="F308" s="16"/>
      <c r="G308" s="13"/>
      <c r="H308" s="13"/>
    </row>
    <row r="309">
      <c r="A309" s="13"/>
      <c r="E309" s="16"/>
      <c r="F309" s="16"/>
      <c r="G309" s="13"/>
      <c r="H309" s="13"/>
    </row>
    <row r="310">
      <c r="A310" s="13"/>
      <c r="E310" s="16"/>
      <c r="F310" s="16"/>
      <c r="G310" s="13"/>
      <c r="H310" s="13"/>
    </row>
    <row r="311">
      <c r="A311" s="13"/>
      <c r="E311" s="16"/>
      <c r="F311" s="16"/>
      <c r="G311" s="13"/>
      <c r="H311" s="13"/>
    </row>
    <row r="312">
      <c r="A312" s="13"/>
      <c r="E312" s="16"/>
      <c r="F312" s="16"/>
      <c r="G312" s="13"/>
      <c r="H312" s="13"/>
    </row>
    <row r="313">
      <c r="A313" s="13"/>
      <c r="E313" s="16"/>
      <c r="F313" s="16"/>
      <c r="G313" s="13"/>
      <c r="H313" s="13"/>
    </row>
    <row r="314">
      <c r="A314" s="13"/>
      <c r="E314" s="16"/>
      <c r="F314" s="16"/>
      <c r="G314" s="13"/>
      <c r="H314" s="13"/>
    </row>
    <row r="315">
      <c r="A315" s="13"/>
      <c r="E315" s="16"/>
      <c r="F315" s="16"/>
      <c r="G315" s="13"/>
      <c r="H315" s="13"/>
    </row>
    <row r="316">
      <c r="A316" s="13"/>
      <c r="E316" s="16"/>
      <c r="F316" s="16"/>
      <c r="G316" s="13"/>
      <c r="H316" s="13"/>
    </row>
    <row r="317">
      <c r="A317" s="13"/>
      <c r="E317" s="16"/>
      <c r="F317" s="16"/>
      <c r="G317" s="13"/>
      <c r="H317" s="13"/>
    </row>
    <row r="318">
      <c r="A318" s="13"/>
      <c r="E318" s="16"/>
      <c r="F318" s="16"/>
      <c r="G318" s="13"/>
      <c r="H318" s="13"/>
    </row>
    <row r="319">
      <c r="A319" s="13"/>
      <c r="E319" s="16"/>
      <c r="F319" s="16"/>
      <c r="G319" s="13"/>
      <c r="H319" s="13"/>
    </row>
    <row r="320">
      <c r="A320" s="13"/>
      <c r="E320" s="16"/>
      <c r="F320" s="16"/>
      <c r="G320" s="13"/>
      <c r="H320" s="13"/>
    </row>
    <row r="321">
      <c r="A321" s="13"/>
      <c r="E321" s="16"/>
      <c r="F321" s="16"/>
      <c r="G321" s="13"/>
      <c r="H321" s="13"/>
    </row>
    <row r="322">
      <c r="A322" s="13"/>
      <c r="E322" s="16"/>
      <c r="F322" s="16"/>
      <c r="G322" s="13"/>
      <c r="H322" s="13"/>
    </row>
    <row r="323">
      <c r="A323" s="13"/>
      <c r="E323" s="16"/>
      <c r="F323" s="16"/>
      <c r="G323" s="13"/>
      <c r="H323" s="13"/>
    </row>
    <row r="324">
      <c r="A324" s="13"/>
      <c r="E324" s="16"/>
      <c r="F324" s="16"/>
      <c r="G324" s="13"/>
      <c r="H324" s="13"/>
    </row>
    <row r="325">
      <c r="A325" s="13"/>
      <c r="E325" s="16"/>
      <c r="F325" s="16"/>
      <c r="G325" s="13"/>
      <c r="H325" s="13"/>
    </row>
    <row r="326">
      <c r="A326" s="13"/>
      <c r="E326" s="16"/>
      <c r="F326" s="16"/>
      <c r="G326" s="13"/>
      <c r="H326" s="13"/>
    </row>
    <row r="327">
      <c r="A327" s="13"/>
      <c r="E327" s="16"/>
      <c r="F327" s="16"/>
      <c r="G327" s="13"/>
      <c r="H327" s="13"/>
    </row>
    <row r="328">
      <c r="A328" s="13"/>
      <c r="E328" s="16"/>
      <c r="F328" s="16"/>
      <c r="G328" s="13"/>
      <c r="H328" s="13"/>
    </row>
    <row r="329">
      <c r="A329" s="13"/>
      <c r="E329" s="16"/>
      <c r="F329" s="16"/>
      <c r="G329" s="13"/>
      <c r="H329" s="13"/>
    </row>
    <row r="330">
      <c r="A330" s="13"/>
      <c r="E330" s="16"/>
      <c r="F330" s="16"/>
      <c r="G330" s="13"/>
      <c r="H330" s="13"/>
    </row>
    <row r="331">
      <c r="A331" s="13"/>
      <c r="E331" s="16"/>
      <c r="F331" s="16"/>
      <c r="G331" s="13"/>
      <c r="H331" s="13"/>
    </row>
    <row r="332">
      <c r="A332" s="13"/>
      <c r="E332" s="16"/>
      <c r="F332" s="16"/>
      <c r="G332" s="13"/>
      <c r="H332" s="13"/>
    </row>
    <row r="333">
      <c r="A333" s="13"/>
      <c r="E333" s="16"/>
      <c r="F333" s="16"/>
      <c r="G333" s="13"/>
      <c r="H333" s="13"/>
    </row>
    <row r="334">
      <c r="A334" s="13"/>
      <c r="E334" s="16"/>
      <c r="F334" s="16"/>
      <c r="G334" s="13"/>
      <c r="H334" s="13"/>
    </row>
    <row r="335">
      <c r="A335" s="13"/>
      <c r="E335" s="16"/>
      <c r="F335" s="16"/>
      <c r="G335" s="13"/>
      <c r="H335" s="13"/>
    </row>
    <row r="336">
      <c r="A336" s="13"/>
      <c r="E336" s="16"/>
      <c r="F336" s="16"/>
      <c r="G336" s="13"/>
      <c r="H336" s="13"/>
    </row>
    <row r="337">
      <c r="A337" s="13"/>
      <c r="E337" s="16"/>
      <c r="F337" s="16"/>
      <c r="G337" s="13"/>
      <c r="H337" s="13"/>
    </row>
    <row r="338">
      <c r="A338" s="13"/>
      <c r="E338" s="16"/>
      <c r="F338" s="16"/>
      <c r="G338" s="13"/>
      <c r="H338" s="13"/>
    </row>
    <row r="339">
      <c r="A339" s="13"/>
      <c r="E339" s="16"/>
      <c r="F339" s="16"/>
      <c r="G339" s="13"/>
      <c r="H339" s="13"/>
    </row>
    <row r="340">
      <c r="A340" s="13"/>
      <c r="E340" s="16"/>
      <c r="F340" s="16"/>
      <c r="G340" s="13"/>
      <c r="H340" s="13"/>
    </row>
    <row r="341">
      <c r="A341" s="13"/>
      <c r="E341" s="16"/>
      <c r="F341" s="16"/>
      <c r="G341" s="13"/>
      <c r="H341" s="13"/>
    </row>
    <row r="342">
      <c r="A342" s="13"/>
      <c r="E342" s="16"/>
      <c r="F342" s="16"/>
      <c r="G342" s="13"/>
      <c r="H342" s="13"/>
    </row>
    <row r="343">
      <c r="A343" s="13"/>
      <c r="E343" s="16"/>
      <c r="F343" s="16"/>
      <c r="G343" s="13"/>
      <c r="H343" s="13"/>
    </row>
    <row r="344">
      <c r="A344" s="13"/>
      <c r="E344" s="16"/>
      <c r="F344" s="16"/>
      <c r="G344" s="13"/>
      <c r="H344" s="13"/>
    </row>
    <row r="345">
      <c r="A345" s="13"/>
      <c r="E345" s="16"/>
      <c r="F345" s="16"/>
      <c r="G345" s="13"/>
      <c r="H345" s="13"/>
    </row>
    <row r="346">
      <c r="A346" s="13"/>
      <c r="E346" s="16"/>
      <c r="F346" s="16"/>
      <c r="G346" s="13"/>
      <c r="H346" s="13"/>
    </row>
    <row r="347">
      <c r="A347" s="13"/>
      <c r="E347" s="16"/>
      <c r="F347" s="16"/>
      <c r="G347" s="13"/>
      <c r="H347" s="13"/>
    </row>
    <row r="348">
      <c r="A348" s="13"/>
      <c r="E348" s="16"/>
      <c r="F348" s="16"/>
      <c r="G348" s="13"/>
      <c r="H348" s="13"/>
    </row>
    <row r="349">
      <c r="A349" s="13"/>
      <c r="E349" s="16"/>
      <c r="F349" s="16"/>
      <c r="G349" s="13"/>
      <c r="H349" s="13"/>
    </row>
    <row r="350">
      <c r="A350" s="13"/>
      <c r="E350" s="16"/>
      <c r="F350" s="16"/>
      <c r="G350" s="13"/>
      <c r="H350" s="13"/>
    </row>
    <row r="351">
      <c r="A351" s="13"/>
      <c r="E351" s="16"/>
      <c r="F351" s="16"/>
      <c r="G351" s="13"/>
      <c r="H351" s="13"/>
    </row>
    <row r="352">
      <c r="A352" s="13"/>
      <c r="E352" s="16"/>
      <c r="F352" s="16"/>
      <c r="G352" s="13"/>
      <c r="H352" s="13"/>
    </row>
    <row r="353">
      <c r="A353" s="13"/>
      <c r="E353" s="16"/>
      <c r="F353" s="16"/>
      <c r="G353" s="13"/>
      <c r="H353" s="13"/>
    </row>
    <row r="354">
      <c r="A354" s="13"/>
      <c r="E354" s="16"/>
      <c r="F354" s="16"/>
      <c r="G354" s="13"/>
      <c r="H354" s="13"/>
    </row>
    <row r="355">
      <c r="A355" s="13"/>
      <c r="E355" s="16"/>
      <c r="F355" s="16"/>
      <c r="G355" s="13"/>
      <c r="H355" s="13"/>
    </row>
    <row r="356">
      <c r="A356" s="13"/>
      <c r="E356" s="16"/>
      <c r="F356" s="16"/>
      <c r="G356" s="13"/>
      <c r="H356" s="13"/>
    </row>
    <row r="357">
      <c r="A357" s="13"/>
      <c r="E357" s="16"/>
      <c r="F357" s="16"/>
      <c r="G357" s="13"/>
      <c r="H357" s="13"/>
    </row>
    <row r="358">
      <c r="A358" s="13"/>
      <c r="E358" s="16"/>
      <c r="F358" s="16"/>
      <c r="G358" s="13"/>
      <c r="H358" s="13"/>
    </row>
    <row r="359">
      <c r="A359" s="13"/>
      <c r="E359" s="16"/>
      <c r="F359" s="16"/>
      <c r="G359" s="13"/>
      <c r="H359" s="13"/>
    </row>
    <row r="360">
      <c r="A360" s="13"/>
      <c r="E360" s="16"/>
      <c r="F360" s="16"/>
      <c r="G360" s="13"/>
      <c r="H360" s="13"/>
    </row>
    <row r="361">
      <c r="A361" s="13"/>
      <c r="E361" s="16"/>
      <c r="F361" s="16"/>
      <c r="G361" s="13"/>
      <c r="H361" s="13"/>
    </row>
    <row r="362">
      <c r="A362" s="13"/>
      <c r="E362" s="16"/>
      <c r="F362" s="16"/>
      <c r="G362" s="13"/>
      <c r="H362" s="13"/>
    </row>
    <row r="363">
      <c r="A363" s="13"/>
      <c r="E363" s="16"/>
      <c r="F363" s="16"/>
      <c r="G363" s="13"/>
      <c r="H363" s="13"/>
    </row>
    <row r="364">
      <c r="A364" s="13"/>
      <c r="E364" s="16"/>
      <c r="F364" s="16"/>
      <c r="G364" s="13"/>
      <c r="H364" s="13"/>
    </row>
    <row r="365">
      <c r="A365" s="13"/>
      <c r="E365" s="16"/>
      <c r="F365" s="16"/>
      <c r="G365" s="13"/>
      <c r="H365" s="13"/>
    </row>
    <row r="366">
      <c r="A366" s="13"/>
      <c r="E366" s="16"/>
      <c r="F366" s="16"/>
      <c r="G366" s="13"/>
      <c r="H366" s="13"/>
    </row>
    <row r="367">
      <c r="A367" s="13"/>
      <c r="E367" s="16"/>
      <c r="F367" s="16"/>
      <c r="G367" s="13"/>
      <c r="H367" s="13"/>
    </row>
    <row r="368">
      <c r="A368" s="13"/>
      <c r="E368" s="16"/>
      <c r="F368" s="16"/>
      <c r="G368" s="13"/>
      <c r="H368" s="13"/>
    </row>
    <row r="369">
      <c r="A369" s="13"/>
      <c r="E369" s="16"/>
      <c r="F369" s="16"/>
      <c r="G369" s="13"/>
      <c r="H369" s="13"/>
    </row>
    <row r="370">
      <c r="A370" s="13"/>
      <c r="E370" s="16"/>
      <c r="F370" s="16"/>
      <c r="G370" s="13"/>
      <c r="H370" s="13"/>
    </row>
    <row r="371">
      <c r="A371" s="13"/>
      <c r="E371" s="16"/>
      <c r="F371" s="16"/>
      <c r="G371" s="13"/>
      <c r="H371" s="13"/>
    </row>
    <row r="372">
      <c r="A372" s="13"/>
      <c r="E372" s="16"/>
      <c r="F372" s="16"/>
      <c r="G372" s="13"/>
      <c r="H372" s="13"/>
    </row>
    <row r="373">
      <c r="A373" s="13"/>
      <c r="E373" s="16"/>
      <c r="F373" s="16"/>
      <c r="G373" s="13"/>
      <c r="H373" s="13"/>
    </row>
    <row r="374">
      <c r="A374" s="13"/>
      <c r="E374" s="16"/>
      <c r="F374" s="16"/>
      <c r="G374" s="13"/>
      <c r="H374" s="13"/>
    </row>
    <row r="375">
      <c r="A375" s="13"/>
      <c r="E375" s="16"/>
      <c r="F375" s="16"/>
      <c r="G375" s="13"/>
      <c r="H375" s="13"/>
    </row>
    <row r="376">
      <c r="A376" s="13"/>
      <c r="E376" s="16"/>
      <c r="F376" s="16"/>
      <c r="G376" s="13"/>
      <c r="H376" s="13"/>
    </row>
    <row r="377">
      <c r="A377" s="13"/>
      <c r="E377" s="16"/>
      <c r="F377" s="16"/>
      <c r="G377" s="13"/>
      <c r="H377" s="13"/>
    </row>
    <row r="378">
      <c r="A378" s="13"/>
      <c r="E378" s="16"/>
      <c r="F378" s="16"/>
      <c r="G378" s="13"/>
      <c r="H378" s="13"/>
    </row>
    <row r="379">
      <c r="A379" s="13"/>
      <c r="E379" s="16"/>
      <c r="F379" s="16"/>
      <c r="G379" s="13"/>
      <c r="H379" s="13"/>
    </row>
    <row r="380">
      <c r="A380" s="13"/>
      <c r="E380" s="16"/>
      <c r="F380" s="16"/>
      <c r="G380" s="13"/>
      <c r="H380" s="13"/>
    </row>
    <row r="381">
      <c r="A381" s="13"/>
      <c r="E381" s="16"/>
      <c r="F381" s="16"/>
      <c r="G381" s="13"/>
      <c r="H381" s="13"/>
    </row>
    <row r="382">
      <c r="A382" s="13"/>
      <c r="E382" s="16"/>
      <c r="F382" s="16"/>
      <c r="G382" s="13"/>
      <c r="H382" s="13"/>
    </row>
    <row r="383">
      <c r="A383" s="13"/>
      <c r="E383" s="16"/>
      <c r="F383" s="16"/>
      <c r="G383" s="13"/>
      <c r="H383" s="13"/>
    </row>
    <row r="384">
      <c r="A384" s="13"/>
      <c r="E384" s="16"/>
      <c r="F384" s="16"/>
      <c r="G384" s="13"/>
      <c r="H384" s="13"/>
    </row>
    <row r="385">
      <c r="A385" s="13"/>
      <c r="E385" s="16"/>
      <c r="F385" s="16"/>
      <c r="G385" s="13"/>
      <c r="H385" s="13"/>
    </row>
    <row r="386">
      <c r="A386" s="13"/>
      <c r="E386" s="16"/>
      <c r="F386" s="16"/>
      <c r="G386" s="13"/>
      <c r="H386" s="13"/>
    </row>
    <row r="387">
      <c r="A387" s="13"/>
      <c r="E387" s="16"/>
      <c r="F387" s="16"/>
      <c r="G387" s="13"/>
      <c r="H387" s="13"/>
    </row>
    <row r="388">
      <c r="A388" s="13"/>
      <c r="E388" s="16"/>
      <c r="F388" s="16"/>
      <c r="G388" s="13"/>
      <c r="H388" s="13"/>
    </row>
    <row r="389">
      <c r="A389" s="13"/>
      <c r="E389" s="16"/>
      <c r="F389" s="16"/>
      <c r="G389" s="13"/>
      <c r="H389" s="13"/>
    </row>
    <row r="390">
      <c r="A390" s="13"/>
      <c r="E390" s="16"/>
      <c r="F390" s="16"/>
      <c r="G390" s="13"/>
      <c r="H390" s="13"/>
    </row>
    <row r="391">
      <c r="A391" s="13"/>
      <c r="E391" s="16"/>
      <c r="F391" s="16"/>
      <c r="G391" s="13"/>
      <c r="H391" s="13"/>
    </row>
    <row r="392">
      <c r="A392" s="13"/>
      <c r="E392" s="16"/>
      <c r="F392" s="16"/>
      <c r="G392" s="13"/>
      <c r="H392" s="13"/>
    </row>
    <row r="393">
      <c r="A393" s="13"/>
      <c r="E393" s="16"/>
      <c r="F393" s="16"/>
      <c r="G393" s="13"/>
      <c r="H393" s="13"/>
    </row>
    <row r="394">
      <c r="A394" s="13"/>
      <c r="E394" s="16"/>
      <c r="F394" s="16"/>
      <c r="G394" s="13"/>
      <c r="H394" s="13"/>
    </row>
    <row r="395">
      <c r="A395" s="13"/>
      <c r="E395" s="16"/>
      <c r="F395" s="16"/>
      <c r="G395" s="13"/>
      <c r="H395" s="13"/>
    </row>
    <row r="396">
      <c r="A396" s="13"/>
      <c r="E396" s="16"/>
      <c r="F396" s="16"/>
      <c r="G396" s="13"/>
      <c r="H396" s="13"/>
    </row>
    <row r="397">
      <c r="A397" s="13"/>
      <c r="E397" s="16"/>
      <c r="F397" s="16"/>
      <c r="G397" s="13"/>
      <c r="H397" s="13"/>
    </row>
    <row r="398">
      <c r="A398" s="13"/>
      <c r="E398" s="16"/>
      <c r="F398" s="16"/>
      <c r="G398" s="13"/>
      <c r="H398" s="13"/>
    </row>
    <row r="399">
      <c r="A399" s="13"/>
      <c r="E399" s="16"/>
      <c r="F399" s="16"/>
      <c r="G399" s="13"/>
      <c r="H399" s="13"/>
    </row>
    <row r="400">
      <c r="A400" s="13"/>
      <c r="E400" s="16"/>
      <c r="F400" s="16"/>
      <c r="G400" s="13"/>
      <c r="H400" s="13"/>
    </row>
    <row r="401">
      <c r="A401" s="13"/>
      <c r="E401" s="16"/>
      <c r="F401" s="16"/>
      <c r="G401" s="13"/>
      <c r="H401" s="13"/>
    </row>
    <row r="402">
      <c r="A402" s="13"/>
      <c r="E402" s="16"/>
      <c r="F402" s="16"/>
      <c r="G402" s="13"/>
      <c r="H402" s="13"/>
    </row>
    <row r="403">
      <c r="A403" s="13"/>
      <c r="E403" s="16"/>
      <c r="F403" s="16"/>
      <c r="G403" s="13"/>
      <c r="H403" s="13"/>
    </row>
    <row r="404">
      <c r="A404" s="13"/>
      <c r="E404" s="16"/>
      <c r="F404" s="16"/>
      <c r="G404" s="13"/>
      <c r="H404" s="13"/>
    </row>
    <row r="405">
      <c r="A405" s="13"/>
      <c r="E405" s="16"/>
      <c r="F405" s="16"/>
      <c r="G405" s="13"/>
      <c r="H405" s="13"/>
    </row>
    <row r="406">
      <c r="A406" s="13"/>
      <c r="E406" s="16"/>
      <c r="F406" s="16"/>
      <c r="G406" s="13"/>
      <c r="H406" s="13"/>
    </row>
    <row r="407">
      <c r="A407" s="13"/>
      <c r="E407" s="16"/>
      <c r="F407" s="16"/>
      <c r="G407" s="13"/>
      <c r="H407" s="13"/>
    </row>
    <row r="408">
      <c r="A408" s="13"/>
      <c r="E408" s="16"/>
      <c r="F408" s="16"/>
      <c r="G408" s="13"/>
      <c r="H408" s="13"/>
    </row>
    <row r="409">
      <c r="A409" s="13"/>
      <c r="E409" s="16"/>
      <c r="F409" s="16"/>
      <c r="G409" s="13"/>
      <c r="H409" s="13"/>
    </row>
    <row r="410">
      <c r="A410" s="13"/>
      <c r="E410" s="16"/>
      <c r="F410" s="16"/>
      <c r="G410" s="13"/>
      <c r="H410" s="13"/>
    </row>
    <row r="411">
      <c r="A411" s="13"/>
      <c r="E411" s="16"/>
      <c r="F411" s="16"/>
      <c r="G411" s="13"/>
      <c r="H411" s="13"/>
    </row>
    <row r="412">
      <c r="A412" s="13"/>
      <c r="E412" s="16"/>
      <c r="F412" s="16"/>
      <c r="G412" s="13"/>
      <c r="H412" s="13"/>
    </row>
    <row r="413">
      <c r="A413" s="13"/>
      <c r="E413" s="16"/>
      <c r="F413" s="16"/>
      <c r="G413" s="13"/>
      <c r="H413" s="13"/>
    </row>
    <row r="414">
      <c r="A414" s="13"/>
      <c r="E414" s="16"/>
      <c r="F414" s="16"/>
      <c r="G414" s="13"/>
      <c r="H414" s="13"/>
    </row>
    <row r="415">
      <c r="A415" s="13"/>
      <c r="E415" s="16"/>
      <c r="F415" s="16"/>
      <c r="G415" s="13"/>
      <c r="H415" s="13"/>
    </row>
    <row r="416">
      <c r="A416" s="13"/>
      <c r="E416" s="16"/>
      <c r="F416" s="16"/>
      <c r="G416" s="13"/>
      <c r="H416" s="13"/>
    </row>
    <row r="417">
      <c r="A417" s="13"/>
      <c r="E417" s="16"/>
      <c r="F417" s="16"/>
      <c r="G417" s="13"/>
      <c r="H417" s="13"/>
    </row>
    <row r="418">
      <c r="A418" s="13"/>
      <c r="E418" s="16"/>
      <c r="F418" s="16"/>
      <c r="G418" s="13"/>
      <c r="H418" s="13"/>
    </row>
    <row r="419">
      <c r="A419" s="13"/>
      <c r="E419" s="16"/>
      <c r="F419" s="16"/>
      <c r="G419" s="13"/>
      <c r="H419" s="13"/>
    </row>
    <row r="420">
      <c r="A420" s="13"/>
      <c r="E420" s="16"/>
      <c r="F420" s="16"/>
      <c r="G420" s="13"/>
      <c r="H420" s="13"/>
    </row>
    <row r="421">
      <c r="A421" s="13"/>
      <c r="E421" s="16"/>
      <c r="F421" s="16"/>
      <c r="G421" s="13"/>
      <c r="H421" s="13"/>
    </row>
    <row r="422">
      <c r="A422" s="13"/>
      <c r="E422" s="16"/>
      <c r="F422" s="16"/>
      <c r="G422" s="13"/>
      <c r="H422" s="13"/>
    </row>
    <row r="423">
      <c r="A423" s="13"/>
      <c r="E423" s="16"/>
      <c r="F423" s="16"/>
      <c r="G423" s="13"/>
      <c r="H423" s="13"/>
    </row>
    <row r="424">
      <c r="A424" s="13"/>
      <c r="E424" s="16"/>
      <c r="F424" s="16"/>
      <c r="G424" s="13"/>
      <c r="H424" s="13"/>
    </row>
    <row r="425">
      <c r="A425" s="13"/>
      <c r="E425" s="16"/>
      <c r="F425" s="16"/>
      <c r="G425" s="13"/>
      <c r="H425" s="13"/>
    </row>
    <row r="426">
      <c r="A426" s="13"/>
      <c r="E426" s="16"/>
      <c r="F426" s="16"/>
      <c r="G426" s="13"/>
      <c r="H426" s="13"/>
    </row>
    <row r="427">
      <c r="A427" s="13"/>
      <c r="E427" s="16"/>
      <c r="F427" s="16"/>
      <c r="G427" s="13"/>
      <c r="H427" s="13"/>
    </row>
    <row r="428">
      <c r="A428" s="13"/>
      <c r="E428" s="16"/>
      <c r="F428" s="16"/>
      <c r="G428" s="13"/>
      <c r="H428" s="13"/>
    </row>
    <row r="429">
      <c r="A429" s="13"/>
      <c r="E429" s="16"/>
      <c r="F429" s="16"/>
      <c r="G429" s="13"/>
      <c r="H429" s="13"/>
    </row>
    <row r="430">
      <c r="A430" s="13"/>
      <c r="E430" s="16"/>
      <c r="F430" s="16"/>
      <c r="G430" s="13"/>
      <c r="H430" s="13"/>
    </row>
    <row r="431">
      <c r="A431" s="13"/>
      <c r="E431" s="16"/>
      <c r="F431" s="16"/>
      <c r="G431" s="13"/>
      <c r="H431" s="13"/>
    </row>
    <row r="432">
      <c r="A432" s="13"/>
      <c r="E432" s="16"/>
      <c r="F432" s="16"/>
      <c r="G432" s="13"/>
      <c r="H432" s="13"/>
    </row>
    <row r="433">
      <c r="A433" s="13"/>
      <c r="E433" s="16"/>
      <c r="F433" s="16"/>
      <c r="G433" s="13"/>
      <c r="H433" s="13"/>
    </row>
    <row r="434">
      <c r="A434" s="13"/>
      <c r="E434" s="16"/>
      <c r="F434" s="16"/>
      <c r="G434" s="13"/>
      <c r="H434" s="13"/>
    </row>
    <row r="435">
      <c r="A435" s="13"/>
      <c r="E435" s="16"/>
      <c r="F435" s="16"/>
      <c r="G435" s="13"/>
      <c r="H435" s="13"/>
    </row>
    <row r="436">
      <c r="A436" s="13"/>
      <c r="E436" s="16"/>
      <c r="F436" s="16"/>
      <c r="G436" s="13"/>
      <c r="H436" s="13"/>
    </row>
    <row r="437">
      <c r="A437" s="13"/>
      <c r="E437" s="16"/>
      <c r="F437" s="16"/>
      <c r="G437" s="13"/>
      <c r="H437" s="13"/>
    </row>
    <row r="438">
      <c r="A438" s="13"/>
      <c r="E438" s="16"/>
      <c r="F438" s="16"/>
      <c r="G438" s="13"/>
      <c r="H438" s="13"/>
    </row>
    <row r="439">
      <c r="A439" s="13"/>
      <c r="E439" s="16"/>
      <c r="F439" s="16"/>
      <c r="G439" s="13"/>
      <c r="H439" s="13"/>
    </row>
    <row r="440">
      <c r="A440" s="13"/>
      <c r="E440" s="16"/>
      <c r="F440" s="16"/>
      <c r="G440" s="13"/>
      <c r="H440" s="13"/>
    </row>
    <row r="441">
      <c r="A441" s="13"/>
      <c r="E441" s="16"/>
      <c r="F441" s="16"/>
      <c r="G441" s="13"/>
      <c r="H441" s="13"/>
    </row>
    <row r="442">
      <c r="A442" s="13"/>
      <c r="E442" s="16"/>
      <c r="F442" s="16"/>
      <c r="G442" s="13"/>
      <c r="H442" s="13"/>
    </row>
    <row r="443">
      <c r="A443" s="13"/>
      <c r="E443" s="16"/>
      <c r="F443" s="16"/>
      <c r="G443" s="13"/>
      <c r="H443" s="13"/>
    </row>
    <row r="444">
      <c r="A444" s="13"/>
      <c r="E444" s="16"/>
      <c r="F444" s="16"/>
      <c r="G444" s="13"/>
      <c r="H444" s="13"/>
    </row>
    <row r="445">
      <c r="A445" s="13"/>
      <c r="E445" s="16"/>
      <c r="F445" s="16"/>
      <c r="G445" s="13"/>
      <c r="H445" s="13"/>
    </row>
    <row r="446">
      <c r="A446" s="13"/>
      <c r="E446" s="16"/>
      <c r="F446" s="16"/>
      <c r="G446" s="13"/>
      <c r="H446" s="13"/>
    </row>
    <row r="447">
      <c r="A447" s="13"/>
      <c r="E447" s="16"/>
      <c r="F447" s="16"/>
      <c r="G447" s="13"/>
      <c r="H447" s="13"/>
    </row>
    <row r="448">
      <c r="A448" s="13"/>
      <c r="E448" s="16"/>
      <c r="F448" s="16"/>
      <c r="G448" s="13"/>
      <c r="H448" s="13"/>
    </row>
    <row r="449">
      <c r="A449" s="13"/>
      <c r="E449" s="16"/>
      <c r="F449" s="16"/>
      <c r="G449" s="13"/>
      <c r="H449" s="13"/>
    </row>
    <row r="450">
      <c r="A450" s="13"/>
      <c r="E450" s="16"/>
      <c r="F450" s="16"/>
      <c r="G450" s="13"/>
      <c r="H450" s="13"/>
    </row>
    <row r="451">
      <c r="A451" s="13"/>
      <c r="E451" s="16"/>
      <c r="F451" s="16"/>
      <c r="G451" s="13"/>
      <c r="H451" s="13"/>
    </row>
    <row r="452">
      <c r="A452" s="13"/>
      <c r="E452" s="16"/>
      <c r="F452" s="16"/>
      <c r="G452" s="13"/>
      <c r="H452" s="13"/>
    </row>
    <row r="453">
      <c r="A453" s="13"/>
      <c r="E453" s="16"/>
      <c r="F453" s="16"/>
      <c r="G453" s="13"/>
      <c r="H453" s="13"/>
    </row>
    <row r="454">
      <c r="A454" s="13"/>
      <c r="E454" s="16"/>
      <c r="F454" s="16"/>
      <c r="G454" s="13"/>
      <c r="H454" s="13"/>
    </row>
    <row r="455">
      <c r="A455" s="13"/>
      <c r="E455" s="16"/>
      <c r="F455" s="16"/>
      <c r="G455" s="13"/>
      <c r="H455" s="13"/>
    </row>
    <row r="456">
      <c r="A456" s="13"/>
      <c r="E456" s="16"/>
      <c r="F456" s="16"/>
      <c r="G456" s="13"/>
      <c r="H456" s="13"/>
    </row>
    <row r="457">
      <c r="A457" s="13"/>
      <c r="E457" s="16"/>
      <c r="F457" s="16"/>
      <c r="G457" s="13"/>
      <c r="H457" s="13"/>
    </row>
    <row r="458">
      <c r="A458" s="13"/>
      <c r="E458" s="16"/>
      <c r="F458" s="16"/>
      <c r="G458" s="13"/>
      <c r="H458" s="13"/>
    </row>
    <row r="459">
      <c r="A459" s="13"/>
      <c r="E459" s="16"/>
      <c r="F459" s="16"/>
      <c r="G459" s="13"/>
      <c r="H459" s="13"/>
    </row>
    <row r="460">
      <c r="A460" s="13"/>
      <c r="E460" s="16"/>
      <c r="F460" s="16"/>
      <c r="G460" s="13"/>
      <c r="H460" s="13"/>
    </row>
    <row r="461">
      <c r="A461" s="13"/>
      <c r="E461" s="16"/>
      <c r="F461" s="16"/>
      <c r="G461" s="13"/>
      <c r="H461" s="13"/>
    </row>
    <row r="462">
      <c r="A462" s="13"/>
      <c r="E462" s="16"/>
      <c r="F462" s="16"/>
      <c r="G462" s="13"/>
      <c r="H462" s="13"/>
    </row>
    <row r="463">
      <c r="A463" s="13"/>
      <c r="E463" s="16"/>
      <c r="F463" s="16"/>
      <c r="G463" s="13"/>
      <c r="H463" s="13"/>
    </row>
    <row r="464">
      <c r="A464" s="13"/>
      <c r="E464" s="16"/>
      <c r="F464" s="16"/>
      <c r="G464" s="13"/>
      <c r="H464" s="13"/>
    </row>
    <row r="465">
      <c r="A465" s="13"/>
      <c r="E465" s="16"/>
      <c r="F465" s="16"/>
      <c r="G465" s="13"/>
      <c r="H465" s="13"/>
    </row>
    <row r="466">
      <c r="A466" s="13"/>
      <c r="E466" s="16"/>
      <c r="F466" s="16"/>
      <c r="G466" s="13"/>
      <c r="H466" s="13"/>
    </row>
    <row r="467">
      <c r="A467" s="13"/>
      <c r="E467" s="16"/>
      <c r="F467" s="16"/>
      <c r="G467" s="13"/>
      <c r="H467" s="13"/>
    </row>
    <row r="468">
      <c r="A468" s="13"/>
      <c r="E468" s="16"/>
      <c r="F468" s="16"/>
      <c r="G468" s="13"/>
      <c r="H468" s="13"/>
    </row>
    <row r="469">
      <c r="A469" s="13"/>
      <c r="E469" s="16"/>
      <c r="F469" s="16"/>
      <c r="G469" s="13"/>
      <c r="H469" s="13"/>
    </row>
    <row r="470">
      <c r="A470" s="13"/>
      <c r="E470" s="16"/>
      <c r="F470" s="16"/>
      <c r="G470" s="13"/>
      <c r="H470" s="13"/>
    </row>
    <row r="471">
      <c r="A471" s="13"/>
      <c r="E471" s="16"/>
      <c r="F471" s="16"/>
      <c r="G471" s="13"/>
      <c r="H471" s="13"/>
    </row>
    <row r="472">
      <c r="A472" s="13"/>
      <c r="E472" s="16"/>
      <c r="F472" s="16"/>
      <c r="G472" s="13"/>
      <c r="H472" s="13"/>
    </row>
    <row r="473">
      <c r="A473" s="13"/>
      <c r="E473" s="16"/>
      <c r="F473" s="16"/>
      <c r="G473" s="13"/>
      <c r="H473" s="13"/>
    </row>
    <row r="474">
      <c r="A474" s="13"/>
      <c r="E474" s="16"/>
      <c r="F474" s="16"/>
      <c r="G474" s="13"/>
      <c r="H474" s="13"/>
    </row>
    <row r="475">
      <c r="A475" s="13"/>
      <c r="E475" s="16"/>
      <c r="F475" s="16"/>
      <c r="G475" s="13"/>
      <c r="H475" s="13"/>
    </row>
    <row r="476">
      <c r="A476" s="13"/>
      <c r="E476" s="16"/>
      <c r="F476" s="16"/>
      <c r="G476" s="13"/>
      <c r="H476" s="13"/>
    </row>
    <row r="477">
      <c r="A477" s="13"/>
      <c r="E477" s="16"/>
      <c r="F477" s="16"/>
      <c r="G477" s="13"/>
      <c r="H477" s="13"/>
    </row>
    <row r="478">
      <c r="A478" s="13"/>
      <c r="E478" s="16"/>
      <c r="F478" s="16"/>
      <c r="G478" s="13"/>
      <c r="H478" s="13"/>
    </row>
    <row r="479">
      <c r="A479" s="13"/>
      <c r="E479" s="16"/>
      <c r="F479" s="16"/>
      <c r="G479" s="13"/>
      <c r="H479" s="13"/>
    </row>
    <row r="480">
      <c r="A480" s="13"/>
      <c r="E480" s="16"/>
      <c r="F480" s="16"/>
      <c r="G480" s="13"/>
      <c r="H480" s="13"/>
    </row>
    <row r="481">
      <c r="A481" s="13"/>
      <c r="E481" s="16"/>
      <c r="F481" s="16"/>
      <c r="G481" s="13"/>
      <c r="H481" s="13"/>
    </row>
    <row r="482">
      <c r="A482" s="13"/>
      <c r="E482" s="16"/>
      <c r="F482" s="16"/>
      <c r="G482" s="13"/>
      <c r="H482" s="13"/>
    </row>
    <row r="483">
      <c r="A483" s="13"/>
      <c r="E483" s="16"/>
      <c r="F483" s="16"/>
      <c r="G483" s="13"/>
      <c r="H483" s="13"/>
    </row>
    <row r="484">
      <c r="A484" s="13"/>
      <c r="E484" s="16"/>
      <c r="F484" s="16"/>
      <c r="G484" s="13"/>
      <c r="H484" s="13"/>
    </row>
    <row r="485">
      <c r="A485" s="13"/>
      <c r="E485" s="16"/>
      <c r="F485" s="16"/>
      <c r="G485" s="13"/>
      <c r="H485" s="13"/>
    </row>
    <row r="486">
      <c r="A486" s="13"/>
      <c r="E486" s="16"/>
      <c r="F486" s="16"/>
      <c r="G486" s="13"/>
      <c r="H486" s="13"/>
    </row>
    <row r="487">
      <c r="A487" s="13"/>
      <c r="E487" s="16"/>
      <c r="F487" s="16"/>
      <c r="G487" s="13"/>
      <c r="H487" s="13"/>
    </row>
    <row r="488">
      <c r="A488" s="13"/>
      <c r="E488" s="16"/>
      <c r="F488" s="16"/>
      <c r="G488" s="13"/>
      <c r="H488" s="13"/>
    </row>
    <row r="489">
      <c r="A489" s="13"/>
      <c r="E489" s="16"/>
      <c r="F489" s="16"/>
      <c r="G489" s="13"/>
      <c r="H489" s="13"/>
    </row>
    <row r="490">
      <c r="A490" s="13"/>
      <c r="E490" s="16"/>
      <c r="F490" s="16"/>
      <c r="G490" s="13"/>
      <c r="H490" s="13"/>
    </row>
    <row r="491">
      <c r="A491" s="13"/>
      <c r="E491" s="16"/>
      <c r="F491" s="16"/>
      <c r="G491" s="13"/>
      <c r="H491" s="13"/>
    </row>
    <row r="492">
      <c r="A492" s="13"/>
      <c r="E492" s="16"/>
      <c r="F492" s="16"/>
      <c r="G492" s="13"/>
      <c r="H492" s="13"/>
    </row>
    <row r="493">
      <c r="A493" s="13"/>
      <c r="E493" s="16"/>
      <c r="F493" s="16"/>
      <c r="G493" s="13"/>
      <c r="H493" s="13"/>
    </row>
    <row r="494">
      <c r="A494" s="13"/>
      <c r="E494" s="16"/>
      <c r="F494" s="16"/>
      <c r="G494" s="13"/>
      <c r="H494" s="13"/>
    </row>
    <row r="495">
      <c r="A495" s="13"/>
      <c r="E495" s="16"/>
      <c r="F495" s="16"/>
      <c r="G495" s="13"/>
      <c r="H495" s="13"/>
    </row>
    <row r="496">
      <c r="A496" s="13"/>
      <c r="E496" s="16"/>
      <c r="F496" s="16"/>
      <c r="G496" s="13"/>
      <c r="H496" s="13"/>
    </row>
    <row r="497">
      <c r="A497" s="13"/>
      <c r="E497" s="16"/>
      <c r="F497" s="16"/>
      <c r="G497" s="13"/>
      <c r="H497" s="13"/>
    </row>
    <row r="498">
      <c r="A498" s="13"/>
      <c r="E498" s="16"/>
      <c r="F498" s="16"/>
      <c r="G498" s="13"/>
      <c r="H498" s="13"/>
    </row>
    <row r="499">
      <c r="A499" s="13"/>
      <c r="E499" s="16"/>
      <c r="F499" s="16"/>
      <c r="G499" s="13"/>
      <c r="H499" s="13"/>
    </row>
    <row r="500">
      <c r="A500" s="13"/>
      <c r="E500" s="16"/>
      <c r="F500" s="16"/>
      <c r="G500" s="13"/>
      <c r="H500" s="13"/>
    </row>
    <row r="501">
      <c r="A501" s="13"/>
      <c r="E501" s="16"/>
      <c r="F501" s="16"/>
      <c r="G501" s="13"/>
      <c r="H501" s="13"/>
    </row>
    <row r="502">
      <c r="A502" s="13"/>
      <c r="E502" s="16"/>
      <c r="F502" s="16"/>
      <c r="G502" s="13"/>
      <c r="H502" s="13"/>
    </row>
    <row r="503">
      <c r="A503" s="13"/>
      <c r="E503" s="16"/>
      <c r="F503" s="16"/>
      <c r="G503" s="13"/>
      <c r="H503" s="13"/>
    </row>
    <row r="504">
      <c r="A504" s="13"/>
      <c r="E504" s="16"/>
      <c r="F504" s="16"/>
      <c r="G504" s="13"/>
      <c r="H504" s="13"/>
    </row>
    <row r="505">
      <c r="A505" s="13"/>
      <c r="E505" s="16"/>
      <c r="F505" s="16"/>
      <c r="G505" s="13"/>
      <c r="H505" s="13"/>
    </row>
    <row r="506">
      <c r="A506" s="13"/>
      <c r="E506" s="16"/>
      <c r="F506" s="16"/>
      <c r="G506" s="13"/>
      <c r="H506" s="13"/>
    </row>
    <row r="507">
      <c r="A507" s="13"/>
      <c r="E507" s="16"/>
      <c r="F507" s="16"/>
      <c r="G507" s="13"/>
      <c r="H507" s="13"/>
    </row>
    <row r="508">
      <c r="A508" s="13"/>
      <c r="E508" s="16"/>
      <c r="F508" s="16"/>
      <c r="G508" s="13"/>
      <c r="H508" s="13"/>
    </row>
    <row r="509">
      <c r="A509" s="13"/>
      <c r="E509" s="16"/>
      <c r="F509" s="16"/>
      <c r="G509" s="13"/>
      <c r="H509" s="13"/>
    </row>
    <row r="510">
      <c r="A510" s="13"/>
      <c r="E510" s="16"/>
      <c r="F510" s="16"/>
      <c r="G510" s="13"/>
      <c r="H510" s="13"/>
    </row>
    <row r="511">
      <c r="A511" s="13"/>
      <c r="E511" s="16"/>
      <c r="F511" s="16"/>
      <c r="G511" s="13"/>
      <c r="H511" s="13"/>
    </row>
    <row r="512">
      <c r="A512" s="13"/>
      <c r="E512" s="16"/>
      <c r="F512" s="16"/>
      <c r="G512" s="13"/>
      <c r="H512" s="13"/>
    </row>
    <row r="513">
      <c r="A513" s="13"/>
      <c r="E513" s="16"/>
      <c r="F513" s="16"/>
      <c r="G513" s="13"/>
      <c r="H513" s="13"/>
    </row>
    <row r="514">
      <c r="A514" s="13"/>
      <c r="E514" s="16"/>
      <c r="F514" s="16"/>
      <c r="G514" s="13"/>
      <c r="H514" s="13"/>
    </row>
    <row r="515">
      <c r="A515" s="13"/>
      <c r="E515" s="16"/>
      <c r="F515" s="16"/>
      <c r="G515" s="13"/>
      <c r="H515" s="13"/>
    </row>
    <row r="516">
      <c r="A516" s="13"/>
      <c r="E516" s="16"/>
      <c r="F516" s="16"/>
      <c r="G516" s="13"/>
      <c r="H516" s="13"/>
    </row>
    <row r="517">
      <c r="A517" s="13"/>
      <c r="E517" s="16"/>
      <c r="F517" s="16"/>
      <c r="G517" s="13"/>
      <c r="H517" s="13"/>
    </row>
    <row r="518">
      <c r="A518" s="13"/>
      <c r="E518" s="16"/>
      <c r="F518" s="16"/>
      <c r="G518" s="13"/>
      <c r="H518" s="13"/>
    </row>
    <row r="519">
      <c r="A519" s="13"/>
      <c r="E519" s="16"/>
      <c r="F519" s="16"/>
      <c r="G519" s="13"/>
      <c r="H519" s="13"/>
    </row>
    <row r="520">
      <c r="A520" s="13"/>
      <c r="E520" s="16"/>
      <c r="F520" s="16"/>
      <c r="G520" s="13"/>
      <c r="H520" s="13"/>
    </row>
    <row r="521">
      <c r="A521" s="13"/>
      <c r="E521" s="16"/>
      <c r="F521" s="16"/>
      <c r="G521" s="13"/>
      <c r="H521" s="13"/>
    </row>
    <row r="522">
      <c r="A522" s="13"/>
      <c r="E522" s="16"/>
      <c r="F522" s="16"/>
      <c r="G522" s="13"/>
      <c r="H522" s="13"/>
    </row>
    <row r="523">
      <c r="A523" s="13"/>
      <c r="E523" s="16"/>
      <c r="F523" s="16"/>
      <c r="G523" s="13"/>
      <c r="H523" s="13"/>
    </row>
    <row r="524">
      <c r="A524" s="13"/>
      <c r="E524" s="16"/>
      <c r="F524" s="16"/>
      <c r="G524" s="13"/>
      <c r="H524" s="13"/>
    </row>
    <row r="525">
      <c r="A525" s="13"/>
      <c r="E525" s="16"/>
      <c r="F525" s="16"/>
      <c r="G525" s="13"/>
      <c r="H525" s="13"/>
    </row>
    <row r="526">
      <c r="A526" s="13"/>
      <c r="E526" s="16"/>
      <c r="F526" s="16"/>
      <c r="G526" s="13"/>
      <c r="H526" s="13"/>
    </row>
    <row r="527">
      <c r="A527" s="13"/>
      <c r="E527" s="16"/>
      <c r="F527" s="16"/>
      <c r="G527" s="13"/>
      <c r="H527" s="13"/>
    </row>
    <row r="528">
      <c r="A528" s="13"/>
      <c r="E528" s="16"/>
      <c r="F528" s="16"/>
      <c r="G528" s="13"/>
      <c r="H528" s="13"/>
    </row>
    <row r="529">
      <c r="A529" s="13"/>
      <c r="E529" s="16"/>
      <c r="F529" s="16"/>
      <c r="G529" s="13"/>
      <c r="H529" s="13"/>
    </row>
    <row r="530">
      <c r="A530" s="13"/>
      <c r="E530" s="16"/>
      <c r="F530" s="16"/>
      <c r="G530" s="13"/>
      <c r="H530" s="13"/>
    </row>
    <row r="531">
      <c r="A531" s="13"/>
      <c r="E531" s="16"/>
      <c r="F531" s="16"/>
      <c r="G531" s="13"/>
      <c r="H531" s="13"/>
    </row>
    <row r="532">
      <c r="A532" s="13"/>
      <c r="E532" s="16"/>
      <c r="F532" s="16"/>
      <c r="G532" s="13"/>
      <c r="H532" s="13"/>
    </row>
    <row r="533">
      <c r="A533" s="13"/>
      <c r="E533" s="16"/>
      <c r="F533" s="16"/>
      <c r="G533" s="13"/>
      <c r="H533" s="13"/>
    </row>
    <row r="534">
      <c r="A534" s="13"/>
      <c r="E534" s="16"/>
      <c r="F534" s="16"/>
      <c r="G534" s="13"/>
      <c r="H534" s="13"/>
    </row>
    <row r="535">
      <c r="A535" s="13"/>
      <c r="E535" s="16"/>
      <c r="F535" s="16"/>
      <c r="G535" s="13"/>
      <c r="H535" s="13"/>
    </row>
    <row r="536">
      <c r="A536" s="13"/>
      <c r="E536" s="16"/>
      <c r="F536" s="16"/>
      <c r="G536" s="13"/>
      <c r="H536" s="13"/>
    </row>
    <row r="537">
      <c r="A537" s="13"/>
      <c r="E537" s="16"/>
      <c r="F537" s="16"/>
      <c r="G537" s="13"/>
      <c r="H537" s="13"/>
    </row>
    <row r="538">
      <c r="A538" s="13"/>
      <c r="E538" s="16"/>
      <c r="F538" s="16"/>
      <c r="G538" s="13"/>
      <c r="H538" s="13"/>
    </row>
    <row r="539">
      <c r="A539" s="13"/>
      <c r="E539" s="16"/>
      <c r="F539" s="16"/>
      <c r="G539" s="13"/>
      <c r="H539" s="13"/>
    </row>
    <row r="540">
      <c r="A540" s="13"/>
      <c r="E540" s="16"/>
      <c r="F540" s="16"/>
      <c r="G540" s="13"/>
      <c r="H540" s="13"/>
    </row>
    <row r="541">
      <c r="A541" s="13"/>
      <c r="E541" s="16"/>
      <c r="F541" s="16"/>
      <c r="G541" s="13"/>
      <c r="H541" s="13"/>
    </row>
    <row r="542">
      <c r="A542" s="13"/>
      <c r="E542" s="16"/>
      <c r="F542" s="16"/>
      <c r="G542" s="13"/>
      <c r="H542" s="13"/>
    </row>
    <row r="543">
      <c r="A543" s="13"/>
      <c r="E543" s="16"/>
      <c r="F543" s="16"/>
      <c r="G543" s="13"/>
      <c r="H543" s="13"/>
    </row>
    <row r="544">
      <c r="A544" s="13"/>
      <c r="E544" s="16"/>
      <c r="F544" s="16"/>
      <c r="G544" s="13"/>
      <c r="H544" s="13"/>
    </row>
    <row r="545">
      <c r="A545" s="13"/>
      <c r="E545" s="16"/>
      <c r="F545" s="16"/>
      <c r="G545" s="13"/>
      <c r="H545" s="13"/>
    </row>
    <row r="546">
      <c r="A546" s="13"/>
      <c r="E546" s="16"/>
      <c r="F546" s="16"/>
      <c r="G546" s="13"/>
      <c r="H546" s="13"/>
    </row>
    <row r="547">
      <c r="A547" s="13"/>
      <c r="E547" s="16"/>
      <c r="F547" s="16"/>
      <c r="G547" s="13"/>
      <c r="H547" s="13"/>
    </row>
    <row r="548">
      <c r="A548" s="13"/>
      <c r="E548" s="16"/>
      <c r="F548" s="16"/>
      <c r="G548" s="13"/>
      <c r="H548" s="13"/>
    </row>
    <row r="549">
      <c r="A549" s="13"/>
      <c r="E549" s="16"/>
      <c r="F549" s="16"/>
      <c r="G549" s="13"/>
      <c r="H549" s="13"/>
    </row>
    <row r="550">
      <c r="A550" s="13"/>
      <c r="E550" s="16"/>
      <c r="F550" s="16"/>
      <c r="G550" s="13"/>
      <c r="H550" s="13"/>
    </row>
    <row r="551">
      <c r="A551" s="13"/>
      <c r="E551" s="16"/>
      <c r="F551" s="16"/>
      <c r="G551" s="13"/>
      <c r="H551" s="13"/>
    </row>
    <row r="552">
      <c r="A552" s="13"/>
      <c r="E552" s="16"/>
      <c r="F552" s="16"/>
      <c r="G552" s="13"/>
      <c r="H552" s="13"/>
    </row>
    <row r="553">
      <c r="A553" s="13"/>
      <c r="E553" s="16"/>
      <c r="F553" s="16"/>
      <c r="G553" s="13"/>
      <c r="H553" s="13"/>
    </row>
    <row r="554">
      <c r="A554" s="13"/>
      <c r="E554" s="16"/>
      <c r="F554" s="16"/>
      <c r="G554" s="13"/>
      <c r="H554" s="13"/>
    </row>
    <row r="555">
      <c r="A555" s="13"/>
      <c r="E555" s="16"/>
      <c r="F555" s="16"/>
      <c r="G555" s="13"/>
      <c r="H555" s="13"/>
    </row>
    <row r="556">
      <c r="A556" s="13"/>
      <c r="E556" s="16"/>
      <c r="F556" s="16"/>
      <c r="G556" s="13"/>
      <c r="H556" s="13"/>
    </row>
    <row r="557">
      <c r="A557" s="13"/>
      <c r="E557" s="16"/>
      <c r="F557" s="16"/>
      <c r="G557" s="13"/>
      <c r="H557" s="13"/>
    </row>
    <row r="558">
      <c r="A558" s="13"/>
      <c r="E558" s="16"/>
      <c r="F558" s="16"/>
      <c r="G558" s="13"/>
      <c r="H558" s="13"/>
    </row>
    <row r="559">
      <c r="A559" s="13"/>
      <c r="E559" s="16"/>
      <c r="F559" s="16"/>
      <c r="G559" s="13"/>
      <c r="H559" s="13"/>
    </row>
    <row r="560">
      <c r="A560" s="13"/>
      <c r="E560" s="16"/>
      <c r="F560" s="16"/>
      <c r="G560" s="13"/>
      <c r="H560" s="13"/>
    </row>
    <row r="561">
      <c r="A561" s="13"/>
      <c r="E561" s="16"/>
      <c r="F561" s="16"/>
      <c r="G561" s="13"/>
      <c r="H561" s="13"/>
    </row>
    <row r="562">
      <c r="A562" s="13"/>
      <c r="E562" s="16"/>
      <c r="F562" s="16"/>
      <c r="G562" s="13"/>
      <c r="H562" s="13"/>
    </row>
    <row r="563">
      <c r="A563" s="13"/>
      <c r="E563" s="16"/>
      <c r="F563" s="16"/>
      <c r="G563" s="13"/>
      <c r="H563" s="13"/>
    </row>
    <row r="564">
      <c r="A564" s="13"/>
      <c r="E564" s="16"/>
      <c r="F564" s="16"/>
      <c r="G564" s="13"/>
      <c r="H564" s="13"/>
    </row>
    <row r="565">
      <c r="A565" s="13"/>
      <c r="E565" s="16"/>
      <c r="F565" s="16"/>
      <c r="G565" s="13"/>
      <c r="H565" s="13"/>
    </row>
    <row r="566">
      <c r="A566" s="13"/>
      <c r="E566" s="16"/>
      <c r="F566" s="16"/>
      <c r="G566" s="13"/>
      <c r="H566" s="13"/>
    </row>
    <row r="567">
      <c r="A567" s="13"/>
      <c r="E567" s="16"/>
      <c r="F567" s="16"/>
      <c r="G567" s="13"/>
      <c r="H567" s="13"/>
    </row>
    <row r="568">
      <c r="A568" s="13"/>
      <c r="E568" s="16"/>
      <c r="F568" s="16"/>
      <c r="G568" s="13"/>
      <c r="H568" s="13"/>
    </row>
    <row r="569">
      <c r="A569" s="13"/>
      <c r="E569" s="16"/>
      <c r="F569" s="16"/>
      <c r="G569" s="13"/>
      <c r="H569" s="13"/>
    </row>
    <row r="570">
      <c r="A570" s="13"/>
      <c r="E570" s="16"/>
      <c r="F570" s="16"/>
      <c r="G570" s="13"/>
      <c r="H570" s="13"/>
    </row>
    <row r="571">
      <c r="A571" s="13"/>
      <c r="E571" s="16"/>
      <c r="F571" s="16"/>
      <c r="G571" s="13"/>
      <c r="H571" s="13"/>
    </row>
    <row r="572">
      <c r="A572" s="13"/>
      <c r="E572" s="16"/>
      <c r="F572" s="16"/>
      <c r="G572" s="13"/>
      <c r="H572" s="13"/>
    </row>
    <row r="573">
      <c r="A573" s="13"/>
      <c r="E573" s="16"/>
      <c r="F573" s="16"/>
      <c r="G573" s="13"/>
      <c r="H573" s="13"/>
    </row>
    <row r="574">
      <c r="A574" s="13"/>
      <c r="E574" s="16"/>
      <c r="F574" s="16"/>
      <c r="G574" s="13"/>
      <c r="H574" s="13"/>
    </row>
    <row r="575">
      <c r="A575" s="13"/>
      <c r="E575" s="16"/>
      <c r="F575" s="16"/>
      <c r="G575" s="13"/>
      <c r="H575" s="13"/>
    </row>
    <row r="576">
      <c r="A576" s="13"/>
      <c r="E576" s="16"/>
      <c r="F576" s="16"/>
      <c r="G576" s="13"/>
      <c r="H576" s="13"/>
    </row>
    <row r="577">
      <c r="A577" s="13"/>
      <c r="E577" s="16"/>
      <c r="F577" s="16"/>
      <c r="G577" s="13"/>
      <c r="H577" s="13"/>
    </row>
    <row r="578">
      <c r="A578" s="13"/>
      <c r="E578" s="16"/>
      <c r="F578" s="16"/>
      <c r="G578" s="13"/>
      <c r="H578" s="13"/>
    </row>
    <row r="579">
      <c r="A579" s="13"/>
      <c r="E579" s="16"/>
      <c r="F579" s="16"/>
      <c r="G579" s="13"/>
      <c r="H579" s="13"/>
    </row>
    <row r="580">
      <c r="A580" s="13"/>
      <c r="E580" s="16"/>
      <c r="F580" s="16"/>
      <c r="G580" s="13"/>
      <c r="H580" s="13"/>
    </row>
    <row r="581">
      <c r="A581" s="13"/>
      <c r="E581" s="16"/>
      <c r="F581" s="16"/>
      <c r="G581" s="13"/>
      <c r="H581" s="13"/>
    </row>
    <row r="582">
      <c r="A582" s="13"/>
      <c r="E582" s="16"/>
      <c r="F582" s="16"/>
      <c r="G582" s="13"/>
      <c r="H582" s="13"/>
    </row>
    <row r="583">
      <c r="A583" s="13"/>
      <c r="E583" s="16"/>
      <c r="F583" s="16"/>
      <c r="G583" s="13"/>
      <c r="H583" s="13"/>
    </row>
    <row r="584">
      <c r="A584" s="13"/>
      <c r="E584" s="16"/>
      <c r="F584" s="16"/>
      <c r="G584" s="13"/>
      <c r="H584" s="13"/>
    </row>
    <row r="585">
      <c r="A585" s="13"/>
      <c r="E585" s="16"/>
      <c r="F585" s="16"/>
      <c r="G585" s="13"/>
      <c r="H585" s="13"/>
    </row>
    <row r="586">
      <c r="A586" s="13"/>
      <c r="E586" s="16"/>
      <c r="F586" s="16"/>
      <c r="G586" s="13"/>
      <c r="H586" s="13"/>
    </row>
    <row r="587">
      <c r="A587" s="13"/>
      <c r="E587" s="16"/>
      <c r="F587" s="16"/>
      <c r="G587" s="13"/>
      <c r="H587" s="13"/>
    </row>
    <row r="588">
      <c r="A588" s="13"/>
      <c r="E588" s="16"/>
      <c r="F588" s="16"/>
      <c r="G588" s="13"/>
      <c r="H588" s="13"/>
    </row>
    <row r="589">
      <c r="A589" s="13"/>
      <c r="E589" s="16"/>
      <c r="F589" s="16"/>
      <c r="G589" s="13"/>
      <c r="H589" s="13"/>
    </row>
    <row r="590">
      <c r="A590" s="13"/>
      <c r="E590" s="16"/>
      <c r="F590" s="16"/>
      <c r="G590" s="13"/>
      <c r="H590" s="13"/>
    </row>
    <row r="591">
      <c r="A591" s="13"/>
      <c r="E591" s="16"/>
      <c r="F591" s="16"/>
      <c r="G591" s="13"/>
      <c r="H591" s="13"/>
    </row>
    <row r="592">
      <c r="A592" s="13"/>
      <c r="E592" s="16"/>
      <c r="F592" s="16"/>
      <c r="G592" s="13"/>
      <c r="H592" s="13"/>
    </row>
    <row r="593">
      <c r="A593" s="13"/>
      <c r="E593" s="16"/>
      <c r="F593" s="16"/>
      <c r="G593" s="13"/>
      <c r="H593" s="13"/>
    </row>
    <row r="594">
      <c r="A594" s="13"/>
      <c r="E594" s="16"/>
      <c r="F594" s="16"/>
      <c r="G594" s="13"/>
      <c r="H594" s="13"/>
    </row>
    <row r="595">
      <c r="A595" s="13"/>
      <c r="E595" s="16"/>
      <c r="F595" s="16"/>
      <c r="G595" s="13"/>
      <c r="H595" s="13"/>
    </row>
    <row r="596">
      <c r="A596" s="13"/>
      <c r="E596" s="16"/>
      <c r="F596" s="16"/>
      <c r="G596" s="13"/>
      <c r="H596" s="13"/>
    </row>
    <row r="597">
      <c r="A597" s="13"/>
      <c r="E597" s="16"/>
      <c r="F597" s="16"/>
      <c r="G597" s="13"/>
      <c r="H597" s="13"/>
    </row>
    <row r="598">
      <c r="A598" s="13"/>
      <c r="E598" s="16"/>
      <c r="F598" s="16"/>
      <c r="G598" s="13"/>
      <c r="H598" s="13"/>
    </row>
    <row r="599">
      <c r="A599" s="13"/>
      <c r="E599" s="16"/>
      <c r="F599" s="16"/>
      <c r="G599" s="13"/>
      <c r="H599" s="13"/>
    </row>
    <row r="600">
      <c r="A600" s="13"/>
      <c r="E600" s="16"/>
      <c r="F600" s="16"/>
      <c r="G600" s="13"/>
      <c r="H600" s="13"/>
    </row>
    <row r="601">
      <c r="A601" s="13"/>
      <c r="E601" s="16"/>
      <c r="F601" s="16"/>
      <c r="G601" s="13"/>
      <c r="H601" s="13"/>
    </row>
    <row r="602">
      <c r="A602" s="13"/>
      <c r="E602" s="16"/>
      <c r="F602" s="16"/>
      <c r="G602" s="13"/>
      <c r="H602" s="13"/>
    </row>
    <row r="603">
      <c r="A603" s="13"/>
      <c r="E603" s="16"/>
      <c r="F603" s="16"/>
      <c r="G603" s="13"/>
      <c r="H603" s="13"/>
    </row>
    <row r="604">
      <c r="A604" s="13"/>
      <c r="E604" s="16"/>
      <c r="F604" s="16"/>
      <c r="G604" s="13"/>
      <c r="H604" s="13"/>
    </row>
    <row r="605">
      <c r="A605" s="13"/>
      <c r="E605" s="16"/>
      <c r="F605" s="16"/>
      <c r="G605" s="13"/>
      <c r="H605" s="13"/>
    </row>
    <row r="606">
      <c r="A606" s="13"/>
      <c r="E606" s="16"/>
      <c r="F606" s="16"/>
      <c r="G606" s="13"/>
      <c r="H606" s="13"/>
    </row>
    <row r="607">
      <c r="A607" s="13"/>
      <c r="E607" s="16"/>
      <c r="F607" s="16"/>
      <c r="G607" s="13"/>
      <c r="H607" s="13"/>
    </row>
    <row r="608">
      <c r="A608" s="13"/>
      <c r="E608" s="16"/>
      <c r="F608" s="16"/>
      <c r="G608" s="13"/>
      <c r="H608" s="13"/>
    </row>
    <row r="609">
      <c r="A609" s="13"/>
      <c r="E609" s="16"/>
      <c r="F609" s="16"/>
      <c r="G609" s="13"/>
      <c r="H609" s="13"/>
    </row>
    <row r="610">
      <c r="A610" s="13"/>
      <c r="E610" s="16"/>
      <c r="F610" s="16"/>
      <c r="G610" s="13"/>
      <c r="H610" s="13"/>
    </row>
    <row r="611">
      <c r="A611" s="13"/>
      <c r="E611" s="16"/>
      <c r="F611" s="16"/>
      <c r="G611" s="13"/>
      <c r="H611" s="13"/>
    </row>
    <row r="612">
      <c r="A612" s="13"/>
      <c r="E612" s="16"/>
      <c r="F612" s="16"/>
      <c r="G612" s="13"/>
      <c r="H612" s="13"/>
    </row>
    <row r="613">
      <c r="A613" s="13"/>
      <c r="E613" s="16"/>
      <c r="F613" s="16"/>
      <c r="G613" s="13"/>
      <c r="H613" s="13"/>
    </row>
    <row r="614">
      <c r="A614" s="13"/>
      <c r="E614" s="16"/>
      <c r="F614" s="16"/>
      <c r="G614" s="13"/>
      <c r="H614" s="13"/>
    </row>
    <row r="615">
      <c r="A615" s="13"/>
      <c r="E615" s="16"/>
      <c r="F615" s="16"/>
      <c r="G615" s="13"/>
      <c r="H615" s="13"/>
    </row>
    <row r="616">
      <c r="A616" s="13"/>
      <c r="E616" s="16"/>
      <c r="F616" s="16"/>
      <c r="G616" s="13"/>
      <c r="H616" s="13"/>
    </row>
    <row r="617">
      <c r="A617" s="13"/>
      <c r="E617" s="16"/>
      <c r="F617" s="16"/>
      <c r="G617" s="13"/>
      <c r="H617" s="13"/>
    </row>
    <row r="618">
      <c r="A618" s="13"/>
      <c r="E618" s="16"/>
      <c r="F618" s="16"/>
      <c r="G618" s="13"/>
      <c r="H618" s="13"/>
    </row>
    <row r="619">
      <c r="A619" s="13"/>
      <c r="E619" s="16"/>
      <c r="F619" s="16"/>
      <c r="G619" s="13"/>
      <c r="H619" s="13"/>
    </row>
    <row r="620">
      <c r="A620" s="13"/>
      <c r="E620" s="16"/>
      <c r="F620" s="16"/>
      <c r="G620" s="13"/>
      <c r="H620" s="13"/>
    </row>
    <row r="621">
      <c r="A621" s="13"/>
      <c r="E621" s="16"/>
      <c r="F621" s="16"/>
      <c r="G621" s="13"/>
      <c r="H621" s="13"/>
    </row>
    <row r="622">
      <c r="A622" s="13"/>
      <c r="E622" s="16"/>
      <c r="F622" s="16"/>
      <c r="G622" s="13"/>
      <c r="H622" s="13"/>
    </row>
    <row r="623">
      <c r="A623" s="13"/>
      <c r="E623" s="16"/>
      <c r="F623" s="16"/>
      <c r="G623" s="13"/>
      <c r="H623" s="13"/>
    </row>
    <row r="624">
      <c r="A624" s="13"/>
      <c r="E624" s="16"/>
      <c r="F624" s="16"/>
      <c r="G624" s="13"/>
      <c r="H624" s="13"/>
    </row>
    <row r="625">
      <c r="A625" s="13"/>
      <c r="E625" s="16"/>
      <c r="F625" s="16"/>
      <c r="G625" s="13"/>
      <c r="H625" s="13"/>
    </row>
    <row r="626">
      <c r="A626" s="13"/>
      <c r="E626" s="16"/>
      <c r="F626" s="16"/>
      <c r="G626" s="13"/>
      <c r="H626" s="13"/>
    </row>
    <row r="627">
      <c r="A627" s="13"/>
      <c r="E627" s="16"/>
      <c r="F627" s="16"/>
      <c r="G627" s="13"/>
      <c r="H627" s="13"/>
    </row>
    <row r="628">
      <c r="A628" s="13"/>
      <c r="E628" s="16"/>
      <c r="F628" s="16"/>
      <c r="G628" s="13"/>
      <c r="H628" s="13"/>
    </row>
    <row r="629">
      <c r="A629" s="13"/>
      <c r="E629" s="16"/>
      <c r="F629" s="16"/>
      <c r="G629" s="13"/>
      <c r="H629" s="13"/>
    </row>
    <row r="630">
      <c r="A630" s="13"/>
      <c r="E630" s="16"/>
      <c r="F630" s="16"/>
      <c r="G630" s="13"/>
      <c r="H630" s="13"/>
    </row>
    <row r="631">
      <c r="A631" s="13"/>
      <c r="E631" s="16"/>
      <c r="F631" s="16"/>
      <c r="G631" s="13"/>
      <c r="H631" s="13"/>
    </row>
    <row r="632">
      <c r="A632" s="13"/>
      <c r="E632" s="16"/>
      <c r="F632" s="16"/>
      <c r="G632" s="13"/>
      <c r="H632" s="13"/>
    </row>
    <row r="633">
      <c r="A633" s="13"/>
      <c r="E633" s="16"/>
      <c r="F633" s="16"/>
      <c r="G633" s="13"/>
      <c r="H633" s="13"/>
    </row>
    <row r="634">
      <c r="A634" s="13"/>
      <c r="E634" s="16"/>
      <c r="F634" s="16"/>
      <c r="G634" s="13"/>
      <c r="H634" s="13"/>
    </row>
    <row r="635">
      <c r="A635" s="13"/>
      <c r="E635" s="16"/>
      <c r="F635" s="16"/>
      <c r="G635" s="13"/>
      <c r="H635" s="13"/>
    </row>
    <row r="636">
      <c r="A636" s="13"/>
      <c r="E636" s="16"/>
      <c r="F636" s="16"/>
      <c r="G636" s="13"/>
      <c r="H636" s="13"/>
    </row>
    <row r="637">
      <c r="A637" s="13"/>
      <c r="E637" s="16"/>
      <c r="F637" s="16"/>
      <c r="G637" s="13"/>
      <c r="H637" s="13"/>
    </row>
    <row r="638">
      <c r="A638" s="13"/>
      <c r="E638" s="16"/>
      <c r="F638" s="16"/>
      <c r="G638" s="13"/>
      <c r="H638" s="13"/>
    </row>
    <row r="639">
      <c r="A639" s="13"/>
      <c r="E639" s="16"/>
      <c r="F639" s="16"/>
      <c r="G639" s="13"/>
      <c r="H639" s="13"/>
    </row>
    <row r="640">
      <c r="A640" s="13"/>
      <c r="E640" s="16"/>
      <c r="F640" s="16"/>
      <c r="G640" s="13"/>
      <c r="H640" s="13"/>
    </row>
    <row r="641">
      <c r="A641" s="13"/>
      <c r="E641" s="16"/>
      <c r="F641" s="16"/>
      <c r="G641" s="13"/>
      <c r="H641" s="13"/>
    </row>
    <row r="642">
      <c r="A642" s="13"/>
      <c r="E642" s="16"/>
      <c r="F642" s="16"/>
      <c r="G642" s="13"/>
      <c r="H642" s="13"/>
    </row>
    <row r="643">
      <c r="A643" s="13"/>
      <c r="E643" s="16"/>
      <c r="F643" s="16"/>
      <c r="G643" s="13"/>
      <c r="H643" s="13"/>
    </row>
    <row r="644">
      <c r="A644" s="13"/>
      <c r="E644" s="16"/>
      <c r="F644" s="16"/>
      <c r="G644" s="13"/>
      <c r="H644" s="13"/>
    </row>
    <row r="645">
      <c r="A645" s="13"/>
      <c r="E645" s="16"/>
      <c r="F645" s="16"/>
      <c r="G645" s="13"/>
      <c r="H645" s="13"/>
    </row>
    <row r="646">
      <c r="A646" s="13"/>
      <c r="E646" s="16"/>
      <c r="F646" s="16"/>
      <c r="G646" s="13"/>
      <c r="H646" s="13"/>
    </row>
    <row r="647">
      <c r="A647" s="13"/>
      <c r="E647" s="16"/>
      <c r="F647" s="16"/>
      <c r="G647" s="13"/>
      <c r="H647" s="13"/>
    </row>
    <row r="648">
      <c r="A648" s="13"/>
      <c r="E648" s="16"/>
      <c r="F648" s="16"/>
      <c r="G648" s="13"/>
      <c r="H648" s="13"/>
    </row>
    <row r="649">
      <c r="A649" s="13"/>
      <c r="E649" s="16"/>
      <c r="F649" s="16"/>
      <c r="G649" s="13"/>
      <c r="H649" s="13"/>
    </row>
    <row r="650">
      <c r="A650" s="13"/>
      <c r="E650" s="16"/>
      <c r="F650" s="16"/>
      <c r="G650" s="13"/>
      <c r="H650" s="13"/>
    </row>
    <row r="651">
      <c r="A651" s="13"/>
      <c r="E651" s="16"/>
      <c r="F651" s="16"/>
      <c r="G651" s="13"/>
      <c r="H651" s="13"/>
    </row>
    <row r="652">
      <c r="A652" s="13"/>
      <c r="E652" s="16"/>
      <c r="F652" s="16"/>
      <c r="G652" s="13"/>
      <c r="H652" s="13"/>
    </row>
    <row r="653">
      <c r="A653" s="13"/>
      <c r="E653" s="16"/>
      <c r="F653" s="16"/>
      <c r="G653" s="13"/>
      <c r="H653" s="13"/>
    </row>
    <row r="654">
      <c r="A654" s="13"/>
      <c r="E654" s="16"/>
      <c r="F654" s="16"/>
      <c r="G654" s="13"/>
      <c r="H654" s="13"/>
    </row>
    <row r="655">
      <c r="A655" s="13"/>
      <c r="E655" s="16"/>
      <c r="F655" s="16"/>
      <c r="G655" s="13"/>
      <c r="H655" s="13"/>
    </row>
    <row r="656">
      <c r="A656" s="13"/>
      <c r="E656" s="16"/>
      <c r="F656" s="16"/>
      <c r="G656" s="13"/>
      <c r="H656" s="13"/>
    </row>
    <row r="657">
      <c r="A657" s="13"/>
      <c r="E657" s="16"/>
      <c r="F657" s="16"/>
      <c r="G657" s="13"/>
      <c r="H657" s="13"/>
    </row>
    <row r="658">
      <c r="A658" s="13"/>
      <c r="E658" s="16"/>
      <c r="F658" s="16"/>
      <c r="G658" s="13"/>
      <c r="H658" s="13"/>
    </row>
    <row r="659">
      <c r="A659" s="13"/>
      <c r="E659" s="16"/>
      <c r="F659" s="16"/>
      <c r="G659" s="13"/>
      <c r="H659" s="13"/>
    </row>
    <row r="660">
      <c r="A660" s="13"/>
      <c r="E660" s="16"/>
      <c r="F660" s="16"/>
      <c r="G660" s="13"/>
      <c r="H660" s="13"/>
    </row>
    <row r="661">
      <c r="A661" s="13"/>
      <c r="E661" s="16"/>
      <c r="F661" s="16"/>
      <c r="G661" s="13"/>
      <c r="H661" s="13"/>
    </row>
    <row r="662">
      <c r="A662" s="13"/>
      <c r="E662" s="16"/>
      <c r="F662" s="16"/>
      <c r="G662" s="13"/>
      <c r="H662" s="13"/>
    </row>
    <row r="663">
      <c r="A663" s="13"/>
      <c r="E663" s="16"/>
      <c r="F663" s="16"/>
      <c r="G663" s="13"/>
      <c r="H663" s="13"/>
    </row>
    <row r="664">
      <c r="A664" s="13"/>
      <c r="E664" s="16"/>
      <c r="F664" s="16"/>
      <c r="G664" s="13"/>
      <c r="H664" s="13"/>
    </row>
    <row r="665">
      <c r="A665" s="13"/>
      <c r="E665" s="16"/>
      <c r="F665" s="16"/>
      <c r="G665" s="13"/>
      <c r="H665" s="13"/>
    </row>
    <row r="666">
      <c r="A666" s="13"/>
      <c r="E666" s="16"/>
      <c r="F666" s="16"/>
      <c r="G666" s="13"/>
      <c r="H666" s="13"/>
    </row>
    <row r="667">
      <c r="A667" s="13"/>
      <c r="E667" s="16"/>
      <c r="F667" s="16"/>
      <c r="G667" s="13"/>
      <c r="H667" s="13"/>
    </row>
    <row r="668">
      <c r="A668" s="13"/>
      <c r="E668" s="16"/>
      <c r="F668" s="16"/>
      <c r="G668" s="13"/>
      <c r="H668" s="13"/>
    </row>
    <row r="669">
      <c r="A669" s="13"/>
      <c r="E669" s="16"/>
      <c r="F669" s="16"/>
      <c r="G669" s="13"/>
      <c r="H669" s="13"/>
    </row>
    <row r="670">
      <c r="A670" s="13"/>
      <c r="E670" s="16"/>
      <c r="F670" s="16"/>
      <c r="G670" s="13"/>
      <c r="H670" s="13"/>
    </row>
    <row r="671">
      <c r="A671" s="13"/>
      <c r="E671" s="16"/>
      <c r="F671" s="16"/>
      <c r="G671" s="13"/>
      <c r="H671" s="13"/>
    </row>
    <row r="672">
      <c r="A672" s="13"/>
      <c r="E672" s="16"/>
      <c r="F672" s="16"/>
      <c r="G672" s="13"/>
      <c r="H672" s="13"/>
    </row>
    <row r="673">
      <c r="A673" s="13"/>
      <c r="E673" s="16"/>
      <c r="F673" s="16"/>
      <c r="G673" s="13"/>
      <c r="H673" s="13"/>
    </row>
    <row r="674">
      <c r="A674" s="13"/>
      <c r="E674" s="16"/>
      <c r="F674" s="16"/>
      <c r="G674" s="13"/>
      <c r="H674" s="13"/>
    </row>
    <row r="675">
      <c r="A675" s="13"/>
      <c r="E675" s="16"/>
      <c r="F675" s="16"/>
      <c r="G675" s="13"/>
      <c r="H675" s="13"/>
    </row>
    <row r="676">
      <c r="A676" s="13"/>
      <c r="E676" s="16"/>
      <c r="F676" s="16"/>
      <c r="G676" s="13"/>
      <c r="H676" s="13"/>
    </row>
    <row r="677">
      <c r="A677" s="13"/>
      <c r="E677" s="16"/>
      <c r="F677" s="16"/>
      <c r="G677" s="13"/>
      <c r="H677" s="13"/>
    </row>
    <row r="678">
      <c r="A678" s="13"/>
      <c r="E678" s="16"/>
      <c r="F678" s="16"/>
      <c r="G678" s="13"/>
      <c r="H678" s="13"/>
    </row>
    <row r="679">
      <c r="A679" s="13"/>
      <c r="E679" s="16"/>
      <c r="F679" s="16"/>
      <c r="G679" s="13"/>
      <c r="H679" s="13"/>
    </row>
    <row r="680">
      <c r="A680" s="13"/>
      <c r="E680" s="16"/>
      <c r="F680" s="16"/>
      <c r="G680" s="13"/>
      <c r="H680" s="13"/>
    </row>
    <row r="681">
      <c r="A681" s="13"/>
      <c r="E681" s="16"/>
      <c r="F681" s="16"/>
      <c r="G681" s="13"/>
      <c r="H681" s="13"/>
    </row>
    <row r="682">
      <c r="A682" s="13"/>
      <c r="E682" s="16"/>
      <c r="F682" s="16"/>
      <c r="G682" s="13"/>
      <c r="H682" s="13"/>
    </row>
    <row r="683">
      <c r="A683" s="13"/>
      <c r="E683" s="16"/>
      <c r="F683" s="16"/>
      <c r="G683" s="13"/>
      <c r="H683" s="13"/>
    </row>
    <row r="684">
      <c r="A684" s="13"/>
      <c r="E684" s="16"/>
      <c r="F684" s="16"/>
      <c r="G684" s="13"/>
      <c r="H684" s="13"/>
    </row>
    <row r="685">
      <c r="A685" s="13"/>
      <c r="E685" s="16"/>
      <c r="F685" s="16"/>
      <c r="G685" s="13"/>
      <c r="H685" s="13"/>
    </row>
    <row r="686">
      <c r="A686" s="13"/>
      <c r="E686" s="16"/>
      <c r="F686" s="16"/>
      <c r="G686" s="13"/>
      <c r="H686" s="13"/>
    </row>
    <row r="687">
      <c r="A687" s="13"/>
      <c r="E687" s="16"/>
      <c r="F687" s="16"/>
      <c r="G687" s="13"/>
      <c r="H687" s="13"/>
    </row>
    <row r="688">
      <c r="A688" s="13"/>
      <c r="E688" s="16"/>
      <c r="F688" s="16"/>
      <c r="G688" s="13"/>
      <c r="H688" s="13"/>
    </row>
    <row r="689">
      <c r="A689" s="13"/>
      <c r="E689" s="16"/>
      <c r="F689" s="16"/>
      <c r="G689" s="13"/>
      <c r="H689" s="13"/>
    </row>
    <row r="690">
      <c r="A690" s="13"/>
      <c r="E690" s="16"/>
      <c r="F690" s="16"/>
      <c r="G690" s="13"/>
      <c r="H690" s="13"/>
    </row>
    <row r="691">
      <c r="A691" s="13"/>
      <c r="E691" s="16"/>
      <c r="F691" s="16"/>
      <c r="G691" s="13"/>
      <c r="H691" s="13"/>
    </row>
    <row r="692">
      <c r="A692" s="13"/>
      <c r="E692" s="16"/>
      <c r="F692" s="16"/>
      <c r="G692" s="13"/>
      <c r="H692" s="13"/>
    </row>
    <row r="693">
      <c r="A693" s="13"/>
      <c r="E693" s="16"/>
      <c r="F693" s="16"/>
      <c r="G693" s="13"/>
      <c r="H693" s="13"/>
    </row>
    <row r="694">
      <c r="A694" s="13"/>
      <c r="E694" s="16"/>
      <c r="F694" s="16"/>
      <c r="G694" s="13"/>
      <c r="H694" s="13"/>
    </row>
    <row r="695">
      <c r="A695" s="13"/>
      <c r="E695" s="16"/>
      <c r="F695" s="16"/>
      <c r="G695" s="13"/>
      <c r="H695" s="13"/>
    </row>
    <row r="696">
      <c r="A696" s="13"/>
      <c r="E696" s="16"/>
      <c r="F696" s="16"/>
      <c r="G696" s="13"/>
      <c r="H696" s="13"/>
    </row>
    <row r="697">
      <c r="A697" s="13"/>
      <c r="E697" s="16"/>
      <c r="F697" s="16"/>
      <c r="G697" s="13"/>
      <c r="H697" s="13"/>
    </row>
    <row r="698">
      <c r="A698" s="13"/>
      <c r="E698" s="16"/>
      <c r="F698" s="16"/>
      <c r="G698" s="13"/>
      <c r="H698" s="13"/>
    </row>
    <row r="699">
      <c r="A699" s="13"/>
      <c r="E699" s="16"/>
      <c r="F699" s="16"/>
      <c r="G699" s="13"/>
      <c r="H699" s="13"/>
    </row>
    <row r="700">
      <c r="A700" s="13"/>
      <c r="E700" s="16"/>
      <c r="F700" s="16"/>
      <c r="G700" s="13"/>
      <c r="H700" s="13"/>
    </row>
    <row r="701">
      <c r="A701" s="13"/>
      <c r="E701" s="16"/>
      <c r="F701" s="16"/>
      <c r="G701" s="13"/>
      <c r="H701" s="13"/>
    </row>
    <row r="702">
      <c r="A702" s="13"/>
      <c r="E702" s="16"/>
      <c r="F702" s="16"/>
      <c r="G702" s="13"/>
      <c r="H702" s="13"/>
    </row>
    <row r="703">
      <c r="A703" s="13"/>
      <c r="E703" s="16"/>
      <c r="F703" s="16"/>
      <c r="G703" s="13"/>
      <c r="H703" s="13"/>
    </row>
    <row r="704">
      <c r="A704" s="13"/>
      <c r="E704" s="16"/>
      <c r="F704" s="16"/>
      <c r="G704" s="13"/>
      <c r="H704" s="13"/>
    </row>
    <row r="705">
      <c r="A705" s="13"/>
      <c r="E705" s="16"/>
      <c r="F705" s="16"/>
      <c r="G705" s="13"/>
      <c r="H705" s="13"/>
    </row>
    <row r="706">
      <c r="A706" s="13"/>
      <c r="E706" s="16"/>
      <c r="F706" s="16"/>
      <c r="G706" s="13"/>
      <c r="H706" s="13"/>
    </row>
    <row r="707">
      <c r="A707" s="13"/>
      <c r="E707" s="16"/>
      <c r="F707" s="16"/>
      <c r="G707" s="13"/>
      <c r="H707" s="13"/>
    </row>
    <row r="708">
      <c r="A708" s="13"/>
      <c r="E708" s="16"/>
      <c r="F708" s="16"/>
      <c r="G708" s="13"/>
      <c r="H708" s="13"/>
    </row>
    <row r="709">
      <c r="A709" s="13"/>
      <c r="E709" s="16"/>
      <c r="F709" s="16"/>
      <c r="G709" s="13"/>
      <c r="H709" s="13"/>
    </row>
    <row r="710">
      <c r="A710" s="13"/>
      <c r="E710" s="16"/>
      <c r="F710" s="16"/>
      <c r="G710" s="13"/>
      <c r="H710" s="13"/>
    </row>
    <row r="711">
      <c r="A711" s="13"/>
      <c r="E711" s="16"/>
      <c r="F711" s="16"/>
      <c r="G711" s="13"/>
      <c r="H711" s="13"/>
    </row>
    <row r="712">
      <c r="A712" s="13"/>
      <c r="E712" s="16"/>
      <c r="F712" s="16"/>
      <c r="G712" s="13"/>
      <c r="H712" s="13"/>
    </row>
    <row r="713">
      <c r="A713" s="13"/>
      <c r="E713" s="16"/>
      <c r="F713" s="16"/>
      <c r="G713" s="13"/>
      <c r="H713" s="13"/>
    </row>
    <row r="714">
      <c r="A714" s="13"/>
      <c r="E714" s="16"/>
      <c r="F714" s="16"/>
      <c r="G714" s="13"/>
      <c r="H714" s="13"/>
    </row>
    <row r="715">
      <c r="A715" s="13"/>
      <c r="E715" s="16"/>
      <c r="F715" s="16"/>
      <c r="G715" s="13"/>
      <c r="H715" s="13"/>
    </row>
    <row r="716">
      <c r="A716" s="13"/>
      <c r="E716" s="16"/>
      <c r="F716" s="16"/>
      <c r="G716" s="13"/>
      <c r="H716" s="13"/>
    </row>
    <row r="717">
      <c r="A717" s="13"/>
      <c r="E717" s="16"/>
      <c r="F717" s="16"/>
      <c r="G717" s="13"/>
      <c r="H717" s="13"/>
    </row>
    <row r="718">
      <c r="A718" s="13"/>
      <c r="E718" s="16"/>
      <c r="F718" s="16"/>
      <c r="G718" s="13"/>
      <c r="H718" s="13"/>
    </row>
    <row r="719">
      <c r="A719" s="13"/>
      <c r="E719" s="16"/>
      <c r="F719" s="16"/>
      <c r="G719" s="13"/>
      <c r="H719" s="13"/>
    </row>
    <row r="720">
      <c r="A720" s="13"/>
      <c r="E720" s="16"/>
      <c r="F720" s="16"/>
      <c r="G720" s="13"/>
      <c r="H720" s="13"/>
    </row>
    <row r="721">
      <c r="A721" s="13"/>
      <c r="E721" s="16"/>
      <c r="F721" s="16"/>
      <c r="G721" s="13"/>
      <c r="H721" s="13"/>
    </row>
    <row r="722">
      <c r="A722" s="13"/>
      <c r="E722" s="16"/>
      <c r="F722" s="16"/>
      <c r="G722" s="13"/>
      <c r="H722" s="13"/>
    </row>
    <row r="723">
      <c r="A723" s="13"/>
      <c r="E723" s="16"/>
      <c r="F723" s="16"/>
      <c r="G723" s="13"/>
      <c r="H723" s="13"/>
    </row>
    <row r="724">
      <c r="A724" s="13"/>
      <c r="E724" s="16"/>
      <c r="F724" s="16"/>
      <c r="G724" s="13"/>
      <c r="H724" s="13"/>
    </row>
    <row r="725">
      <c r="A725" s="13"/>
      <c r="E725" s="16"/>
      <c r="F725" s="16"/>
      <c r="G725" s="13"/>
      <c r="H725" s="13"/>
    </row>
    <row r="726">
      <c r="A726" s="13"/>
      <c r="E726" s="16"/>
      <c r="F726" s="16"/>
      <c r="G726" s="13"/>
      <c r="H726" s="13"/>
    </row>
    <row r="727">
      <c r="A727" s="13"/>
      <c r="E727" s="16"/>
      <c r="F727" s="16"/>
      <c r="G727" s="13"/>
      <c r="H727" s="13"/>
    </row>
    <row r="728">
      <c r="A728" s="13"/>
      <c r="E728" s="16"/>
      <c r="F728" s="16"/>
      <c r="G728" s="13"/>
      <c r="H728" s="13"/>
    </row>
    <row r="729">
      <c r="A729" s="13"/>
      <c r="E729" s="16"/>
      <c r="F729" s="16"/>
      <c r="G729" s="13"/>
      <c r="H729" s="13"/>
    </row>
    <row r="730">
      <c r="A730" s="13"/>
      <c r="E730" s="16"/>
      <c r="F730" s="16"/>
      <c r="G730" s="13"/>
      <c r="H730" s="13"/>
    </row>
    <row r="731">
      <c r="A731" s="13"/>
      <c r="E731" s="16"/>
      <c r="F731" s="16"/>
      <c r="G731" s="13"/>
      <c r="H731" s="13"/>
    </row>
    <row r="732">
      <c r="A732" s="13"/>
      <c r="E732" s="16"/>
      <c r="F732" s="16"/>
      <c r="G732" s="13"/>
      <c r="H732" s="13"/>
    </row>
    <row r="733">
      <c r="A733" s="13"/>
      <c r="E733" s="16"/>
      <c r="F733" s="16"/>
      <c r="G733" s="13"/>
      <c r="H733" s="13"/>
    </row>
    <row r="734">
      <c r="A734" s="13"/>
      <c r="E734" s="16"/>
      <c r="F734" s="16"/>
      <c r="G734" s="13"/>
      <c r="H734" s="13"/>
    </row>
    <row r="735">
      <c r="A735" s="13"/>
      <c r="E735" s="16"/>
      <c r="F735" s="16"/>
      <c r="G735" s="13"/>
      <c r="H735" s="13"/>
    </row>
    <row r="736">
      <c r="A736" s="13"/>
      <c r="E736" s="16"/>
      <c r="F736" s="16"/>
      <c r="G736" s="13"/>
      <c r="H736" s="13"/>
    </row>
    <row r="737">
      <c r="A737" s="13"/>
      <c r="E737" s="16"/>
      <c r="F737" s="16"/>
      <c r="G737" s="13"/>
      <c r="H737" s="13"/>
    </row>
    <row r="738">
      <c r="A738" s="13"/>
      <c r="E738" s="16"/>
      <c r="F738" s="16"/>
      <c r="G738" s="13"/>
      <c r="H738" s="13"/>
    </row>
    <row r="739">
      <c r="A739" s="13"/>
      <c r="E739" s="16"/>
      <c r="F739" s="16"/>
      <c r="G739" s="13"/>
      <c r="H739" s="13"/>
    </row>
    <row r="740">
      <c r="A740" s="13"/>
      <c r="E740" s="16"/>
      <c r="F740" s="16"/>
      <c r="G740" s="13"/>
      <c r="H740" s="13"/>
    </row>
    <row r="741">
      <c r="A741" s="13"/>
      <c r="E741" s="16"/>
      <c r="F741" s="16"/>
      <c r="G741" s="13"/>
      <c r="H741" s="13"/>
    </row>
    <row r="742">
      <c r="A742" s="13"/>
      <c r="E742" s="16"/>
      <c r="F742" s="16"/>
      <c r="G742" s="13"/>
      <c r="H742" s="13"/>
    </row>
    <row r="743">
      <c r="A743" s="13"/>
      <c r="E743" s="16"/>
      <c r="F743" s="16"/>
      <c r="G743" s="13"/>
      <c r="H743" s="13"/>
    </row>
    <row r="744">
      <c r="A744" s="13"/>
      <c r="E744" s="16"/>
      <c r="F744" s="16"/>
      <c r="G744" s="13"/>
      <c r="H744" s="13"/>
    </row>
    <row r="745">
      <c r="A745" s="13"/>
      <c r="E745" s="16"/>
      <c r="F745" s="16"/>
      <c r="G745" s="13"/>
      <c r="H745" s="13"/>
    </row>
    <row r="746">
      <c r="A746" s="13"/>
      <c r="E746" s="16"/>
      <c r="F746" s="16"/>
      <c r="G746" s="13"/>
      <c r="H746" s="13"/>
    </row>
    <row r="747">
      <c r="A747" s="13"/>
      <c r="E747" s="16"/>
      <c r="F747" s="16"/>
      <c r="G747" s="13"/>
      <c r="H747" s="13"/>
    </row>
    <row r="748">
      <c r="A748" s="13"/>
      <c r="E748" s="16"/>
      <c r="F748" s="16"/>
      <c r="G748" s="13"/>
      <c r="H748" s="13"/>
    </row>
    <row r="749">
      <c r="A749" s="13"/>
      <c r="E749" s="16"/>
      <c r="F749" s="16"/>
      <c r="G749" s="13"/>
      <c r="H749" s="13"/>
    </row>
    <row r="750">
      <c r="A750" s="13"/>
      <c r="E750" s="16"/>
      <c r="F750" s="16"/>
      <c r="G750" s="13"/>
      <c r="H750" s="13"/>
    </row>
    <row r="751">
      <c r="A751" s="13"/>
      <c r="E751" s="16"/>
      <c r="F751" s="16"/>
      <c r="G751" s="13"/>
      <c r="H751" s="13"/>
    </row>
    <row r="752">
      <c r="A752" s="13"/>
      <c r="E752" s="16"/>
      <c r="F752" s="16"/>
      <c r="G752" s="13"/>
      <c r="H752" s="13"/>
    </row>
    <row r="753">
      <c r="A753" s="13"/>
      <c r="E753" s="16"/>
      <c r="F753" s="16"/>
      <c r="G753" s="13"/>
      <c r="H753" s="13"/>
    </row>
    <row r="754">
      <c r="A754" s="13"/>
      <c r="E754" s="16"/>
      <c r="F754" s="16"/>
      <c r="G754" s="13"/>
      <c r="H754" s="13"/>
    </row>
    <row r="755">
      <c r="A755" s="13"/>
      <c r="E755" s="16"/>
      <c r="F755" s="16"/>
      <c r="G755" s="13"/>
      <c r="H755" s="13"/>
    </row>
    <row r="756">
      <c r="A756" s="13"/>
      <c r="E756" s="16"/>
      <c r="F756" s="16"/>
      <c r="G756" s="13"/>
      <c r="H756" s="13"/>
    </row>
    <row r="757">
      <c r="A757" s="13"/>
      <c r="E757" s="16"/>
      <c r="F757" s="16"/>
      <c r="G757" s="13"/>
      <c r="H757" s="13"/>
    </row>
    <row r="758">
      <c r="A758" s="13"/>
      <c r="E758" s="16"/>
      <c r="F758" s="16"/>
      <c r="G758" s="13"/>
      <c r="H758" s="13"/>
    </row>
    <row r="759">
      <c r="A759" s="13"/>
      <c r="E759" s="16"/>
      <c r="F759" s="16"/>
      <c r="G759" s="13"/>
      <c r="H759" s="13"/>
    </row>
    <row r="760">
      <c r="A760" s="13"/>
      <c r="E760" s="16"/>
      <c r="F760" s="16"/>
      <c r="G760" s="13"/>
      <c r="H760" s="13"/>
    </row>
    <row r="761">
      <c r="A761" s="13"/>
      <c r="E761" s="16"/>
      <c r="F761" s="16"/>
      <c r="G761" s="13"/>
      <c r="H761" s="13"/>
    </row>
    <row r="762">
      <c r="A762" s="13"/>
      <c r="E762" s="16"/>
      <c r="F762" s="16"/>
      <c r="G762" s="13"/>
      <c r="H762" s="13"/>
    </row>
    <row r="763">
      <c r="A763" s="13"/>
      <c r="E763" s="16"/>
      <c r="F763" s="16"/>
      <c r="G763" s="13"/>
      <c r="H763" s="13"/>
    </row>
    <row r="764">
      <c r="A764" s="13"/>
      <c r="E764" s="16"/>
      <c r="F764" s="16"/>
      <c r="G764" s="13"/>
      <c r="H764" s="13"/>
    </row>
    <row r="765">
      <c r="A765" s="13"/>
      <c r="E765" s="16"/>
      <c r="F765" s="16"/>
      <c r="G765" s="13"/>
      <c r="H765" s="13"/>
    </row>
    <row r="766">
      <c r="A766" s="13"/>
      <c r="E766" s="16"/>
      <c r="F766" s="16"/>
      <c r="G766" s="13"/>
      <c r="H766" s="13"/>
    </row>
    <row r="767">
      <c r="A767" s="13"/>
      <c r="E767" s="16"/>
      <c r="F767" s="16"/>
      <c r="G767" s="13"/>
      <c r="H767" s="13"/>
    </row>
    <row r="768">
      <c r="A768" s="13"/>
      <c r="E768" s="16"/>
      <c r="F768" s="16"/>
      <c r="G768" s="13"/>
      <c r="H768" s="13"/>
    </row>
    <row r="769">
      <c r="A769" s="13"/>
      <c r="E769" s="16"/>
      <c r="F769" s="16"/>
      <c r="G769" s="13"/>
      <c r="H769" s="13"/>
    </row>
    <row r="770">
      <c r="A770" s="13"/>
      <c r="E770" s="16"/>
      <c r="F770" s="16"/>
      <c r="G770" s="13"/>
      <c r="H770" s="13"/>
    </row>
    <row r="771">
      <c r="A771" s="13"/>
      <c r="E771" s="16"/>
      <c r="F771" s="16"/>
      <c r="G771" s="13"/>
      <c r="H771" s="13"/>
    </row>
    <row r="772">
      <c r="A772" s="13"/>
      <c r="E772" s="16"/>
      <c r="F772" s="16"/>
      <c r="G772" s="13"/>
      <c r="H772" s="13"/>
    </row>
    <row r="773">
      <c r="A773" s="13"/>
      <c r="E773" s="16"/>
      <c r="F773" s="16"/>
      <c r="G773" s="13"/>
      <c r="H773" s="13"/>
    </row>
    <row r="774">
      <c r="A774" s="13"/>
      <c r="E774" s="16"/>
      <c r="F774" s="16"/>
      <c r="G774" s="13"/>
      <c r="H774" s="13"/>
    </row>
    <row r="775">
      <c r="A775" s="13"/>
      <c r="E775" s="16"/>
      <c r="F775" s="16"/>
      <c r="G775" s="13"/>
      <c r="H775" s="13"/>
    </row>
    <row r="776">
      <c r="A776" s="13"/>
      <c r="E776" s="16"/>
      <c r="F776" s="16"/>
      <c r="G776" s="13"/>
      <c r="H776" s="13"/>
    </row>
    <row r="777">
      <c r="A777" s="13"/>
      <c r="E777" s="16"/>
      <c r="F777" s="16"/>
      <c r="G777" s="13"/>
      <c r="H777" s="13"/>
    </row>
    <row r="778">
      <c r="A778" s="13"/>
      <c r="E778" s="16"/>
      <c r="F778" s="16"/>
      <c r="G778" s="13"/>
      <c r="H778" s="13"/>
    </row>
    <row r="779">
      <c r="A779" s="13"/>
      <c r="E779" s="16"/>
      <c r="F779" s="16"/>
      <c r="G779" s="13"/>
      <c r="H779" s="13"/>
    </row>
    <row r="780">
      <c r="A780" s="13"/>
      <c r="E780" s="16"/>
      <c r="F780" s="16"/>
      <c r="G780" s="13"/>
      <c r="H780" s="13"/>
    </row>
    <row r="781">
      <c r="A781" s="13"/>
      <c r="E781" s="16"/>
      <c r="F781" s="16"/>
      <c r="G781" s="13"/>
      <c r="H781" s="13"/>
    </row>
    <row r="782">
      <c r="A782" s="13"/>
      <c r="E782" s="16"/>
      <c r="F782" s="16"/>
      <c r="G782" s="13"/>
      <c r="H782" s="13"/>
    </row>
    <row r="783">
      <c r="A783" s="13"/>
      <c r="E783" s="16"/>
      <c r="F783" s="16"/>
      <c r="G783" s="13"/>
      <c r="H783" s="13"/>
    </row>
    <row r="784">
      <c r="A784" s="13"/>
      <c r="E784" s="16"/>
      <c r="F784" s="16"/>
      <c r="G784" s="13"/>
      <c r="H784" s="13"/>
    </row>
    <row r="785">
      <c r="A785" s="13"/>
      <c r="E785" s="16"/>
      <c r="F785" s="16"/>
      <c r="G785" s="13"/>
      <c r="H785" s="13"/>
    </row>
    <row r="786">
      <c r="A786" s="13"/>
      <c r="E786" s="16"/>
      <c r="F786" s="16"/>
      <c r="G786" s="13"/>
      <c r="H786" s="13"/>
    </row>
    <row r="787">
      <c r="A787" s="13"/>
      <c r="E787" s="16"/>
      <c r="F787" s="16"/>
      <c r="G787" s="13"/>
      <c r="H787" s="13"/>
    </row>
    <row r="788">
      <c r="A788" s="13"/>
      <c r="E788" s="16"/>
      <c r="F788" s="16"/>
      <c r="G788" s="13"/>
      <c r="H788" s="13"/>
    </row>
    <row r="789">
      <c r="A789" s="13"/>
      <c r="E789" s="16"/>
      <c r="F789" s="16"/>
      <c r="G789" s="13"/>
      <c r="H789" s="13"/>
    </row>
    <row r="790">
      <c r="A790" s="13"/>
      <c r="E790" s="16"/>
      <c r="F790" s="16"/>
      <c r="G790" s="13"/>
      <c r="H790" s="13"/>
    </row>
    <row r="791">
      <c r="A791" s="13"/>
      <c r="E791" s="16"/>
      <c r="F791" s="16"/>
      <c r="G791" s="13"/>
      <c r="H791" s="13"/>
    </row>
    <row r="792">
      <c r="A792" s="13"/>
      <c r="E792" s="16"/>
      <c r="F792" s="16"/>
      <c r="G792" s="13"/>
      <c r="H792" s="13"/>
    </row>
    <row r="793">
      <c r="A793" s="13"/>
      <c r="E793" s="16"/>
      <c r="F793" s="16"/>
      <c r="G793" s="13"/>
      <c r="H793" s="13"/>
    </row>
    <row r="794">
      <c r="A794" s="13"/>
      <c r="E794" s="16"/>
      <c r="F794" s="16"/>
      <c r="G794" s="13"/>
      <c r="H794" s="13"/>
    </row>
    <row r="795">
      <c r="A795" s="13"/>
      <c r="E795" s="16"/>
      <c r="F795" s="16"/>
      <c r="G795" s="13"/>
      <c r="H795" s="13"/>
    </row>
    <row r="796">
      <c r="A796" s="13"/>
      <c r="E796" s="16"/>
      <c r="F796" s="16"/>
      <c r="G796" s="13"/>
      <c r="H796" s="13"/>
    </row>
    <row r="797">
      <c r="A797" s="13"/>
      <c r="E797" s="16"/>
      <c r="F797" s="16"/>
      <c r="G797" s="13"/>
      <c r="H797" s="13"/>
    </row>
    <row r="798">
      <c r="A798" s="13"/>
      <c r="E798" s="16"/>
      <c r="F798" s="16"/>
      <c r="G798" s="13"/>
      <c r="H798" s="13"/>
    </row>
    <row r="799">
      <c r="A799" s="13"/>
      <c r="E799" s="16"/>
      <c r="F799" s="16"/>
      <c r="G799" s="13"/>
      <c r="H799" s="13"/>
    </row>
    <row r="800">
      <c r="A800" s="13"/>
      <c r="E800" s="16"/>
      <c r="F800" s="16"/>
      <c r="G800" s="13"/>
      <c r="H800" s="13"/>
    </row>
    <row r="801">
      <c r="A801" s="13"/>
      <c r="E801" s="16"/>
      <c r="F801" s="16"/>
      <c r="G801" s="13"/>
      <c r="H801" s="13"/>
    </row>
    <row r="802">
      <c r="A802" s="13"/>
      <c r="E802" s="16"/>
      <c r="F802" s="16"/>
      <c r="G802" s="13"/>
      <c r="H802" s="13"/>
    </row>
    <row r="803">
      <c r="A803" s="13"/>
      <c r="E803" s="16"/>
      <c r="F803" s="16"/>
      <c r="G803" s="13"/>
      <c r="H803" s="13"/>
    </row>
    <row r="804">
      <c r="A804" s="13"/>
      <c r="E804" s="16"/>
      <c r="F804" s="16"/>
      <c r="G804" s="13"/>
      <c r="H804" s="13"/>
    </row>
    <row r="805">
      <c r="A805" s="13"/>
      <c r="E805" s="16"/>
      <c r="F805" s="16"/>
      <c r="G805" s="13"/>
      <c r="H805" s="13"/>
    </row>
    <row r="806">
      <c r="A806" s="13"/>
      <c r="E806" s="16"/>
      <c r="F806" s="16"/>
      <c r="G806" s="13"/>
      <c r="H806" s="13"/>
    </row>
    <row r="807">
      <c r="A807" s="13"/>
      <c r="E807" s="16"/>
      <c r="F807" s="16"/>
      <c r="G807" s="13"/>
      <c r="H807" s="13"/>
    </row>
    <row r="808">
      <c r="A808" s="13"/>
      <c r="E808" s="16"/>
      <c r="F808" s="16"/>
      <c r="G808" s="13"/>
      <c r="H808" s="13"/>
    </row>
    <row r="809">
      <c r="A809" s="13"/>
      <c r="E809" s="16"/>
      <c r="F809" s="16"/>
      <c r="G809" s="13"/>
      <c r="H809" s="13"/>
    </row>
    <row r="810">
      <c r="A810" s="13"/>
      <c r="E810" s="16"/>
      <c r="F810" s="16"/>
      <c r="G810" s="13"/>
      <c r="H810" s="13"/>
    </row>
    <row r="811">
      <c r="A811" s="13"/>
      <c r="E811" s="16"/>
      <c r="F811" s="16"/>
      <c r="G811" s="13"/>
      <c r="H811" s="13"/>
    </row>
    <row r="812">
      <c r="A812" s="13"/>
      <c r="E812" s="16"/>
      <c r="F812" s="16"/>
      <c r="G812" s="13"/>
      <c r="H812" s="13"/>
    </row>
    <row r="813">
      <c r="A813" s="13"/>
      <c r="E813" s="16"/>
      <c r="F813" s="16"/>
      <c r="G813" s="13"/>
      <c r="H813" s="13"/>
    </row>
    <row r="814">
      <c r="A814" s="13"/>
      <c r="E814" s="16"/>
      <c r="F814" s="16"/>
      <c r="G814" s="13"/>
      <c r="H814" s="13"/>
    </row>
    <row r="815">
      <c r="A815" s="13"/>
      <c r="E815" s="16"/>
      <c r="F815" s="16"/>
      <c r="G815" s="13"/>
      <c r="H815" s="13"/>
    </row>
    <row r="816">
      <c r="A816" s="13"/>
      <c r="E816" s="16"/>
      <c r="F816" s="16"/>
      <c r="G816" s="13"/>
      <c r="H816" s="13"/>
    </row>
    <row r="817">
      <c r="A817" s="13"/>
      <c r="E817" s="16"/>
      <c r="F817" s="16"/>
      <c r="G817" s="13"/>
      <c r="H817" s="13"/>
    </row>
    <row r="818">
      <c r="A818" s="13"/>
      <c r="E818" s="16"/>
      <c r="F818" s="16"/>
      <c r="G818" s="13"/>
      <c r="H818" s="13"/>
    </row>
    <row r="819">
      <c r="A819" s="13"/>
      <c r="E819" s="16"/>
      <c r="F819" s="16"/>
      <c r="G819" s="13"/>
      <c r="H819" s="13"/>
    </row>
    <row r="820">
      <c r="A820" s="13"/>
      <c r="E820" s="16"/>
      <c r="F820" s="16"/>
      <c r="G820" s="13"/>
      <c r="H820" s="13"/>
    </row>
    <row r="821">
      <c r="A821" s="13"/>
      <c r="E821" s="16"/>
      <c r="F821" s="16"/>
      <c r="G821" s="13"/>
      <c r="H821" s="13"/>
    </row>
    <row r="822">
      <c r="A822" s="13"/>
      <c r="E822" s="16"/>
      <c r="F822" s="16"/>
      <c r="G822" s="13"/>
      <c r="H822" s="13"/>
    </row>
    <row r="823">
      <c r="A823" s="13"/>
      <c r="E823" s="16"/>
      <c r="F823" s="16"/>
      <c r="G823" s="13"/>
      <c r="H823" s="13"/>
    </row>
    <row r="824">
      <c r="A824" s="13"/>
      <c r="E824" s="16"/>
      <c r="F824" s="16"/>
      <c r="G824" s="13"/>
      <c r="H824" s="13"/>
    </row>
    <row r="825">
      <c r="A825" s="13"/>
      <c r="E825" s="16"/>
      <c r="F825" s="16"/>
      <c r="G825" s="13"/>
      <c r="H825" s="13"/>
    </row>
    <row r="826">
      <c r="A826" s="13"/>
      <c r="E826" s="16"/>
      <c r="F826" s="16"/>
      <c r="G826" s="13"/>
      <c r="H826" s="13"/>
    </row>
    <row r="827">
      <c r="A827" s="13"/>
      <c r="E827" s="16"/>
      <c r="F827" s="16"/>
      <c r="G827" s="13"/>
      <c r="H827" s="13"/>
    </row>
    <row r="828">
      <c r="A828" s="13"/>
      <c r="E828" s="16"/>
      <c r="F828" s="16"/>
      <c r="G828" s="13"/>
      <c r="H828" s="13"/>
    </row>
    <row r="829">
      <c r="A829" s="13"/>
      <c r="E829" s="16"/>
      <c r="F829" s="16"/>
      <c r="G829" s="13"/>
      <c r="H829" s="13"/>
    </row>
    <row r="830">
      <c r="A830" s="13"/>
      <c r="E830" s="16"/>
      <c r="F830" s="16"/>
      <c r="G830" s="13"/>
      <c r="H830" s="13"/>
    </row>
    <row r="831">
      <c r="A831" s="13"/>
      <c r="E831" s="16"/>
      <c r="F831" s="16"/>
      <c r="G831" s="13"/>
      <c r="H831" s="13"/>
    </row>
    <row r="832">
      <c r="A832" s="13"/>
      <c r="E832" s="16"/>
      <c r="F832" s="16"/>
      <c r="G832" s="13"/>
      <c r="H832" s="13"/>
    </row>
    <row r="833">
      <c r="A833" s="13"/>
      <c r="E833" s="16"/>
      <c r="F833" s="16"/>
      <c r="G833" s="13"/>
      <c r="H833" s="13"/>
    </row>
    <row r="834">
      <c r="A834" s="13"/>
      <c r="E834" s="16"/>
      <c r="F834" s="16"/>
      <c r="G834" s="13"/>
      <c r="H834" s="13"/>
    </row>
    <row r="835">
      <c r="A835" s="13"/>
      <c r="E835" s="16"/>
      <c r="F835" s="16"/>
      <c r="G835" s="13"/>
      <c r="H835" s="13"/>
    </row>
    <row r="836">
      <c r="A836" s="13"/>
      <c r="E836" s="16"/>
      <c r="F836" s="16"/>
      <c r="G836" s="13"/>
      <c r="H836" s="13"/>
    </row>
    <row r="837">
      <c r="A837" s="13"/>
      <c r="E837" s="16"/>
      <c r="F837" s="16"/>
      <c r="G837" s="13"/>
      <c r="H837" s="13"/>
    </row>
    <row r="838">
      <c r="A838" s="13"/>
      <c r="E838" s="16"/>
      <c r="F838" s="16"/>
      <c r="G838" s="13"/>
      <c r="H838" s="13"/>
    </row>
    <row r="839">
      <c r="A839" s="13"/>
      <c r="E839" s="16"/>
      <c r="F839" s="16"/>
      <c r="G839" s="13"/>
      <c r="H839" s="13"/>
    </row>
    <row r="840">
      <c r="A840" s="13"/>
      <c r="E840" s="16"/>
      <c r="F840" s="16"/>
      <c r="G840" s="13"/>
      <c r="H840" s="13"/>
    </row>
    <row r="841">
      <c r="A841" s="13"/>
      <c r="E841" s="16"/>
      <c r="F841" s="16"/>
      <c r="G841" s="13"/>
      <c r="H841" s="13"/>
    </row>
    <row r="842">
      <c r="A842" s="13"/>
      <c r="E842" s="16"/>
      <c r="F842" s="16"/>
      <c r="G842" s="13"/>
      <c r="H842" s="13"/>
    </row>
    <row r="843">
      <c r="A843" s="13"/>
      <c r="E843" s="16"/>
      <c r="F843" s="16"/>
      <c r="G843" s="13"/>
      <c r="H843" s="13"/>
    </row>
    <row r="844">
      <c r="A844" s="13"/>
      <c r="E844" s="16"/>
      <c r="F844" s="16"/>
      <c r="G844" s="13"/>
      <c r="H844" s="13"/>
    </row>
    <row r="845">
      <c r="A845" s="13"/>
      <c r="E845" s="16"/>
      <c r="F845" s="16"/>
      <c r="G845" s="13"/>
      <c r="H845" s="13"/>
    </row>
    <row r="846">
      <c r="A846" s="13"/>
      <c r="E846" s="16"/>
      <c r="F846" s="16"/>
      <c r="G846" s="13"/>
      <c r="H846" s="13"/>
    </row>
    <row r="847">
      <c r="A847" s="13"/>
      <c r="E847" s="16"/>
      <c r="F847" s="16"/>
      <c r="G847" s="13"/>
      <c r="H847" s="13"/>
    </row>
    <row r="848">
      <c r="A848" s="13"/>
      <c r="E848" s="16"/>
      <c r="F848" s="16"/>
      <c r="G848" s="13"/>
      <c r="H848" s="13"/>
    </row>
    <row r="849">
      <c r="A849" s="13"/>
      <c r="E849" s="16"/>
      <c r="F849" s="16"/>
      <c r="G849" s="13"/>
      <c r="H849" s="13"/>
    </row>
    <row r="850">
      <c r="A850" s="13"/>
      <c r="E850" s="16"/>
      <c r="F850" s="16"/>
      <c r="G850" s="13"/>
      <c r="H850" s="13"/>
    </row>
    <row r="851">
      <c r="A851" s="13"/>
      <c r="E851" s="16"/>
      <c r="F851" s="16"/>
      <c r="G851" s="13"/>
      <c r="H851" s="13"/>
    </row>
    <row r="852">
      <c r="A852" s="13"/>
      <c r="E852" s="16"/>
      <c r="F852" s="16"/>
      <c r="G852" s="13"/>
      <c r="H852" s="13"/>
    </row>
    <row r="853">
      <c r="A853" s="13"/>
      <c r="E853" s="16"/>
      <c r="F853" s="16"/>
      <c r="G853" s="13"/>
      <c r="H853" s="13"/>
    </row>
    <row r="854">
      <c r="A854" s="13"/>
      <c r="E854" s="16"/>
      <c r="F854" s="16"/>
      <c r="G854" s="13"/>
      <c r="H854" s="13"/>
    </row>
    <row r="855">
      <c r="A855" s="13"/>
      <c r="E855" s="16"/>
      <c r="F855" s="16"/>
      <c r="G855" s="13"/>
      <c r="H855" s="13"/>
    </row>
    <row r="856">
      <c r="A856" s="13"/>
      <c r="E856" s="16"/>
      <c r="F856" s="16"/>
      <c r="G856" s="13"/>
      <c r="H856" s="13"/>
    </row>
    <row r="857">
      <c r="A857" s="13"/>
      <c r="E857" s="16"/>
      <c r="F857" s="16"/>
      <c r="G857" s="13"/>
      <c r="H857" s="13"/>
    </row>
    <row r="858">
      <c r="A858" s="13"/>
      <c r="E858" s="16"/>
      <c r="F858" s="16"/>
      <c r="G858" s="13"/>
      <c r="H858" s="13"/>
    </row>
    <row r="859">
      <c r="A859" s="13"/>
      <c r="E859" s="16"/>
      <c r="F859" s="16"/>
      <c r="G859" s="13"/>
      <c r="H859" s="13"/>
    </row>
    <row r="860">
      <c r="A860" s="13"/>
      <c r="E860" s="16"/>
      <c r="F860" s="16"/>
      <c r="G860" s="13"/>
      <c r="H860" s="13"/>
    </row>
    <row r="861">
      <c r="A861" s="13"/>
      <c r="E861" s="16"/>
      <c r="F861" s="16"/>
      <c r="G861" s="13"/>
      <c r="H861" s="13"/>
    </row>
    <row r="862">
      <c r="A862" s="13"/>
      <c r="E862" s="16"/>
      <c r="F862" s="16"/>
      <c r="G862" s="13"/>
      <c r="H862" s="13"/>
    </row>
    <row r="863">
      <c r="A863" s="13"/>
      <c r="E863" s="16"/>
      <c r="F863" s="16"/>
      <c r="G863" s="13"/>
      <c r="H863" s="13"/>
    </row>
    <row r="864">
      <c r="A864" s="13"/>
      <c r="E864" s="16"/>
      <c r="F864" s="16"/>
      <c r="G864" s="13"/>
      <c r="H864" s="13"/>
    </row>
    <row r="865">
      <c r="A865" s="13"/>
      <c r="E865" s="16"/>
      <c r="F865" s="16"/>
      <c r="G865" s="13"/>
      <c r="H865" s="13"/>
    </row>
    <row r="866">
      <c r="A866" s="13"/>
      <c r="E866" s="16"/>
      <c r="F866" s="16"/>
      <c r="G866" s="13"/>
      <c r="H866" s="13"/>
    </row>
    <row r="867">
      <c r="A867" s="13"/>
      <c r="E867" s="16"/>
      <c r="F867" s="16"/>
      <c r="G867" s="13"/>
      <c r="H867" s="13"/>
    </row>
    <row r="868">
      <c r="A868" s="13"/>
      <c r="E868" s="16"/>
      <c r="F868" s="16"/>
      <c r="G868" s="13"/>
      <c r="H868" s="13"/>
    </row>
    <row r="869">
      <c r="A869" s="13"/>
      <c r="E869" s="16"/>
      <c r="F869" s="16"/>
      <c r="G869" s="13"/>
      <c r="H869" s="13"/>
    </row>
    <row r="870">
      <c r="A870" s="13"/>
      <c r="E870" s="16"/>
      <c r="F870" s="16"/>
      <c r="G870" s="13"/>
      <c r="H870" s="13"/>
    </row>
    <row r="871">
      <c r="A871" s="13"/>
      <c r="E871" s="16"/>
      <c r="F871" s="16"/>
      <c r="G871" s="13"/>
      <c r="H871" s="13"/>
    </row>
    <row r="872">
      <c r="A872" s="13"/>
      <c r="E872" s="16"/>
      <c r="F872" s="16"/>
      <c r="G872" s="13"/>
      <c r="H872" s="13"/>
    </row>
    <row r="873">
      <c r="A873" s="13"/>
      <c r="E873" s="16"/>
      <c r="F873" s="16"/>
      <c r="G873" s="13"/>
      <c r="H873" s="13"/>
    </row>
    <row r="874">
      <c r="A874" s="13"/>
      <c r="E874" s="16"/>
      <c r="F874" s="16"/>
      <c r="G874" s="13"/>
      <c r="H874" s="13"/>
    </row>
    <row r="875">
      <c r="A875" s="13"/>
      <c r="E875" s="16"/>
      <c r="F875" s="16"/>
      <c r="G875" s="13"/>
      <c r="H875" s="13"/>
    </row>
    <row r="876">
      <c r="A876" s="13"/>
      <c r="E876" s="16"/>
      <c r="F876" s="16"/>
      <c r="G876" s="13"/>
      <c r="H876" s="13"/>
    </row>
    <row r="877">
      <c r="A877" s="13"/>
      <c r="E877" s="16"/>
      <c r="F877" s="16"/>
      <c r="G877" s="13"/>
      <c r="H877" s="13"/>
    </row>
    <row r="878">
      <c r="A878" s="13"/>
      <c r="E878" s="16"/>
      <c r="F878" s="16"/>
      <c r="G878" s="13"/>
      <c r="H878" s="13"/>
    </row>
    <row r="879">
      <c r="A879" s="13"/>
      <c r="E879" s="16"/>
      <c r="F879" s="16"/>
      <c r="G879" s="13"/>
      <c r="H879" s="13"/>
    </row>
    <row r="880">
      <c r="A880" s="13"/>
      <c r="E880" s="16"/>
      <c r="F880" s="16"/>
      <c r="G880" s="13"/>
      <c r="H880" s="13"/>
    </row>
    <row r="881">
      <c r="A881" s="13"/>
      <c r="E881" s="16"/>
      <c r="F881" s="16"/>
      <c r="G881" s="13"/>
      <c r="H881" s="13"/>
    </row>
    <row r="882">
      <c r="A882" s="13"/>
      <c r="E882" s="16"/>
      <c r="F882" s="16"/>
      <c r="G882" s="13"/>
      <c r="H882" s="13"/>
    </row>
    <row r="883">
      <c r="A883" s="13"/>
      <c r="E883" s="16"/>
      <c r="F883" s="16"/>
      <c r="G883" s="13"/>
      <c r="H883" s="13"/>
    </row>
    <row r="884">
      <c r="A884" s="13"/>
      <c r="E884" s="16"/>
      <c r="F884" s="16"/>
      <c r="G884" s="13"/>
      <c r="H884" s="13"/>
    </row>
    <row r="885">
      <c r="A885" s="13"/>
      <c r="E885" s="16"/>
      <c r="F885" s="16"/>
      <c r="G885" s="13"/>
      <c r="H885" s="13"/>
    </row>
    <row r="886">
      <c r="A886" s="13"/>
      <c r="E886" s="16"/>
      <c r="F886" s="16"/>
      <c r="G886" s="13"/>
      <c r="H886" s="13"/>
    </row>
    <row r="887">
      <c r="A887" s="13"/>
      <c r="E887" s="16"/>
      <c r="F887" s="16"/>
      <c r="G887" s="13"/>
      <c r="H887" s="13"/>
    </row>
    <row r="888">
      <c r="A888" s="13"/>
      <c r="E888" s="16"/>
      <c r="F888" s="16"/>
      <c r="G888" s="13"/>
      <c r="H888" s="13"/>
    </row>
    <row r="889">
      <c r="A889" s="13"/>
      <c r="E889" s="16"/>
      <c r="F889" s="16"/>
      <c r="G889" s="13"/>
      <c r="H889" s="13"/>
    </row>
    <row r="890">
      <c r="A890" s="13"/>
      <c r="E890" s="16"/>
      <c r="F890" s="16"/>
      <c r="G890" s="13"/>
      <c r="H890" s="13"/>
    </row>
    <row r="891">
      <c r="A891" s="13"/>
      <c r="E891" s="16"/>
      <c r="F891" s="16"/>
      <c r="G891" s="13"/>
      <c r="H891" s="13"/>
    </row>
    <row r="892">
      <c r="A892" s="13"/>
      <c r="E892" s="16"/>
      <c r="F892" s="16"/>
      <c r="G892" s="13"/>
      <c r="H892" s="13"/>
    </row>
    <row r="893">
      <c r="A893" s="13"/>
      <c r="E893" s="16"/>
      <c r="F893" s="16"/>
      <c r="G893" s="13"/>
      <c r="H893" s="13"/>
    </row>
    <row r="894">
      <c r="A894" s="13"/>
      <c r="E894" s="16"/>
      <c r="F894" s="16"/>
      <c r="G894" s="13"/>
      <c r="H894" s="13"/>
    </row>
    <row r="895">
      <c r="A895" s="13"/>
      <c r="E895" s="16"/>
      <c r="F895" s="16"/>
      <c r="G895" s="13"/>
      <c r="H895" s="13"/>
    </row>
    <row r="896">
      <c r="A896" s="13"/>
      <c r="E896" s="16"/>
      <c r="F896" s="16"/>
      <c r="G896" s="13"/>
      <c r="H896" s="13"/>
    </row>
    <row r="897">
      <c r="A897" s="13"/>
      <c r="E897" s="16"/>
      <c r="F897" s="16"/>
      <c r="G897" s="13"/>
      <c r="H897" s="13"/>
    </row>
    <row r="898">
      <c r="A898" s="13"/>
      <c r="E898" s="16"/>
      <c r="F898" s="16"/>
      <c r="G898" s="13"/>
      <c r="H898" s="13"/>
    </row>
    <row r="899">
      <c r="A899" s="13"/>
      <c r="E899" s="16"/>
      <c r="F899" s="16"/>
      <c r="G899" s="13"/>
      <c r="H899" s="13"/>
    </row>
    <row r="900">
      <c r="A900" s="13"/>
      <c r="E900" s="16"/>
      <c r="F900" s="16"/>
      <c r="G900" s="13"/>
      <c r="H900" s="13"/>
    </row>
    <row r="901">
      <c r="A901" s="13"/>
      <c r="E901" s="16"/>
      <c r="F901" s="16"/>
      <c r="G901" s="13"/>
      <c r="H901" s="13"/>
    </row>
    <row r="902">
      <c r="A902" s="13"/>
      <c r="E902" s="16"/>
      <c r="F902" s="16"/>
      <c r="G902" s="13"/>
      <c r="H902" s="13"/>
    </row>
    <row r="903">
      <c r="A903" s="13"/>
      <c r="E903" s="16"/>
      <c r="F903" s="16"/>
      <c r="G903" s="13"/>
      <c r="H903" s="13"/>
    </row>
    <row r="904">
      <c r="A904" s="13"/>
      <c r="E904" s="16"/>
      <c r="F904" s="16"/>
      <c r="G904" s="13"/>
      <c r="H904" s="13"/>
    </row>
    <row r="905">
      <c r="A905" s="13"/>
      <c r="E905" s="16"/>
      <c r="F905" s="16"/>
      <c r="G905" s="13"/>
      <c r="H905" s="13"/>
    </row>
    <row r="906">
      <c r="A906" s="13"/>
      <c r="E906" s="16"/>
      <c r="F906" s="16"/>
      <c r="G906" s="13"/>
      <c r="H906" s="13"/>
    </row>
    <row r="907">
      <c r="A907" s="13"/>
      <c r="E907" s="16"/>
      <c r="F907" s="16"/>
      <c r="G907" s="13"/>
      <c r="H907" s="13"/>
    </row>
    <row r="908">
      <c r="A908" s="13"/>
      <c r="E908" s="16"/>
      <c r="F908" s="16"/>
      <c r="G908" s="13"/>
      <c r="H908" s="13"/>
    </row>
    <row r="909">
      <c r="A909" s="13"/>
      <c r="E909" s="16"/>
      <c r="F909" s="16"/>
      <c r="G909" s="13"/>
      <c r="H909" s="13"/>
    </row>
    <row r="910">
      <c r="A910" s="13"/>
      <c r="E910" s="16"/>
      <c r="F910" s="16"/>
      <c r="G910" s="13"/>
      <c r="H910" s="13"/>
    </row>
    <row r="911">
      <c r="A911" s="13"/>
      <c r="E911" s="16"/>
      <c r="F911" s="16"/>
      <c r="G911" s="13"/>
      <c r="H911" s="13"/>
    </row>
    <row r="912">
      <c r="A912" s="13"/>
      <c r="E912" s="16"/>
      <c r="F912" s="16"/>
      <c r="G912" s="13"/>
      <c r="H912" s="13"/>
    </row>
    <row r="913">
      <c r="A913" s="13"/>
      <c r="E913" s="16"/>
      <c r="F913" s="16"/>
      <c r="G913" s="13"/>
      <c r="H913" s="13"/>
    </row>
    <row r="914">
      <c r="A914" s="13"/>
      <c r="E914" s="16"/>
      <c r="F914" s="16"/>
      <c r="G914" s="13"/>
      <c r="H914" s="13"/>
    </row>
    <row r="915">
      <c r="A915" s="13"/>
      <c r="E915" s="16"/>
      <c r="F915" s="16"/>
      <c r="G915" s="13"/>
      <c r="H915" s="13"/>
    </row>
    <row r="916">
      <c r="A916" s="13"/>
      <c r="E916" s="16"/>
      <c r="F916" s="16"/>
      <c r="G916" s="13"/>
      <c r="H916" s="13"/>
    </row>
    <row r="917">
      <c r="A917" s="13"/>
      <c r="E917" s="16"/>
      <c r="F917" s="16"/>
      <c r="G917" s="13"/>
      <c r="H917" s="13"/>
    </row>
    <row r="918">
      <c r="A918" s="13"/>
      <c r="E918" s="16"/>
      <c r="F918" s="16"/>
      <c r="G918" s="13"/>
      <c r="H918" s="13"/>
    </row>
    <row r="919">
      <c r="A919" s="13"/>
      <c r="E919" s="16"/>
      <c r="F919" s="16"/>
      <c r="G919" s="13"/>
      <c r="H919" s="13"/>
    </row>
    <row r="920">
      <c r="A920" s="13"/>
      <c r="E920" s="16"/>
      <c r="F920" s="16"/>
      <c r="G920" s="13"/>
      <c r="H920" s="13"/>
    </row>
    <row r="921">
      <c r="A921" s="13"/>
      <c r="E921" s="16"/>
      <c r="F921" s="16"/>
      <c r="G921" s="13"/>
      <c r="H921" s="13"/>
    </row>
    <row r="922">
      <c r="A922" s="13"/>
      <c r="E922" s="16"/>
      <c r="F922" s="16"/>
      <c r="G922" s="13"/>
      <c r="H922" s="13"/>
    </row>
    <row r="923">
      <c r="A923" s="13"/>
      <c r="E923" s="16"/>
      <c r="F923" s="16"/>
      <c r="G923" s="13"/>
      <c r="H923" s="13"/>
    </row>
    <row r="924">
      <c r="A924" s="13"/>
      <c r="E924" s="16"/>
      <c r="F924" s="16"/>
      <c r="G924" s="13"/>
      <c r="H924" s="13"/>
    </row>
    <row r="925">
      <c r="A925" s="13"/>
      <c r="E925" s="16"/>
      <c r="F925" s="16"/>
      <c r="G925" s="13"/>
      <c r="H925" s="13"/>
    </row>
    <row r="926">
      <c r="A926" s="13"/>
      <c r="E926" s="16"/>
      <c r="F926" s="16"/>
      <c r="G926" s="13"/>
      <c r="H926" s="13"/>
    </row>
    <row r="927">
      <c r="A927" s="13"/>
      <c r="E927" s="16"/>
      <c r="F927" s="16"/>
      <c r="G927" s="13"/>
      <c r="H927" s="13"/>
    </row>
    <row r="928">
      <c r="A928" s="13"/>
      <c r="E928" s="16"/>
      <c r="F928" s="16"/>
      <c r="G928" s="13"/>
      <c r="H928" s="13"/>
    </row>
    <row r="929">
      <c r="A929" s="13"/>
      <c r="E929" s="16"/>
      <c r="F929" s="16"/>
      <c r="G929" s="13"/>
      <c r="H929" s="13"/>
    </row>
    <row r="930">
      <c r="A930" s="13"/>
      <c r="E930" s="16"/>
      <c r="F930" s="16"/>
      <c r="G930" s="13"/>
      <c r="H930" s="13"/>
    </row>
    <row r="931">
      <c r="A931" s="13"/>
      <c r="E931" s="16"/>
      <c r="F931" s="16"/>
      <c r="G931" s="13"/>
      <c r="H931" s="13"/>
    </row>
    <row r="932">
      <c r="A932" s="13"/>
      <c r="E932" s="16"/>
      <c r="F932" s="16"/>
      <c r="G932" s="13"/>
      <c r="H932" s="13"/>
    </row>
    <row r="933">
      <c r="A933" s="13"/>
      <c r="E933" s="16"/>
      <c r="F933" s="16"/>
      <c r="G933" s="13"/>
      <c r="H933" s="13"/>
    </row>
    <row r="934">
      <c r="A934" s="13"/>
      <c r="E934" s="16"/>
      <c r="F934" s="16"/>
      <c r="G934" s="13"/>
      <c r="H934" s="13"/>
    </row>
    <row r="935">
      <c r="A935" s="13"/>
      <c r="E935" s="16"/>
      <c r="F935" s="16"/>
      <c r="G935" s="13"/>
      <c r="H935" s="13"/>
    </row>
    <row r="936">
      <c r="A936" s="13"/>
      <c r="E936" s="16"/>
      <c r="F936" s="16"/>
      <c r="G936" s="13"/>
      <c r="H936" s="13"/>
    </row>
    <row r="937">
      <c r="A937" s="13"/>
      <c r="E937" s="16"/>
      <c r="F937" s="16"/>
      <c r="G937" s="13"/>
      <c r="H937" s="13"/>
    </row>
    <row r="938">
      <c r="A938" s="13"/>
      <c r="E938" s="16"/>
      <c r="F938" s="16"/>
      <c r="G938" s="13"/>
      <c r="H938" s="13"/>
    </row>
    <row r="939">
      <c r="A939" s="13"/>
      <c r="E939" s="16"/>
      <c r="F939" s="16"/>
      <c r="G939" s="13"/>
      <c r="H939" s="13"/>
    </row>
    <row r="940">
      <c r="A940" s="13"/>
      <c r="E940" s="16"/>
      <c r="F940" s="16"/>
      <c r="G940" s="13"/>
      <c r="H940" s="13"/>
    </row>
    <row r="941">
      <c r="A941" s="13"/>
      <c r="E941" s="16"/>
      <c r="F941" s="16"/>
      <c r="G941" s="13"/>
      <c r="H941" s="13"/>
    </row>
    <row r="942">
      <c r="A942" s="13"/>
      <c r="E942" s="16"/>
      <c r="F942" s="16"/>
      <c r="G942" s="13"/>
      <c r="H942" s="13"/>
    </row>
    <row r="943">
      <c r="A943" s="13"/>
      <c r="E943" s="16"/>
      <c r="F943" s="16"/>
      <c r="G943" s="13"/>
      <c r="H943" s="13"/>
    </row>
    <row r="944">
      <c r="A944" s="13"/>
      <c r="E944" s="16"/>
      <c r="F944" s="16"/>
      <c r="G944" s="13"/>
      <c r="H944" s="13"/>
    </row>
    <row r="945">
      <c r="A945" s="13"/>
      <c r="E945" s="16"/>
      <c r="F945" s="16"/>
      <c r="G945" s="13"/>
      <c r="H945" s="13"/>
    </row>
    <row r="946">
      <c r="A946" s="13"/>
      <c r="E946" s="16"/>
      <c r="F946" s="16"/>
      <c r="G946" s="13"/>
      <c r="H946" s="13"/>
    </row>
    <row r="947">
      <c r="A947" s="13"/>
      <c r="E947" s="16"/>
      <c r="F947" s="16"/>
      <c r="G947" s="13"/>
      <c r="H947" s="13"/>
    </row>
    <row r="948">
      <c r="A948" s="13"/>
      <c r="E948" s="16"/>
      <c r="F948" s="16"/>
      <c r="G948" s="13"/>
      <c r="H948" s="13"/>
    </row>
    <row r="949">
      <c r="A949" s="13"/>
      <c r="E949" s="16"/>
      <c r="F949" s="16"/>
      <c r="G949" s="13"/>
      <c r="H949" s="13"/>
    </row>
    <row r="950">
      <c r="A950" s="13"/>
      <c r="E950" s="16"/>
      <c r="F950" s="16"/>
      <c r="G950" s="13"/>
      <c r="H950" s="13"/>
    </row>
    <row r="951">
      <c r="A951" s="13"/>
      <c r="E951" s="16"/>
      <c r="F951" s="16"/>
      <c r="G951" s="13"/>
      <c r="H951" s="13"/>
    </row>
    <row r="952">
      <c r="A952" s="13"/>
      <c r="E952" s="16"/>
      <c r="F952" s="16"/>
      <c r="G952" s="13"/>
      <c r="H952" s="13"/>
    </row>
    <row r="953">
      <c r="A953" s="13"/>
      <c r="E953" s="16"/>
      <c r="F953" s="16"/>
      <c r="G953" s="13"/>
      <c r="H953" s="13"/>
    </row>
    <row r="954">
      <c r="A954" s="13"/>
      <c r="E954" s="16"/>
      <c r="F954" s="16"/>
      <c r="G954" s="13"/>
      <c r="H954" s="13"/>
    </row>
    <row r="955">
      <c r="A955" s="13"/>
      <c r="E955" s="16"/>
      <c r="F955" s="16"/>
      <c r="G955" s="13"/>
      <c r="H955" s="13"/>
    </row>
    <row r="956">
      <c r="A956" s="13"/>
      <c r="E956" s="16"/>
      <c r="F956" s="16"/>
      <c r="G956" s="13"/>
      <c r="H956" s="13"/>
    </row>
    <row r="957">
      <c r="A957" s="13"/>
      <c r="E957" s="16"/>
      <c r="F957" s="16"/>
      <c r="G957" s="13"/>
      <c r="H957" s="13"/>
    </row>
    <row r="958">
      <c r="A958" s="13"/>
      <c r="E958" s="16"/>
      <c r="F958" s="16"/>
      <c r="G958" s="13"/>
      <c r="H958" s="13"/>
    </row>
    <row r="959">
      <c r="A959" s="13"/>
      <c r="E959" s="16"/>
      <c r="F959" s="16"/>
      <c r="G959" s="13"/>
      <c r="H959" s="13"/>
    </row>
    <row r="960">
      <c r="A960" s="13"/>
      <c r="E960" s="16"/>
      <c r="F960" s="16"/>
      <c r="G960" s="13"/>
      <c r="H960" s="13"/>
    </row>
    <row r="961">
      <c r="A961" s="13"/>
      <c r="E961" s="16"/>
      <c r="F961" s="16"/>
      <c r="G961" s="13"/>
      <c r="H961" s="13"/>
    </row>
    <row r="962">
      <c r="A962" s="13"/>
      <c r="E962" s="16"/>
      <c r="F962" s="16"/>
      <c r="G962" s="13"/>
      <c r="H962" s="13"/>
    </row>
    <row r="963">
      <c r="A963" s="13"/>
      <c r="E963" s="16"/>
      <c r="F963" s="16"/>
      <c r="G963" s="13"/>
      <c r="H963" s="13"/>
    </row>
    <row r="964">
      <c r="A964" s="13"/>
      <c r="E964" s="16"/>
      <c r="F964" s="16"/>
      <c r="G964" s="13"/>
      <c r="H964" s="13"/>
    </row>
    <row r="965">
      <c r="A965" s="13"/>
      <c r="E965" s="16"/>
      <c r="F965" s="16"/>
      <c r="G965" s="13"/>
      <c r="H965" s="13"/>
    </row>
    <row r="966">
      <c r="A966" s="13"/>
      <c r="E966" s="16"/>
      <c r="F966" s="16"/>
      <c r="G966" s="13"/>
      <c r="H966" s="13"/>
    </row>
    <row r="967">
      <c r="A967" s="13"/>
      <c r="E967" s="16"/>
      <c r="F967" s="16"/>
      <c r="G967" s="13"/>
      <c r="H967" s="13"/>
    </row>
    <row r="968">
      <c r="A968" s="13"/>
      <c r="E968" s="16"/>
      <c r="F968" s="16"/>
      <c r="G968" s="13"/>
      <c r="H968" s="13"/>
    </row>
    <row r="969">
      <c r="A969" s="13"/>
      <c r="E969" s="16"/>
      <c r="F969" s="16"/>
      <c r="G969" s="13"/>
      <c r="H969" s="13"/>
    </row>
    <row r="970">
      <c r="A970" s="13"/>
      <c r="E970" s="16"/>
      <c r="F970" s="16"/>
      <c r="G970" s="13"/>
      <c r="H970" s="13"/>
    </row>
    <row r="971">
      <c r="A971" s="13"/>
      <c r="E971" s="16"/>
      <c r="F971" s="16"/>
      <c r="G971" s="13"/>
      <c r="H971" s="13"/>
    </row>
    <row r="972">
      <c r="A972" s="13"/>
      <c r="E972" s="16"/>
      <c r="F972" s="16"/>
      <c r="G972" s="13"/>
      <c r="H972" s="13"/>
    </row>
    <row r="973">
      <c r="A973" s="13"/>
      <c r="E973" s="16"/>
      <c r="F973" s="16"/>
      <c r="G973" s="13"/>
      <c r="H973" s="13"/>
    </row>
    <row r="974">
      <c r="A974" s="13"/>
      <c r="E974" s="16"/>
      <c r="F974" s="16"/>
      <c r="G974" s="13"/>
      <c r="H974" s="13"/>
    </row>
    <row r="975">
      <c r="A975" s="13"/>
      <c r="E975" s="16"/>
      <c r="F975" s="16"/>
      <c r="G975" s="13"/>
      <c r="H975" s="13"/>
    </row>
    <row r="976">
      <c r="A976" s="13"/>
      <c r="E976" s="16"/>
      <c r="F976" s="16"/>
      <c r="G976" s="13"/>
      <c r="H976" s="13"/>
    </row>
    <row r="977">
      <c r="A977" s="13"/>
      <c r="E977" s="16"/>
      <c r="F977" s="16"/>
      <c r="G977" s="13"/>
      <c r="H977" s="13"/>
    </row>
    <row r="978">
      <c r="A978" s="13"/>
      <c r="E978" s="16"/>
      <c r="F978" s="16"/>
      <c r="G978" s="13"/>
      <c r="H978" s="13"/>
    </row>
    <row r="979">
      <c r="A979" s="13"/>
      <c r="E979" s="16"/>
      <c r="F979" s="16"/>
      <c r="G979" s="13"/>
      <c r="H979" s="13"/>
    </row>
    <row r="980">
      <c r="A980" s="13"/>
      <c r="E980" s="16"/>
      <c r="F980" s="16"/>
      <c r="G980" s="13"/>
      <c r="H980" s="13"/>
    </row>
    <row r="981">
      <c r="A981" s="13"/>
      <c r="E981" s="16"/>
      <c r="F981" s="16"/>
      <c r="G981" s="13"/>
      <c r="H981" s="13"/>
    </row>
    <row r="982">
      <c r="A982" s="13"/>
      <c r="E982" s="16"/>
      <c r="F982" s="16"/>
      <c r="G982" s="13"/>
      <c r="H982" s="13"/>
    </row>
    <row r="983">
      <c r="A983" s="13"/>
      <c r="E983" s="16"/>
      <c r="F983" s="16"/>
      <c r="G983" s="13"/>
      <c r="H983" s="13"/>
    </row>
    <row r="984">
      <c r="A984" s="13"/>
      <c r="E984" s="16"/>
      <c r="F984" s="16"/>
      <c r="G984" s="13"/>
      <c r="H984" s="13"/>
    </row>
    <row r="985">
      <c r="A985" s="13"/>
      <c r="E985" s="16"/>
      <c r="F985" s="16"/>
      <c r="G985" s="13"/>
      <c r="H985" s="13"/>
    </row>
    <row r="986">
      <c r="A986" s="13"/>
      <c r="E986" s="16"/>
      <c r="F986" s="16"/>
      <c r="G986" s="13"/>
      <c r="H986" s="13"/>
    </row>
    <row r="987">
      <c r="A987" s="13"/>
      <c r="E987" s="16"/>
      <c r="F987" s="16"/>
      <c r="G987" s="13"/>
      <c r="H987" s="13"/>
    </row>
    <row r="988">
      <c r="A988" s="13"/>
      <c r="E988" s="16"/>
      <c r="F988" s="16"/>
      <c r="G988" s="13"/>
      <c r="H988" s="13"/>
    </row>
    <row r="989">
      <c r="A989" s="13"/>
      <c r="E989" s="16"/>
      <c r="F989" s="16"/>
      <c r="G989" s="13"/>
      <c r="H989" s="13"/>
    </row>
    <row r="990">
      <c r="A990" s="13"/>
      <c r="E990" s="16"/>
      <c r="F990" s="16"/>
      <c r="G990" s="13"/>
      <c r="H990" s="13"/>
    </row>
    <row r="991">
      <c r="A991" s="13"/>
      <c r="E991" s="16"/>
      <c r="F991" s="16"/>
      <c r="G991" s="13"/>
      <c r="H991" s="13"/>
    </row>
    <row r="992">
      <c r="A992" s="13"/>
      <c r="E992" s="16"/>
      <c r="F992" s="16"/>
      <c r="G992" s="13"/>
      <c r="H992" s="13"/>
    </row>
    <row r="993">
      <c r="A993" s="13"/>
      <c r="E993" s="16"/>
      <c r="F993" s="16"/>
      <c r="G993" s="13"/>
      <c r="H993" s="13"/>
    </row>
    <row r="994">
      <c r="A994" s="13"/>
      <c r="E994" s="16"/>
      <c r="F994" s="16"/>
      <c r="G994" s="13"/>
      <c r="H994" s="13"/>
    </row>
    <row r="995">
      <c r="A995" s="13"/>
      <c r="E995" s="16"/>
      <c r="F995" s="16"/>
      <c r="G995" s="13"/>
      <c r="H995" s="13"/>
    </row>
    <row r="996">
      <c r="A996" s="13"/>
      <c r="E996" s="16"/>
      <c r="F996" s="16"/>
      <c r="G996" s="13"/>
      <c r="H996" s="13"/>
    </row>
    <row r="997">
      <c r="A997" s="13"/>
      <c r="E997" s="16"/>
      <c r="F997" s="16"/>
      <c r="G997" s="13"/>
      <c r="H997" s="13"/>
    </row>
    <row r="998">
      <c r="A998" s="13"/>
      <c r="E998" s="16"/>
      <c r="F998" s="16"/>
      <c r="G998" s="13"/>
      <c r="H998" s="13"/>
    </row>
    <row r="999">
      <c r="A999" s="13"/>
      <c r="E999" s="16"/>
      <c r="F999" s="16"/>
      <c r="G999" s="13"/>
      <c r="H999" s="13"/>
    </row>
    <row r="1000">
      <c r="A1000" s="13"/>
      <c r="E1000" s="16"/>
      <c r="F1000" s="16"/>
      <c r="G1000" s="13"/>
      <c r="H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t="s">
        <v>2</v>
      </c>
      <c r="D1" s="3"/>
      <c r="E1" s="3"/>
      <c r="F1" s="3"/>
      <c r="G1" s="3"/>
      <c r="H1" s="3"/>
      <c r="I1" s="3"/>
      <c r="J1" s="3"/>
      <c r="K1" s="3"/>
      <c r="L1" s="3"/>
      <c r="M1" s="3"/>
      <c r="N1" s="3"/>
      <c r="O1" s="3"/>
      <c r="P1" s="3"/>
      <c r="Q1" s="3"/>
      <c r="R1" s="3"/>
      <c r="S1" s="3"/>
      <c r="T1" s="3"/>
      <c r="U1" s="3"/>
      <c r="V1" s="3"/>
      <c r="W1" s="3"/>
      <c r="X1" s="3"/>
      <c r="Y1" s="3"/>
      <c r="Z1" s="3"/>
    </row>
    <row r="2">
      <c r="A2" s="5" t="s">
        <v>12</v>
      </c>
      <c r="B2" s="5" t="s">
        <v>12</v>
      </c>
      <c r="C2" s="7" t="s">
        <v>14</v>
      </c>
    </row>
    <row r="3">
      <c r="A3" s="5" t="s">
        <v>26</v>
      </c>
      <c r="B3" s="5" t="s">
        <v>27</v>
      </c>
      <c r="C3" s="9">
        <v>0.0</v>
      </c>
    </row>
    <row r="4">
      <c r="A4" s="5" t="s">
        <v>29</v>
      </c>
      <c r="B4" s="5" t="s">
        <v>29</v>
      </c>
      <c r="C4" s="7" t="s">
        <v>15</v>
      </c>
    </row>
    <row r="5">
      <c r="A5" s="5" t="s">
        <v>30</v>
      </c>
      <c r="B5" s="11" t="s">
        <v>30</v>
      </c>
      <c r="C5" s="7" t="s">
        <v>31</v>
      </c>
    </row>
    <row r="6">
      <c r="C6" s="13"/>
    </row>
    <row r="7">
      <c r="C7" s="13"/>
    </row>
    <row r="8">
      <c r="C8" s="13"/>
    </row>
    <row r="9">
      <c r="C9" s="13"/>
    </row>
    <row r="10">
      <c r="C10" s="13"/>
    </row>
    <row r="11">
      <c r="C11" s="13"/>
    </row>
    <row r="12">
      <c r="C12" s="13"/>
    </row>
    <row r="13">
      <c r="C13" s="13"/>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7</v>
      </c>
      <c r="C1" s="1" t="s">
        <v>10</v>
      </c>
      <c r="D1" s="3"/>
      <c r="E1" s="3"/>
      <c r="F1" s="3"/>
      <c r="G1" s="3"/>
      <c r="H1" s="3"/>
      <c r="I1" s="3"/>
      <c r="J1" s="3"/>
      <c r="K1" s="3"/>
      <c r="L1" s="3"/>
      <c r="M1" s="3"/>
      <c r="N1" s="3"/>
      <c r="O1" s="3"/>
      <c r="P1" s="3"/>
      <c r="Q1" s="3"/>
      <c r="R1" s="3"/>
      <c r="S1" s="3"/>
      <c r="T1" s="3"/>
      <c r="U1" s="3"/>
      <c r="V1" s="3"/>
      <c r="W1" s="3"/>
      <c r="X1" s="3"/>
      <c r="Y1" s="3"/>
    </row>
    <row r="2">
      <c r="A2" s="5" t="s">
        <v>15</v>
      </c>
      <c r="B2" s="5" t="s">
        <v>16</v>
      </c>
      <c r="C2" s="5">
        <v>1.0</v>
      </c>
    </row>
    <row r="3">
      <c r="A3" s="5" t="s">
        <v>21</v>
      </c>
      <c r="B3" s="5" t="s">
        <v>22</v>
      </c>
      <c r="C3" s="5">
        <v>1.0</v>
      </c>
    </row>
    <row r="4">
      <c r="A4" s="5" t="s">
        <v>23</v>
      </c>
      <c r="B4" s="5" t="s">
        <v>24</v>
      </c>
      <c r="C4" s="5">
        <v>1.0</v>
      </c>
    </row>
    <row r="5">
      <c r="A5" s="8" t="s">
        <v>25</v>
      </c>
      <c r="B5" s="8" t="s">
        <v>28</v>
      </c>
      <c r="C5" s="8">
        <v>2.0</v>
      </c>
      <c r="D5" s="10"/>
      <c r="E5" s="10"/>
      <c r="F5" s="10"/>
      <c r="G5" s="10"/>
      <c r="H5" s="10"/>
      <c r="I5" s="10"/>
      <c r="J5" s="10"/>
      <c r="K5" s="10"/>
      <c r="L5" s="10"/>
      <c r="M5" s="10"/>
      <c r="N5" s="10"/>
      <c r="O5" s="10"/>
      <c r="P5" s="10"/>
      <c r="Q5" s="10"/>
      <c r="R5" s="10"/>
      <c r="S5" s="10"/>
      <c r="T5" s="10"/>
      <c r="U5" s="10"/>
      <c r="V5" s="10"/>
      <c r="W5" s="10"/>
      <c r="X5" s="10"/>
      <c r="Y5"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6</v>
      </c>
      <c r="C1" s="14" t="s">
        <v>10</v>
      </c>
      <c r="D1" s="15"/>
      <c r="E1" s="15"/>
      <c r="F1" s="15"/>
      <c r="G1" s="15"/>
      <c r="H1" s="15"/>
      <c r="I1" s="15"/>
      <c r="J1" s="15"/>
      <c r="K1" s="15"/>
      <c r="L1" s="15"/>
      <c r="M1" s="15"/>
      <c r="N1" s="15"/>
      <c r="O1" s="15"/>
      <c r="P1" s="15"/>
      <c r="Q1" s="15"/>
      <c r="R1" s="15"/>
      <c r="S1" s="15"/>
      <c r="T1" s="15"/>
      <c r="U1" s="15"/>
      <c r="V1" s="15"/>
      <c r="W1" s="15"/>
      <c r="X1" s="15"/>
      <c r="Y1" s="15"/>
      <c r="Z1" s="15"/>
    </row>
    <row r="2">
      <c r="A2" s="5" t="s">
        <v>83</v>
      </c>
      <c r="B2" s="5" t="s">
        <v>85</v>
      </c>
      <c r="C2" s="5">
        <v>1.0</v>
      </c>
    </row>
    <row r="3">
      <c r="A3" s="5" t="s">
        <v>31</v>
      </c>
      <c r="B3" s="5" t="s">
        <v>88</v>
      </c>
      <c r="C3" s="5">
        <v>1.0</v>
      </c>
    </row>
    <row r="4">
      <c r="A4" s="8" t="s">
        <v>89</v>
      </c>
      <c r="B4" s="8" t="s">
        <v>90</v>
      </c>
      <c r="C4" s="8">
        <v>2.0</v>
      </c>
      <c r="D4" s="10"/>
      <c r="E4" s="10"/>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60.86"/>
    <col customWidth="1" min="7" max="7" width="7.86"/>
    <col customWidth="1" min="8" max="9" width="4.43"/>
  </cols>
  <sheetData>
    <row r="1">
      <c r="A1" s="1" t="s">
        <v>0</v>
      </c>
      <c r="B1" s="1" t="s">
        <v>6</v>
      </c>
      <c r="C1" s="1" t="s">
        <v>119</v>
      </c>
      <c r="D1" s="1" t="s">
        <v>120</v>
      </c>
      <c r="E1" s="1" t="s">
        <v>121</v>
      </c>
      <c r="F1" s="1" t="s">
        <v>122</v>
      </c>
      <c r="G1" s="1" t="s">
        <v>10</v>
      </c>
      <c r="H1" s="1" t="s">
        <v>123</v>
      </c>
      <c r="I1" s="1" t="s">
        <v>124</v>
      </c>
      <c r="J1" s="1" t="s">
        <v>125</v>
      </c>
      <c r="K1" s="1" t="s">
        <v>126</v>
      </c>
      <c r="L1" s="3"/>
      <c r="M1" s="3"/>
      <c r="N1" s="3"/>
      <c r="O1" s="3"/>
      <c r="P1" s="3"/>
      <c r="Q1" s="3"/>
      <c r="R1" s="3"/>
      <c r="S1" s="3"/>
      <c r="T1" s="3"/>
      <c r="U1" s="3"/>
      <c r="V1" s="3"/>
      <c r="W1" s="3"/>
      <c r="X1" s="3"/>
      <c r="Y1" s="3"/>
      <c r="Z1" s="3"/>
      <c r="AA1" s="3"/>
      <c r="AB1" s="3"/>
      <c r="AC1" s="3"/>
      <c r="AD1" s="3"/>
    </row>
    <row r="2">
      <c r="A2" s="5" t="s">
        <v>127</v>
      </c>
      <c r="B2" s="5" t="s">
        <v>128</v>
      </c>
      <c r="C2" s="5" t="s">
        <v>129</v>
      </c>
      <c r="D2" s="5" t="s">
        <v>130</v>
      </c>
      <c r="E2" s="5"/>
      <c r="F2" s="5"/>
      <c r="G2" s="5">
        <v>1.0</v>
      </c>
      <c r="H2" s="5">
        <v>0.0</v>
      </c>
      <c r="I2" s="5">
        <v>1000.0</v>
      </c>
      <c r="J2" s="5" t="s">
        <v>127</v>
      </c>
    </row>
    <row r="3">
      <c r="A3" s="5" t="s">
        <v>131</v>
      </c>
      <c r="B3" s="5" t="s">
        <v>132</v>
      </c>
      <c r="C3" s="5" t="s">
        <v>27</v>
      </c>
      <c r="D3" s="5" t="s">
        <v>130</v>
      </c>
      <c r="E3" s="5"/>
      <c r="F3" s="5"/>
      <c r="G3" s="5">
        <v>1.0</v>
      </c>
      <c r="H3" s="5">
        <v>0.0</v>
      </c>
      <c r="I3" s="5">
        <v>360.0</v>
      </c>
      <c r="J3" s="5" t="s">
        <v>131</v>
      </c>
    </row>
    <row r="4">
      <c r="A4" s="5" t="s">
        <v>133</v>
      </c>
      <c r="B4" s="5" t="s">
        <v>134</v>
      </c>
      <c r="G4" s="5">
        <v>1.0</v>
      </c>
      <c r="H4" s="5"/>
      <c r="I4" s="5"/>
      <c r="J4" s="5" t="s">
        <v>135</v>
      </c>
      <c r="K4" s="5" t="s">
        <v>83</v>
      </c>
    </row>
    <row r="5">
      <c r="A5" s="5" t="s">
        <v>136</v>
      </c>
      <c r="B5" s="5" t="s">
        <v>137</v>
      </c>
      <c r="G5" s="5">
        <v>1.0</v>
      </c>
      <c r="H5" s="5"/>
      <c r="I5" s="5"/>
      <c r="J5" s="5" t="s">
        <v>135</v>
      </c>
      <c r="K5" s="5" t="s">
        <v>31</v>
      </c>
    </row>
    <row r="6">
      <c r="A6" s="5" t="s">
        <v>138</v>
      </c>
      <c r="B6" s="5" t="s">
        <v>139</v>
      </c>
      <c r="C6" s="5" t="s">
        <v>29</v>
      </c>
      <c r="D6" s="5" t="s">
        <v>140</v>
      </c>
      <c r="E6" s="5"/>
      <c r="F6" s="5"/>
      <c r="G6" s="5">
        <v>1.0</v>
      </c>
      <c r="H6" s="5"/>
      <c r="I6" s="5"/>
      <c r="J6" s="5" t="str">
        <f t="shared" ref="J6:J96" si="1">A6</f>
        <v>SetColor</v>
      </c>
    </row>
    <row r="7">
      <c r="A7" s="8" t="s">
        <v>141</v>
      </c>
      <c r="B7" s="8" t="s">
        <v>142</v>
      </c>
      <c r="C7" s="8" t="s">
        <v>143</v>
      </c>
      <c r="D7" s="8" t="s">
        <v>144</v>
      </c>
      <c r="E7" s="8"/>
      <c r="F7" s="8"/>
      <c r="G7" s="8">
        <v>2.0</v>
      </c>
      <c r="H7" s="8">
        <v>0.0</v>
      </c>
      <c r="I7" s="8">
        <v>360.0</v>
      </c>
      <c r="J7" s="8" t="str">
        <f t="shared" si="1"/>
        <v>DrawPolygon</v>
      </c>
      <c r="K7" s="10"/>
      <c r="L7" s="10"/>
      <c r="M7" s="10"/>
      <c r="N7" s="10"/>
      <c r="O7" s="10"/>
      <c r="P7" s="10"/>
      <c r="Q7" s="10"/>
      <c r="R7" s="10"/>
      <c r="S7" s="10"/>
      <c r="T7" s="10"/>
      <c r="U7" s="10"/>
      <c r="V7" s="10"/>
      <c r="W7" s="10"/>
      <c r="X7" s="10"/>
      <c r="Y7" s="10"/>
      <c r="Z7" s="10"/>
      <c r="AA7" s="10"/>
      <c r="AB7" s="10"/>
      <c r="AC7" s="10"/>
      <c r="AD7" s="10"/>
    </row>
    <row r="8">
      <c r="A8" s="5" t="s">
        <v>145</v>
      </c>
      <c r="B8" s="5" t="s">
        <v>146</v>
      </c>
      <c r="C8" s="5" t="s">
        <v>129</v>
      </c>
      <c r="D8" s="5" t="s">
        <v>130</v>
      </c>
      <c r="E8" s="5"/>
      <c r="F8" s="5"/>
      <c r="G8" s="5">
        <v>3.0</v>
      </c>
      <c r="H8" s="5">
        <v>0.0</v>
      </c>
      <c r="I8" s="5">
        <v>1000.0</v>
      </c>
      <c r="J8" s="5" t="str">
        <f t="shared" si="1"/>
        <v>DrawLine</v>
      </c>
    </row>
    <row r="9">
      <c r="A9" s="5" t="s">
        <v>147</v>
      </c>
      <c r="B9" s="5" t="s">
        <v>148</v>
      </c>
      <c r="C9" s="5" t="s">
        <v>143</v>
      </c>
      <c r="D9" s="5" t="s">
        <v>144</v>
      </c>
      <c r="E9" s="5"/>
      <c r="F9" s="5"/>
      <c r="G9" s="5">
        <v>3.0</v>
      </c>
      <c r="H9" s="5">
        <v>0.0</v>
      </c>
      <c r="I9" s="5">
        <v>360.0</v>
      </c>
      <c r="J9" s="5" t="str">
        <f t="shared" si="1"/>
        <v>TurnSide</v>
      </c>
    </row>
    <row r="10">
      <c r="A10" s="5" t="s">
        <v>149</v>
      </c>
      <c r="B10" s="5" t="s">
        <v>150</v>
      </c>
      <c r="C10" s="5" t="s">
        <v>149</v>
      </c>
      <c r="D10" s="5" t="s">
        <v>144</v>
      </c>
      <c r="E10" s="5" t="s">
        <v>151</v>
      </c>
      <c r="F10" s="5" t="s">
        <v>144</v>
      </c>
      <c r="G10" s="5">
        <v>3.0</v>
      </c>
      <c r="H10" s="5">
        <v>0.0</v>
      </c>
      <c r="I10" s="5">
        <v>360.0</v>
      </c>
      <c r="J10" s="5" t="str">
        <f t="shared" si="1"/>
        <v>Repeat</v>
      </c>
    </row>
    <row r="11">
      <c r="A11" s="5" t="s">
        <v>152</v>
      </c>
      <c r="B11" s="5" t="s">
        <v>153</v>
      </c>
      <c r="C11" s="5" t="s">
        <v>154</v>
      </c>
      <c r="D11" s="5" t="s">
        <v>155</v>
      </c>
      <c r="G11" s="5">
        <v>3.0</v>
      </c>
      <c r="J11" s="5" t="str">
        <f t="shared" si="1"/>
        <v>Exec</v>
      </c>
    </row>
    <row r="12">
      <c r="J12" s="5" t="str">
        <f t="shared" si="1"/>
        <v/>
      </c>
    </row>
    <row r="13">
      <c r="J13" s="5" t="str">
        <f t="shared" si="1"/>
        <v/>
      </c>
    </row>
    <row r="14">
      <c r="J14" s="5" t="str">
        <f t="shared" si="1"/>
        <v/>
      </c>
    </row>
    <row r="15">
      <c r="J15" s="5" t="str">
        <f t="shared" si="1"/>
        <v/>
      </c>
    </row>
    <row r="16">
      <c r="J16" s="5" t="str">
        <f t="shared" si="1"/>
        <v/>
      </c>
    </row>
    <row r="17">
      <c r="J17" s="5" t="str">
        <f t="shared" si="1"/>
        <v/>
      </c>
    </row>
    <row r="18">
      <c r="J18" s="5" t="str">
        <f t="shared" si="1"/>
        <v/>
      </c>
    </row>
    <row r="19">
      <c r="J19" s="5" t="str">
        <f t="shared" si="1"/>
        <v/>
      </c>
    </row>
    <row r="20">
      <c r="J20" s="5" t="str">
        <f t="shared" si="1"/>
        <v/>
      </c>
    </row>
    <row r="21">
      <c r="J21" s="5" t="str">
        <f t="shared" si="1"/>
        <v/>
      </c>
    </row>
    <row r="22">
      <c r="J22" s="5" t="str">
        <f t="shared" si="1"/>
        <v/>
      </c>
    </row>
    <row r="23">
      <c r="J23" s="5" t="str">
        <f t="shared" si="1"/>
        <v/>
      </c>
    </row>
    <row r="24">
      <c r="J24" s="5" t="str">
        <f t="shared" si="1"/>
        <v/>
      </c>
    </row>
    <row r="25">
      <c r="J25" s="5" t="str">
        <f t="shared" si="1"/>
        <v/>
      </c>
    </row>
    <row r="26">
      <c r="J26" s="5" t="str">
        <f t="shared" si="1"/>
        <v/>
      </c>
    </row>
    <row r="27">
      <c r="J27" s="5" t="str">
        <f t="shared" si="1"/>
        <v/>
      </c>
    </row>
    <row r="28">
      <c r="J28" s="5" t="str">
        <f t="shared" si="1"/>
        <v/>
      </c>
    </row>
    <row r="29">
      <c r="J29" s="5" t="str">
        <f t="shared" si="1"/>
        <v/>
      </c>
    </row>
    <row r="30">
      <c r="J30" s="5" t="str">
        <f t="shared" si="1"/>
        <v/>
      </c>
    </row>
    <row r="31">
      <c r="J31" s="5" t="str">
        <f t="shared" si="1"/>
        <v/>
      </c>
    </row>
    <row r="32">
      <c r="J32" s="5" t="str">
        <f t="shared" si="1"/>
        <v/>
      </c>
    </row>
    <row r="33">
      <c r="J33" s="5" t="str">
        <f t="shared" si="1"/>
        <v/>
      </c>
    </row>
    <row r="34">
      <c r="J34" s="5" t="str">
        <f t="shared" si="1"/>
        <v/>
      </c>
    </row>
    <row r="35">
      <c r="J35" s="5" t="str">
        <f t="shared" si="1"/>
        <v/>
      </c>
    </row>
    <row r="36">
      <c r="J36" s="5" t="str">
        <f t="shared" si="1"/>
        <v/>
      </c>
    </row>
    <row r="37">
      <c r="J37" s="5" t="str">
        <f t="shared" si="1"/>
        <v/>
      </c>
    </row>
    <row r="38">
      <c r="J38" s="5" t="str">
        <f t="shared" si="1"/>
        <v/>
      </c>
    </row>
    <row r="39">
      <c r="J39" s="5" t="str">
        <f t="shared" si="1"/>
        <v/>
      </c>
    </row>
    <row r="40">
      <c r="J40" s="5" t="str">
        <f t="shared" si="1"/>
        <v/>
      </c>
    </row>
    <row r="41">
      <c r="J41" s="5" t="str">
        <f t="shared" si="1"/>
        <v/>
      </c>
    </row>
    <row r="42">
      <c r="J42" s="5" t="str">
        <f t="shared" si="1"/>
        <v/>
      </c>
    </row>
    <row r="43">
      <c r="J43" s="5" t="str">
        <f t="shared" si="1"/>
        <v/>
      </c>
    </row>
    <row r="44">
      <c r="J44" s="5" t="str">
        <f t="shared" si="1"/>
        <v/>
      </c>
    </row>
    <row r="45">
      <c r="J45" s="5" t="str">
        <f t="shared" si="1"/>
        <v/>
      </c>
    </row>
    <row r="46">
      <c r="J46" s="5" t="str">
        <f t="shared" si="1"/>
        <v/>
      </c>
    </row>
    <row r="47">
      <c r="J47" s="5" t="str">
        <f t="shared" si="1"/>
        <v/>
      </c>
    </row>
    <row r="48">
      <c r="J48" s="5" t="str">
        <f t="shared" si="1"/>
        <v/>
      </c>
    </row>
    <row r="49">
      <c r="J49" s="5" t="str">
        <f t="shared" si="1"/>
        <v/>
      </c>
    </row>
    <row r="50">
      <c r="J50" s="5" t="str">
        <f t="shared" si="1"/>
        <v/>
      </c>
    </row>
    <row r="51">
      <c r="J51" s="5" t="str">
        <f t="shared" si="1"/>
        <v/>
      </c>
    </row>
    <row r="52">
      <c r="J52" s="5" t="str">
        <f t="shared" si="1"/>
        <v/>
      </c>
    </row>
    <row r="53">
      <c r="J53" s="5" t="str">
        <f t="shared" si="1"/>
        <v/>
      </c>
    </row>
    <row r="54">
      <c r="J54" s="5" t="str">
        <f t="shared" si="1"/>
        <v/>
      </c>
    </row>
    <row r="55">
      <c r="J55" s="5" t="str">
        <f t="shared" si="1"/>
        <v/>
      </c>
    </row>
    <row r="56">
      <c r="J56" s="5" t="str">
        <f t="shared" si="1"/>
        <v/>
      </c>
    </row>
    <row r="57">
      <c r="J57" s="5" t="str">
        <f t="shared" si="1"/>
        <v/>
      </c>
    </row>
    <row r="58">
      <c r="J58" s="5" t="str">
        <f t="shared" si="1"/>
        <v/>
      </c>
    </row>
    <row r="59">
      <c r="J59" s="5" t="str">
        <f t="shared" si="1"/>
        <v/>
      </c>
    </row>
    <row r="60">
      <c r="J60" s="5" t="str">
        <f t="shared" si="1"/>
        <v/>
      </c>
    </row>
    <row r="61">
      <c r="J61" s="5" t="str">
        <f t="shared" si="1"/>
        <v/>
      </c>
    </row>
    <row r="62">
      <c r="J62" s="5" t="str">
        <f t="shared" si="1"/>
        <v/>
      </c>
    </row>
    <row r="63">
      <c r="J63" s="5" t="str">
        <f t="shared" si="1"/>
        <v/>
      </c>
    </row>
    <row r="64">
      <c r="J64" s="5" t="str">
        <f t="shared" si="1"/>
        <v/>
      </c>
    </row>
    <row r="65">
      <c r="J65" s="5" t="str">
        <f t="shared" si="1"/>
        <v/>
      </c>
    </row>
    <row r="66">
      <c r="J66" s="5" t="str">
        <f t="shared" si="1"/>
        <v/>
      </c>
    </row>
    <row r="67">
      <c r="J67" s="5" t="str">
        <f t="shared" si="1"/>
        <v/>
      </c>
    </row>
    <row r="68">
      <c r="J68" s="5" t="str">
        <f t="shared" si="1"/>
        <v/>
      </c>
    </row>
    <row r="69">
      <c r="J69" s="5" t="str">
        <f t="shared" si="1"/>
        <v/>
      </c>
    </row>
    <row r="70">
      <c r="J70" s="5" t="str">
        <f t="shared" si="1"/>
        <v/>
      </c>
    </row>
    <row r="71">
      <c r="J71" s="5" t="str">
        <f t="shared" si="1"/>
        <v/>
      </c>
    </row>
    <row r="72">
      <c r="J72" s="5" t="str">
        <f t="shared" si="1"/>
        <v/>
      </c>
    </row>
    <row r="73">
      <c r="J73" s="5" t="str">
        <f t="shared" si="1"/>
        <v/>
      </c>
    </row>
    <row r="74">
      <c r="J74" s="5" t="str">
        <f t="shared" si="1"/>
        <v/>
      </c>
    </row>
    <row r="75">
      <c r="J75" s="5" t="str">
        <f t="shared" si="1"/>
        <v/>
      </c>
    </row>
    <row r="76">
      <c r="J76" s="5" t="str">
        <f t="shared" si="1"/>
        <v/>
      </c>
    </row>
    <row r="77">
      <c r="J77" s="5" t="str">
        <f t="shared" si="1"/>
        <v/>
      </c>
    </row>
    <row r="78">
      <c r="J78" s="5" t="str">
        <f t="shared" si="1"/>
        <v/>
      </c>
    </row>
    <row r="79">
      <c r="J79" s="5" t="str">
        <f t="shared" si="1"/>
        <v/>
      </c>
    </row>
    <row r="80">
      <c r="J80" s="5" t="str">
        <f t="shared" si="1"/>
        <v/>
      </c>
    </row>
    <row r="81">
      <c r="J81" s="5" t="str">
        <f t="shared" si="1"/>
        <v/>
      </c>
    </row>
    <row r="82">
      <c r="J82" s="5" t="str">
        <f t="shared" si="1"/>
        <v/>
      </c>
    </row>
    <row r="83">
      <c r="J83" s="5" t="str">
        <f t="shared" si="1"/>
        <v/>
      </c>
    </row>
    <row r="84">
      <c r="J84" s="5" t="str">
        <f t="shared" si="1"/>
        <v/>
      </c>
    </row>
    <row r="85">
      <c r="J85" s="5" t="str">
        <f t="shared" si="1"/>
        <v/>
      </c>
    </row>
    <row r="86">
      <c r="J86" s="5" t="str">
        <f t="shared" si="1"/>
        <v/>
      </c>
    </row>
    <row r="87">
      <c r="J87" s="5" t="str">
        <f t="shared" si="1"/>
        <v/>
      </c>
    </row>
    <row r="88">
      <c r="J88" s="5" t="str">
        <f t="shared" si="1"/>
        <v/>
      </c>
    </row>
    <row r="89">
      <c r="J89" s="5" t="str">
        <f t="shared" si="1"/>
        <v/>
      </c>
    </row>
    <row r="90">
      <c r="J90" s="5" t="str">
        <f t="shared" si="1"/>
        <v/>
      </c>
    </row>
    <row r="91">
      <c r="J91" s="5" t="str">
        <f t="shared" si="1"/>
        <v/>
      </c>
    </row>
    <row r="92">
      <c r="J92" s="5" t="str">
        <f t="shared" si="1"/>
        <v/>
      </c>
    </row>
    <row r="93">
      <c r="J93" s="5" t="str">
        <f t="shared" si="1"/>
        <v/>
      </c>
    </row>
    <row r="94">
      <c r="J94" s="5" t="str">
        <f t="shared" si="1"/>
        <v/>
      </c>
    </row>
    <row r="95">
      <c r="J95" s="5" t="str">
        <f t="shared" si="1"/>
        <v/>
      </c>
    </row>
    <row r="96">
      <c r="J96" s="5" t="str">
        <f t="shared" si="1"/>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4" t="s">
        <v>0</v>
      </c>
      <c r="B1" s="14" t="s">
        <v>156</v>
      </c>
      <c r="C1" s="14" t="s">
        <v>6</v>
      </c>
      <c r="D1" s="14" t="s">
        <v>157</v>
      </c>
      <c r="E1" s="14" t="s">
        <v>10</v>
      </c>
      <c r="F1" s="15"/>
      <c r="G1" s="15"/>
      <c r="H1" s="15"/>
      <c r="I1" s="15"/>
      <c r="J1" s="15"/>
      <c r="K1" s="15"/>
      <c r="L1" s="15"/>
      <c r="M1" s="15"/>
      <c r="N1" s="15"/>
      <c r="O1" s="15"/>
      <c r="P1" s="15"/>
      <c r="Q1" s="15"/>
      <c r="R1" s="15"/>
      <c r="S1" s="15"/>
      <c r="T1" s="15"/>
      <c r="U1" s="15"/>
      <c r="V1" s="15"/>
      <c r="W1" s="15"/>
      <c r="X1" s="15"/>
      <c r="Y1" s="15"/>
      <c r="Z1" s="15"/>
    </row>
    <row r="2">
      <c r="A2" s="5" t="s">
        <v>158</v>
      </c>
      <c r="B2" s="5" t="s">
        <v>158</v>
      </c>
      <c r="C2" s="5" t="s">
        <v>159</v>
      </c>
      <c r="D2" s="5" t="b">
        <v>1</v>
      </c>
      <c r="E2" s="5">
        <v>1.0</v>
      </c>
    </row>
    <row r="3">
      <c r="A3" s="5" t="s">
        <v>160</v>
      </c>
      <c r="B3" s="5" t="s">
        <v>161</v>
      </c>
      <c r="C3" s="5" t="s">
        <v>162</v>
      </c>
      <c r="D3" s="5" t="b">
        <v>1</v>
      </c>
      <c r="E3" s="5">
        <v>1.0</v>
      </c>
    </row>
    <row r="4">
      <c r="A4" s="8" t="s">
        <v>163</v>
      </c>
      <c r="B4" s="8" t="s">
        <v>163</v>
      </c>
      <c r="C4" s="8" t="s">
        <v>164</v>
      </c>
      <c r="D4" s="8" t="b">
        <v>0</v>
      </c>
      <c r="E4" s="8">
        <v>2.0</v>
      </c>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4" t="s">
        <v>165</v>
      </c>
      <c r="B1" s="14" t="s">
        <v>154</v>
      </c>
      <c r="C1" s="17" t="s">
        <v>166</v>
      </c>
      <c r="D1" s="14" t="s">
        <v>6</v>
      </c>
      <c r="E1" s="18" t="s">
        <v>167</v>
      </c>
      <c r="F1" s="19"/>
      <c r="G1" s="19"/>
      <c r="H1" s="20"/>
      <c r="I1" s="20"/>
      <c r="J1" s="20"/>
      <c r="K1" s="20"/>
      <c r="L1" s="20"/>
      <c r="M1" s="20"/>
      <c r="N1" s="20"/>
      <c r="O1" s="20"/>
      <c r="P1" s="20"/>
      <c r="Q1" s="20"/>
      <c r="R1" s="20"/>
      <c r="S1" s="20"/>
      <c r="T1" s="20"/>
      <c r="U1" s="20"/>
      <c r="V1" s="20"/>
      <c r="W1" s="20"/>
      <c r="X1" s="20"/>
      <c r="Y1" s="20"/>
      <c r="Z1" s="20"/>
      <c r="AA1" s="20"/>
    </row>
    <row r="2">
      <c r="A2" s="5" t="str">
        <f>PredefinedScripts!A$2</f>
        <v>Triangle</v>
      </c>
      <c r="B2" s="5" t="s">
        <v>127</v>
      </c>
      <c r="C2" s="21">
        <v>275.0</v>
      </c>
      <c r="E2" s="22" t="str">
        <f>vlookup(B2,TurtleCommands!A$2:C7,3,false)</f>
        <v>Distance</v>
      </c>
      <c r="F2" s="23"/>
      <c r="G2" s="23"/>
      <c r="H2" s="23"/>
      <c r="I2" s="23"/>
      <c r="J2" s="23"/>
      <c r="K2" s="23"/>
      <c r="L2" s="23"/>
      <c r="M2" s="23"/>
      <c r="N2" s="23"/>
      <c r="O2" s="23"/>
      <c r="P2" s="23"/>
      <c r="Q2" s="23"/>
      <c r="R2" s="23"/>
      <c r="S2" s="23"/>
      <c r="T2" s="23"/>
      <c r="U2" s="23"/>
      <c r="V2" s="23"/>
      <c r="W2" s="23"/>
      <c r="X2" s="23"/>
      <c r="Y2" s="23"/>
      <c r="Z2" s="23"/>
      <c r="AA2" s="23"/>
    </row>
    <row r="3">
      <c r="A3" s="5" t="str">
        <f>PredefinedScripts!A$2</f>
        <v>Triangle</v>
      </c>
      <c r="B3" s="5" t="s">
        <v>131</v>
      </c>
      <c r="C3" s="21">
        <v>120.0</v>
      </c>
      <c r="E3" s="22" t="str">
        <f>vlookup(B3,TurtleCommands!A$2:C8,3,false)</f>
        <v>Degrees</v>
      </c>
      <c r="F3" s="23"/>
      <c r="G3" s="23"/>
      <c r="H3" s="23"/>
      <c r="I3" s="23"/>
      <c r="J3" s="23"/>
      <c r="K3" s="23"/>
      <c r="L3" s="23"/>
      <c r="M3" s="23"/>
      <c r="N3" s="23"/>
      <c r="O3" s="23"/>
      <c r="P3" s="23"/>
      <c r="Q3" s="23"/>
      <c r="R3" s="23"/>
      <c r="S3" s="23"/>
      <c r="T3" s="23"/>
      <c r="U3" s="23"/>
      <c r="V3" s="23"/>
      <c r="W3" s="23"/>
      <c r="X3" s="23"/>
      <c r="Y3" s="23"/>
      <c r="Z3" s="23"/>
      <c r="AA3" s="23"/>
    </row>
    <row r="4">
      <c r="A4" s="5" t="str">
        <f>PredefinedScripts!A$2</f>
        <v>Triangle</v>
      </c>
      <c r="B4" s="5" t="s">
        <v>127</v>
      </c>
      <c r="C4" s="21">
        <v>275.0</v>
      </c>
      <c r="E4" s="22" t="str">
        <f>vlookup(B4,TurtleCommands!A$2:C9,3,false)</f>
        <v>Distance</v>
      </c>
      <c r="F4" s="23"/>
      <c r="G4" s="23"/>
      <c r="H4" s="23"/>
      <c r="I4" s="23"/>
      <c r="J4" s="23"/>
      <c r="K4" s="23"/>
      <c r="L4" s="23"/>
      <c r="M4" s="23"/>
      <c r="N4" s="23"/>
      <c r="O4" s="23"/>
      <c r="P4" s="23"/>
      <c r="Q4" s="23"/>
      <c r="R4" s="23"/>
      <c r="S4" s="23"/>
      <c r="T4" s="23"/>
      <c r="U4" s="23"/>
      <c r="V4" s="23"/>
      <c r="W4" s="23"/>
      <c r="X4" s="23"/>
      <c r="Y4" s="23"/>
      <c r="Z4" s="23"/>
      <c r="AA4" s="23"/>
    </row>
    <row r="5">
      <c r="A5" s="5" t="str">
        <f>PredefinedScripts!A$2</f>
        <v>Triangle</v>
      </c>
      <c r="B5" s="5" t="s">
        <v>131</v>
      </c>
      <c r="C5" s="21">
        <v>120.0</v>
      </c>
      <c r="E5" s="22" t="str">
        <f>vlookup(B5,TurtleCommands!A$2:C10,3,false)</f>
        <v>Degrees</v>
      </c>
      <c r="F5" s="23"/>
      <c r="G5" s="23"/>
      <c r="H5" s="23"/>
      <c r="I5" s="23"/>
      <c r="J5" s="23"/>
      <c r="K5" s="23"/>
      <c r="L5" s="23"/>
      <c r="M5" s="23"/>
      <c r="N5" s="23"/>
      <c r="O5" s="23"/>
      <c r="P5" s="23"/>
      <c r="Q5" s="23"/>
      <c r="R5" s="23"/>
      <c r="S5" s="23"/>
      <c r="T5" s="23"/>
      <c r="U5" s="23"/>
      <c r="V5" s="23"/>
      <c r="W5" s="23"/>
      <c r="X5" s="23"/>
      <c r="Y5" s="23"/>
      <c r="Z5" s="23"/>
      <c r="AA5" s="23"/>
    </row>
    <row r="6">
      <c r="A6" s="5" t="str">
        <f>PredefinedScripts!A$2</f>
        <v>Triangle</v>
      </c>
      <c r="B6" s="5" t="s">
        <v>127</v>
      </c>
      <c r="C6" s="21">
        <v>275.0</v>
      </c>
      <c r="E6" s="22" t="str">
        <f>vlookup(B6,TurtleCommands!A$2:C11,3,false)</f>
        <v>Distance</v>
      </c>
      <c r="F6" s="23"/>
      <c r="G6" s="23"/>
      <c r="H6" s="23"/>
      <c r="I6" s="23"/>
      <c r="J6" s="23"/>
      <c r="K6" s="23"/>
      <c r="L6" s="23"/>
      <c r="M6" s="23"/>
      <c r="N6" s="23"/>
      <c r="O6" s="23"/>
      <c r="P6" s="23"/>
      <c r="Q6" s="23"/>
      <c r="R6" s="23"/>
      <c r="S6" s="23"/>
      <c r="T6" s="23"/>
      <c r="U6" s="23"/>
      <c r="V6" s="23"/>
      <c r="W6" s="23"/>
      <c r="X6" s="23"/>
      <c r="Y6" s="23"/>
      <c r="Z6" s="23"/>
      <c r="AA6" s="23"/>
    </row>
    <row r="7">
      <c r="A7" s="5" t="str">
        <f>PredefinedScripts!A$2</f>
        <v>Triangle</v>
      </c>
      <c r="B7" s="5" t="s">
        <v>131</v>
      </c>
      <c r="C7" s="21">
        <v>120.0</v>
      </c>
      <c r="E7" s="22" t="str">
        <f>vlookup(B7,TurtleCommands!A$2:C12,3,false)</f>
        <v>Degrees</v>
      </c>
      <c r="F7" s="23"/>
      <c r="G7" s="23"/>
      <c r="H7" s="23"/>
      <c r="I7" s="23"/>
      <c r="J7" s="23"/>
      <c r="K7" s="23"/>
      <c r="L7" s="23"/>
      <c r="M7" s="23"/>
      <c r="N7" s="23"/>
      <c r="O7" s="23"/>
      <c r="P7" s="23"/>
      <c r="Q7" s="23"/>
      <c r="R7" s="23"/>
      <c r="S7" s="23"/>
      <c r="T7" s="23"/>
      <c r="U7" s="23"/>
      <c r="V7" s="23"/>
      <c r="W7" s="23"/>
      <c r="X7" s="23"/>
      <c r="Y7" s="23"/>
      <c r="Z7" s="23"/>
      <c r="AA7" s="23"/>
    </row>
    <row r="8">
      <c r="A8" s="24" t="str">
        <f>PredefinedScripts!A$3</f>
        <v>ThreeLines</v>
      </c>
      <c r="B8" s="24" t="s">
        <v>136</v>
      </c>
      <c r="C8" s="25"/>
      <c r="D8" s="24" t="s">
        <v>168</v>
      </c>
      <c r="E8" s="22" t="str">
        <f>vlookup(B8,TurtleCommands!A$2:C13,3,false)</f>
        <v/>
      </c>
      <c r="F8" s="26" t="s">
        <v>135</v>
      </c>
      <c r="G8" s="27"/>
      <c r="H8" s="27"/>
      <c r="I8" s="27"/>
      <c r="J8" s="27"/>
      <c r="K8" s="27"/>
      <c r="L8" s="27"/>
      <c r="M8" s="27"/>
      <c r="N8" s="27"/>
      <c r="O8" s="27"/>
      <c r="P8" s="27"/>
      <c r="Q8" s="27"/>
      <c r="R8" s="27"/>
      <c r="S8" s="27"/>
      <c r="T8" s="27"/>
      <c r="U8" s="27"/>
      <c r="V8" s="27"/>
      <c r="W8" s="27"/>
      <c r="X8" s="27"/>
      <c r="Y8" s="27"/>
      <c r="Z8" s="27"/>
      <c r="AA8" s="27"/>
    </row>
    <row r="9">
      <c r="A9" s="24" t="str">
        <f>PredefinedScripts!A$3</f>
        <v>ThreeLines</v>
      </c>
      <c r="B9" s="24" t="s">
        <v>138</v>
      </c>
      <c r="C9" s="28" t="s">
        <v>15</v>
      </c>
      <c r="D9" s="29"/>
      <c r="E9" s="22" t="str">
        <f>vlookup(B9,TurtleCommands!A$2:C14,3,false)</f>
        <v>Color</v>
      </c>
      <c r="F9" s="27"/>
      <c r="G9" s="27"/>
      <c r="H9" s="27"/>
      <c r="I9" s="27"/>
      <c r="J9" s="27"/>
      <c r="K9" s="27"/>
      <c r="L9" s="27"/>
      <c r="M9" s="27"/>
      <c r="N9" s="27"/>
      <c r="O9" s="27"/>
      <c r="P9" s="27"/>
      <c r="Q9" s="27"/>
      <c r="R9" s="27"/>
      <c r="S9" s="27"/>
      <c r="T9" s="27"/>
      <c r="U9" s="27"/>
      <c r="V9" s="27"/>
      <c r="W9" s="27"/>
      <c r="X9" s="27"/>
      <c r="Y9" s="27"/>
      <c r="Z9" s="27"/>
      <c r="AA9" s="27"/>
    </row>
    <row r="10">
      <c r="A10" s="24" t="str">
        <f>PredefinedScripts!A$3</f>
        <v>ThreeLines</v>
      </c>
      <c r="B10" s="24" t="s">
        <v>127</v>
      </c>
      <c r="C10" s="25">
        <v>100.0</v>
      </c>
      <c r="D10" s="29"/>
      <c r="E10" s="22" t="str">
        <f>vlookup(B10,TurtleCommands!A$2:C15,3,false)</f>
        <v>Distance</v>
      </c>
      <c r="F10" s="27"/>
      <c r="G10" s="27"/>
      <c r="H10" s="27"/>
      <c r="I10" s="27"/>
      <c r="J10" s="27"/>
      <c r="K10" s="27"/>
      <c r="L10" s="27"/>
      <c r="M10" s="27"/>
      <c r="N10" s="27"/>
      <c r="O10" s="27"/>
      <c r="P10" s="27"/>
      <c r="Q10" s="27"/>
      <c r="R10" s="27"/>
      <c r="S10" s="27"/>
      <c r="T10" s="27"/>
      <c r="U10" s="27"/>
      <c r="V10" s="27"/>
      <c r="W10" s="27"/>
      <c r="X10" s="27"/>
      <c r="Y10" s="27"/>
      <c r="Z10" s="27"/>
      <c r="AA10" s="27"/>
    </row>
    <row r="11">
      <c r="A11" s="24" t="str">
        <f>PredefinedScripts!A$3</f>
        <v>ThreeLines</v>
      </c>
      <c r="B11" s="24" t="s">
        <v>133</v>
      </c>
      <c r="C11" s="30"/>
      <c r="D11" s="24" t="s">
        <v>169</v>
      </c>
      <c r="E11" s="22" t="str">
        <f>vlookup(B11,TurtleCommands!A$2:C16,3,false)</f>
        <v/>
      </c>
      <c r="F11" s="27"/>
      <c r="G11" s="27"/>
      <c r="H11" s="27"/>
      <c r="I11" s="27"/>
      <c r="J11" s="27"/>
      <c r="K11" s="27"/>
      <c r="L11" s="27"/>
      <c r="M11" s="27"/>
      <c r="N11" s="27"/>
      <c r="O11" s="27"/>
      <c r="P11" s="27"/>
      <c r="Q11" s="27"/>
      <c r="R11" s="27"/>
      <c r="S11" s="27"/>
      <c r="T11" s="27"/>
      <c r="U11" s="27"/>
      <c r="V11" s="27"/>
      <c r="W11" s="27"/>
      <c r="X11" s="27"/>
      <c r="Y11" s="27"/>
      <c r="Z11" s="27"/>
      <c r="AA11" s="27"/>
    </row>
    <row r="12">
      <c r="A12" s="24" t="str">
        <f>PredefinedScripts!A$3</f>
        <v>ThreeLines</v>
      </c>
      <c r="B12" s="24" t="s">
        <v>131</v>
      </c>
      <c r="C12" s="25">
        <v>90.0</v>
      </c>
      <c r="D12" s="29"/>
      <c r="E12" s="22" t="str">
        <f>vlookup(B12,TurtleCommands!A$2:C17,3,false)</f>
        <v>Degrees</v>
      </c>
      <c r="F12" s="27"/>
      <c r="G12" s="27"/>
      <c r="H12" s="27"/>
      <c r="I12" s="27"/>
      <c r="J12" s="27"/>
      <c r="K12" s="27"/>
      <c r="L12" s="27"/>
      <c r="M12" s="27"/>
      <c r="N12" s="27"/>
      <c r="O12" s="27"/>
      <c r="P12" s="27"/>
      <c r="Q12" s="27"/>
      <c r="R12" s="27"/>
      <c r="S12" s="27"/>
      <c r="T12" s="27"/>
      <c r="U12" s="27"/>
      <c r="V12" s="27"/>
      <c r="W12" s="27"/>
      <c r="X12" s="27"/>
      <c r="Y12" s="27"/>
      <c r="Z12" s="27"/>
      <c r="AA12" s="27"/>
    </row>
    <row r="13">
      <c r="A13" s="24" t="str">
        <f>PredefinedScripts!A$3</f>
        <v>ThreeLines</v>
      </c>
      <c r="B13" s="24" t="s">
        <v>127</v>
      </c>
      <c r="C13" s="25">
        <v>100.0</v>
      </c>
      <c r="D13" s="29"/>
      <c r="E13" s="22" t="str">
        <f>vlookup(B13,TurtleCommands!A$2:C18,3,false)</f>
        <v>Distance</v>
      </c>
      <c r="F13" s="27"/>
      <c r="G13" s="27"/>
      <c r="H13" s="27"/>
      <c r="I13" s="27"/>
      <c r="J13" s="27"/>
      <c r="K13" s="27"/>
      <c r="L13" s="27"/>
      <c r="M13" s="27"/>
      <c r="N13" s="27"/>
      <c r="O13" s="27"/>
      <c r="P13" s="27"/>
      <c r="Q13" s="27"/>
      <c r="R13" s="27"/>
      <c r="S13" s="27"/>
      <c r="T13" s="27"/>
      <c r="U13" s="27"/>
      <c r="V13" s="27"/>
      <c r="W13" s="27"/>
      <c r="X13" s="27"/>
      <c r="Y13" s="27"/>
      <c r="Z13" s="27"/>
      <c r="AA13" s="27"/>
    </row>
    <row r="14">
      <c r="A14" s="24" t="str">
        <f>PredefinedScripts!A$3</f>
        <v>ThreeLines</v>
      </c>
      <c r="B14" s="24" t="s">
        <v>131</v>
      </c>
      <c r="C14" s="25">
        <v>90.0</v>
      </c>
      <c r="D14" s="29"/>
      <c r="E14" s="22" t="str">
        <f>vlookup(B14,TurtleCommands!A$2:C19,3,false)</f>
        <v>Degrees</v>
      </c>
      <c r="F14" s="27"/>
      <c r="G14" s="27"/>
      <c r="H14" s="27"/>
      <c r="I14" s="27"/>
      <c r="J14" s="27"/>
      <c r="K14" s="27"/>
      <c r="L14" s="27"/>
      <c r="M14" s="27"/>
      <c r="N14" s="27"/>
      <c r="O14" s="27"/>
      <c r="P14" s="27"/>
      <c r="Q14" s="27"/>
      <c r="R14" s="27"/>
      <c r="S14" s="27"/>
      <c r="T14" s="27"/>
      <c r="U14" s="27"/>
      <c r="V14" s="27"/>
      <c r="W14" s="27"/>
      <c r="X14" s="27"/>
      <c r="Y14" s="27"/>
      <c r="Z14" s="27"/>
      <c r="AA14" s="27"/>
    </row>
    <row r="15">
      <c r="A15" s="24" t="str">
        <f>PredefinedScripts!A$3</f>
        <v>ThreeLines</v>
      </c>
      <c r="B15" s="24" t="s">
        <v>136</v>
      </c>
      <c r="C15" s="30"/>
      <c r="D15" s="24" t="s">
        <v>170</v>
      </c>
      <c r="E15" s="22" t="str">
        <f>vlookup(B15,TurtleCommands!A$2:C20,3,false)</f>
        <v/>
      </c>
      <c r="F15" s="27"/>
      <c r="G15" s="27"/>
      <c r="H15" s="27"/>
      <c r="I15" s="27"/>
      <c r="J15" s="27"/>
      <c r="K15" s="27"/>
      <c r="L15" s="27"/>
      <c r="M15" s="27"/>
      <c r="N15" s="27"/>
      <c r="O15" s="27"/>
      <c r="P15" s="27"/>
      <c r="Q15" s="27"/>
      <c r="R15" s="27"/>
      <c r="S15" s="27"/>
      <c r="T15" s="27"/>
      <c r="U15" s="27"/>
      <c r="V15" s="27"/>
      <c r="W15" s="27"/>
      <c r="X15" s="27"/>
      <c r="Y15" s="27"/>
      <c r="Z15" s="27"/>
      <c r="AA15" s="27"/>
    </row>
    <row r="16">
      <c r="A16" s="24" t="str">
        <f>PredefinedScripts!A$3</f>
        <v>ThreeLines</v>
      </c>
      <c r="B16" s="24" t="s">
        <v>138</v>
      </c>
      <c r="C16" s="25" t="s">
        <v>21</v>
      </c>
      <c r="D16" s="29"/>
      <c r="E16" s="22" t="str">
        <f>vlookup(B16,TurtleCommands!A$2:C21,3,false)</f>
        <v>Color</v>
      </c>
      <c r="F16" s="27"/>
      <c r="G16" s="27"/>
      <c r="H16" s="27"/>
      <c r="I16" s="27"/>
      <c r="J16" s="27"/>
      <c r="K16" s="27"/>
      <c r="L16" s="27"/>
      <c r="M16" s="27"/>
      <c r="N16" s="27"/>
      <c r="O16" s="27"/>
      <c r="P16" s="27"/>
      <c r="Q16" s="27"/>
      <c r="R16" s="27"/>
      <c r="S16" s="27"/>
      <c r="T16" s="27"/>
      <c r="U16" s="27"/>
      <c r="V16" s="27"/>
      <c r="W16" s="27"/>
      <c r="X16" s="27"/>
      <c r="Y16" s="27"/>
      <c r="Z16" s="27"/>
      <c r="AA16" s="27"/>
    </row>
    <row r="17">
      <c r="A17" s="24" t="str">
        <f>PredefinedScripts!A$3</f>
        <v>ThreeLines</v>
      </c>
      <c r="B17" s="24" t="s">
        <v>127</v>
      </c>
      <c r="C17" s="25">
        <v>100.0</v>
      </c>
      <c r="D17" s="29"/>
      <c r="E17" s="22" t="str">
        <f>vlookup(B17,TurtleCommands!A$2:C22,3,false)</f>
        <v>Distance</v>
      </c>
      <c r="F17" s="27"/>
      <c r="G17" s="27"/>
      <c r="H17" s="27"/>
      <c r="I17" s="27"/>
      <c r="J17" s="27"/>
      <c r="K17" s="27"/>
      <c r="L17" s="27"/>
      <c r="M17" s="27"/>
      <c r="N17" s="27"/>
      <c r="O17" s="27"/>
      <c r="P17" s="27"/>
      <c r="Q17" s="27"/>
      <c r="R17" s="27"/>
      <c r="S17" s="27"/>
      <c r="T17" s="27"/>
      <c r="U17" s="27"/>
      <c r="V17" s="27"/>
      <c r="W17" s="27"/>
      <c r="X17" s="27"/>
      <c r="Y17" s="27"/>
      <c r="Z17" s="27"/>
      <c r="AA17" s="27"/>
    </row>
    <row r="18">
      <c r="A18" s="24" t="str">
        <f>PredefinedScripts!A$3</f>
        <v>ThreeLines</v>
      </c>
      <c r="B18" s="24" t="s">
        <v>133</v>
      </c>
      <c r="C18" s="30"/>
      <c r="D18" s="24" t="s">
        <v>169</v>
      </c>
      <c r="E18" s="22" t="str">
        <f>vlookup(B18,TurtleCommands!A$2:C23,3,false)</f>
        <v/>
      </c>
      <c r="F18" s="27"/>
      <c r="G18" s="27"/>
      <c r="H18" s="27"/>
      <c r="I18" s="27"/>
      <c r="J18" s="27"/>
      <c r="K18" s="27"/>
      <c r="L18" s="27"/>
      <c r="M18" s="27"/>
      <c r="N18" s="27"/>
      <c r="O18" s="27"/>
      <c r="P18" s="27"/>
      <c r="Q18" s="27"/>
      <c r="R18" s="27"/>
      <c r="S18" s="27"/>
      <c r="T18" s="27"/>
      <c r="U18" s="27"/>
      <c r="V18" s="27"/>
      <c r="W18" s="27"/>
      <c r="X18" s="27"/>
      <c r="Y18" s="27"/>
      <c r="Z18" s="27"/>
      <c r="AA18" s="27"/>
    </row>
    <row r="19">
      <c r="A19" s="24" t="str">
        <f>PredefinedScripts!A$3</f>
        <v>ThreeLines</v>
      </c>
      <c r="B19" s="24" t="s">
        <v>131</v>
      </c>
      <c r="C19" s="25">
        <v>90.0</v>
      </c>
      <c r="D19" s="29"/>
      <c r="E19" s="22" t="str">
        <f>vlookup(B19,TurtleCommands!A$2:C24,3,false)</f>
        <v>Degrees</v>
      </c>
      <c r="F19" s="27"/>
      <c r="G19" s="27"/>
      <c r="H19" s="27"/>
      <c r="I19" s="27"/>
      <c r="J19" s="27"/>
      <c r="K19" s="27"/>
      <c r="L19" s="27"/>
      <c r="M19" s="27"/>
      <c r="N19" s="27"/>
      <c r="O19" s="27"/>
      <c r="P19" s="27"/>
      <c r="Q19" s="27"/>
      <c r="R19" s="27"/>
      <c r="S19" s="27"/>
      <c r="T19" s="27"/>
      <c r="U19" s="27"/>
      <c r="V19" s="27"/>
      <c r="W19" s="27"/>
      <c r="X19" s="27"/>
      <c r="Y19" s="27"/>
      <c r="Z19" s="27"/>
      <c r="AA19" s="27"/>
    </row>
    <row r="20">
      <c r="A20" s="24" t="str">
        <f>PredefinedScripts!A$3</f>
        <v>ThreeLines</v>
      </c>
      <c r="B20" s="24" t="s">
        <v>127</v>
      </c>
      <c r="C20" s="25">
        <v>100.0</v>
      </c>
      <c r="D20" s="29"/>
      <c r="E20" s="22" t="str">
        <f>vlookup(B20,TurtleCommands!A$2:C25,3,false)</f>
        <v>Distance</v>
      </c>
      <c r="F20" s="27"/>
      <c r="G20" s="27"/>
      <c r="H20" s="27"/>
      <c r="I20" s="27"/>
      <c r="J20" s="27"/>
      <c r="K20" s="27"/>
      <c r="L20" s="27"/>
      <c r="M20" s="27"/>
      <c r="N20" s="27"/>
      <c r="O20" s="27"/>
      <c r="P20" s="27"/>
      <c r="Q20" s="27"/>
      <c r="R20" s="27"/>
      <c r="S20" s="27"/>
      <c r="T20" s="27"/>
      <c r="U20" s="27"/>
      <c r="V20" s="27"/>
      <c r="W20" s="27"/>
      <c r="X20" s="27"/>
      <c r="Y20" s="27"/>
      <c r="Z20" s="27"/>
      <c r="AA20" s="27"/>
    </row>
    <row r="21">
      <c r="A21" s="24" t="str">
        <f>PredefinedScripts!A$3</f>
        <v>ThreeLines</v>
      </c>
      <c r="B21" s="24" t="s">
        <v>131</v>
      </c>
      <c r="C21" s="25">
        <v>90.0</v>
      </c>
      <c r="D21" s="29"/>
      <c r="E21" s="22" t="str">
        <f>vlookup(B21,TurtleCommands!A$2:C26,3,false)</f>
        <v>Degrees</v>
      </c>
      <c r="F21" s="27"/>
      <c r="G21" s="27"/>
      <c r="H21" s="27"/>
      <c r="I21" s="27"/>
      <c r="J21" s="27"/>
      <c r="K21" s="27"/>
      <c r="L21" s="27"/>
      <c r="M21" s="27"/>
      <c r="N21" s="27"/>
      <c r="O21" s="27"/>
      <c r="P21" s="27"/>
      <c r="Q21" s="27"/>
      <c r="R21" s="27"/>
      <c r="S21" s="27"/>
      <c r="T21" s="27"/>
      <c r="U21" s="27"/>
      <c r="V21" s="27"/>
      <c r="W21" s="27"/>
      <c r="X21" s="27"/>
      <c r="Y21" s="27"/>
      <c r="Z21" s="27"/>
      <c r="AA21" s="27"/>
    </row>
    <row r="22">
      <c r="A22" s="24" t="str">
        <f>PredefinedScripts!A$3</f>
        <v>ThreeLines</v>
      </c>
      <c r="B22" s="24" t="s">
        <v>136</v>
      </c>
      <c r="C22" s="30"/>
      <c r="D22" s="24" t="s">
        <v>171</v>
      </c>
      <c r="E22" s="22" t="str">
        <f>vlookup(B22,TurtleCommands!A$2:C27,3,false)</f>
        <v/>
      </c>
      <c r="F22" s="27"/>
      <c r="G22" s="27"/>
      <c r="H22" s="27"/>
      <c r="I22" s="27"/>
      <c r="J22" s="27"/>
      <c r="K22" s="27"/>
      <c r="L22" s="27"/>
      <c r="M22" s="27"/>
      <c r="N22" s="27"/>
      <c r="O22" s="27"/>
      <c r="P22" s="27"/>
      <c r="Q22" s="27"/>
      <c r="R22" s="27"/>
      <c r="S22" s="27"/>
      <c r="T22" s="27"/>
      <c r="U22" s="27"/>
      <c r="V22" s="27"/>
      <c r="W22" s="27"/>
      <c r="X22" s="27"/>
      <c r="Y22" s="27"/>
      <c r="Z22" s="27"/>
      <c r="AA22" s="27"/>
    </row>
    <row r="23">
      <c r="A23" s="24" t="str">
        <f>PredefinedScripts!A$3</f>
        <v>ThreeLines</v>
      </c>
      <c r="B23" s="24" t="s">
        <v>138</v>
      </c>
      <c r="C23" s="25" t="s">
        <v>23</v>
      </c>
      <c r="D23" s="24"/>
      <c r="E23" s="22" t="str">
        <f>vlookup(B23,TurtleCommands!A$2:C28,3,false)</f>
        <v>Color</v>
      </c>
      <c r="F23" s="27"/>
      <c r="G23" s="27"/>
      <c r="H23" s="27"/>
      <c r="I23" s="27"/>
      <c r="J23" s="27"/>
      <c r="K23" s="27"/>
      <c r="L23" s="27"/>
      <c r="M23" s="27"/>
      <c r="N23" s="27"/>
      <c r="O23" s="27"/>
      <c r="P23" s="27"/>
      <c r="Q23" s="27"/>
      <c r="R23" s="27"/>
      <c r="S23" s="27"/>
      <c r="T23" s="27"/>
      <c r="U23" s="27"/>
      <c r="V23" s="27"/>
      <c r="W23" s="27"/>
      <c r="X23" s="27"/>
      <c r="Y23" s="27"/>
      <c r="Z23" s="27"/>
      <c r="AA23" s="27"/>
    </row>
    <row r="24">
      <c r="A24" s="24" t="str">
        <f>PredefinedScripts!A$3</f>
        <v>ThreeLines</v>
      </c>
      <c r="B24" s="24" t="s">
        <v>131</v>
      </c>
      <c r="C24" s="25">
        <v>45.0</v>
      </c>
      <c r="D24" s="29"/>
      <c r="E24" s="22" t="str">
        <f>vlookup(B24,TurtleCommands!A$2:C29,3,false)</f>
        <v>Degrees</v>
      </c>
      <c r="F24" s="27"/>
      <c r="G24" s="27"/>
      <c r="H24" s="27"/>
      <c r="I24" s="27"/>
      <c r="J24" s="27"/>
      <c r="K24" s="27"/>
      <c r="L24" s="27"/>
      <c r="M24" s="27"/>
      <c r="N24" s="27"/>
      <c r="O24" s="27"/>
      <c r="P24" s="27"/>
      <c r="Q24" s="27"/>
      <c r="R24" s="27"/>
      <c r="S24" s="27"/>
      <c r="T24" s="27"/>
      <c r="U24" s="27"/>
      <c r="V24" s="27"/>
      <c r="W24" s="27"/>
      <c r="X24" s="27"/>
      <c r="Y24" s="27"/>
      <c r="Z24" s="27"/>
      <c r="AA24" s="27"/>
    </row>
    <row r="25">
      <c r="A25" s="24" t="str">
        <f>PredefinedScripts!A$3</f>
        <v>ThreeLines</v>
      </c>
      <c r="B25" s="24" t="s">
        <v>127</v>
      </c>
      <c r="C25" s="25">
        <v>100.0</v>
      </c>
      <c r="D25" s="29"/>
      <c r="E25" s="22" t="str">
        <f>vlookup(B25,TurtleCommands!A$2:C30,3,false)</f>
        <v>Distance</v>
      </c>
      <c r="F25" s="27"/>
      <c r="G25" s="27"/>
      <c r="H25" s="27"/>
      <c r="I25" s="27"/>
      <c r="J25" s="27"/>
      <c r="K25" s="27"/>
      <c r="L25" s="27"/>
      <c r="M25" s="27"/>
      <c r="N25" s="27"/>
      <c r="O25" s="27"/>
      <c r="P25" s="27"/>
      <c r="Q25" s="27"/>
      <c r="R25" s="27"/>
      <c r="S25" s="27"/>
      <c r="T25" s="27"/>
      <c r="U25" s="27"/>
      <c r="V25" s="27"/>
      <c r="W25" s="27"/>
      <c r="X25" s="27"/>
      <c r="Y25" s="27"/>
      <c r="Z25" s="27"/>
      <c r="AA25" s="27"/>
    </row>
    <row r="26">
      <c r="A26" s="8" t="str">
        <f>PredefinedScripts!A$4</f>
        <v>Box</v>
      </c>
      <c r="B26" s="8" t="s">
        <v>127</v>
      </c>
      <c r="C26" s="31">
        <v>100.0</v>
      </c>
      <c r="D26" s="10"/>
      <c r="E26" s="22" t="str">
        <f>vlookup(B26,TurtleCommands!A$2:C31,3,false)</f>
        <v>Distance</v>
      </c>
      <c r="F26" s="23"/>
      <c r="G26" s="23"/>
      <c r="H26" s="23"/>
      <c r="I26" s="23"/>
      <c r="J26" s="23"/>
      <c r="K26" s="23"/>
      <c r="L26" s="23"/>
      <c r="M26" s="23"/>
      <c r="N26" s="23"/>
      <c r="O26" s="23"/>
      <c r="P26" s="23"/>
      <c r="Q26" s="23"/>
      <c r="R26" s="23"/>
      <c r="S26" s="23"/>
      <c r="T26" s="23"/>
      <c r="U26" s="23"/>
      <c r="V26" s="23"/>
      <c r="W26" s="23"/>
      <c r="X26" s="23"/>
      <c r="Y26" s="23"/>
      <c r="Z26" s="23"/>
      <c r="AA26" s="23"/>
    </row>
    <row r="27">
      <c r="A27" s="8" t="str">
        <f>PredefinedScripts!A$4</f>
        <v>Box</v>
      </c>
      <c r="B27" s="8" t="s">
        <v>131</v>
      </c>
      <c r="C27" s="31">
        <v>90.0</v>
      </c>
      <c r="D27" s="10"/>
      <c r="E27" s="22" t="str">
        <f>vlookup(B27,TurtleCommands!A$2:C32,3,false)</f>
        <v>Degrees</v>
      </c>
      <c r="F27" s="23"/>
      <c r="G27" s="23"/>
      <c r="H27" s="23"/>
      <c r="I27" s="23"/>
      <c r="J27" s="23"/>
      <c r="K27" s="23"/>
      <c r="L27" s="23"/>
      <c r="M27" s="23"/>
      <c r="N27" s="23"/>
      <c r="O27" s="23"/>
      <c r="P27" s="23"/>
      <c r="Q27" s="23"/>
      <c r="R27" s="23"/>
      <c r="S27" s="23"/>
      <c r="T27" s="23"/>
      <c r="U27" s="23"/>
      <c r="V27" s="23"/>
      <c r="W27" s="23"/>
      <c r="X27" s="23"/>
      <c r="Y27" s="23"/>
      <c r="Z27" s="23"/>
      <c r="AA27" s="23"/>
    </row>
    <row r="28">
      <c r="A28" s="8" t="str">
        <f>PredefinedScripts!A$4</f>
        <v>Box</v>
      </c>
      <c r="B28" s="8" t="s">
        <v>127</v>
      </c>
      <c r="C28" s="31">
        <v>100.0</v>
      </c>
      <c r="D28" s="10"/>
      <c r="E28" s="22" t="str">
        <f>vlookup(B28,TurtleCommands!A$2:C33,3,false)</f>
        <v>Distance</v>
      </c>
      <c r="F28" s="23"/>
      <c r="G28" s="23"/>
      <c r="H28" s="23"/>
      <c r="I28" s="23"/>
      <c r="J28" s="23"/>
      <c r="K28" s="23"/>
      <c r="L28" s="23"/>
      <c r="M28" s="23"/>
      <c r="N28" s="23"/>
      <c r="O28" s="23"/>
      <c r="P28" s="23"/>
      <c r="Q28" s="23"/>
      <c r="R28" s="23"/>
      <c r="S28" s="23"/>
      <c r="T28" s="23"/>
      <c r="U28" s="23"/>
      <c r="V28" s="23"/>
      <c r="W28" s="23"/>
      <c r="X28" s="23"/>
      <c r="Y28" s="23"/>
      <c r="Z28" s="23"/>
      <c r="AA28" s="23"/>
    </row>
    <row r="29">
      <c r="A29" s="8" t="str">
        <f>PredefinedScripts!A$4</f>
        <v>Box</v>
      </c>
      <c r="B29" s="8" t="s">
        <v>131</v>
      </c>
      <c r="C29" s="31">
        <v>90.0</v>
      </c>
      <c r="D29" s="10"/>
      <c r="E29" s="22" t="str">
        <f>vlookup(B29,TurtleCommands!A$2:C34,3,false)</f>
        <v>Degrees</v>
      </c>
      <c r="F29" s="23"/>
      <c r="G29" s="23"/>
      <c r="H29" s="23"/>
      <c r="I29" s="23"/>
      <c r="J29" s="23"/>
      <c r="K29" s="23"/>
      <c r="L29" s="23"/>
      <c r="M29" s="23"/>
      <c r="N29" s="23"/>
      <c r="O29" s="23"/>
      <c r="P29" s="23"/>
      <c r="Q29" s="23"/>
      <c r="R29" s="23"/>
      <c r="S29" s="23"/>
      <c r="T29" s="23"/>
      <c r="U29" s="23"/>
      <c r="V29" s="23"/>
      <c r="W29" s="23"/>
      <c r="X29" s="23"/>
      <c r="Y29" s="23"/>
      <c r="Z29" s="23"/>
      <c r="AA29" s="23"/>
    </row>
    <row r="30">
      <c r="A30" s="8" t="str">
        <f>PredefinedScripts!A$4</f>
        <v>Box</v>
      </c>
      <c r="B30" s="8" t="s">
        <v>127</v>
      </c>
      <c r="C30" s="31">
        <v>100.0</v>
      </c>
      <c r="D30" s="10"/>
      <c r="E30" s="22" t="str">
        <f>vlookup(B30,TurtleCommands!A$2:C35,3,false)</f>
        <v>Distance</v>
      </c>
      <c r="F30" s="23"/>
      <c r="G30" s="23"/>
      <c r="H30" s="23"/>
      <c r="I30" s="23"/>
      <c r="J30" s="23"/>
      <c r="K30" s="23"/>
      <c r="L30" s="23"/>
      <c r="M30" s="23"/>
      <c r="N30" s="23"/>
      <c r="O30" s="23"/>
      <c r="P30" s="23"/>
      <c r="Q30" s="23"/>
      <c r="R30" s="23"/>
      <c r="S30" s="23"/>
      <c r="T30" s="23"/>
      <c r="U30" s="23"/>
      <c r="V30" s="23"/>
      <c r="W30" s="23"/>
      <c r="X30" s="23"/>
      <c r="Y30" s="23"/>
      <c r="Z30" s="23"/>
      <c r="AA30" s="23"/>
    </row>
    <row r="31">
      <c r="A31" s="8" t="str">
        <f>PredefinedScripts!A$4</f>
        <v>Box</v>
      </c>
      <c r="B31" s="8" t="s">
        <v>131</v>
      </c>
      <c r="C31" s="31">
        <v>90.0</v>
      </c>
      <c r="D31" s="10"/>
      <c r="E31" s="22" t="str">
        <f>vlookup(B31,TurtleCommands!A$2:C36,3,false)</f>
        <v>Degrees</v>
      </c>
      <c r="F31" s="23"/>
      <c r="G31" s="23"/>
      <c r="H31" s="23"/>
      <c r="I31" s="23"/>
      <c r="J31" s="23"/>
      <c r="K31" s="23"/>
      <c r="L31" s="23"/>
      <c r="M31" s="23"/>
      <c r="N31" s="23"/>
      <c r="O31" s="23"/>
      <c r="P31" s="23"/>
      <c r="Q31" s="23"/>
      <c r="R31" s="23"/>
      <c r="S31" s="23"/>
      <c r="T31" s="23"/>
      <c r="U31" s="23"/>
      <c r="V31" s="23"/>
      <c r="W31" s="23"/>
      <c r="X31" s="23"/>
      <c r="Y31" s="23"/>
      <c r="Z31" s="23"/>
      <c r="AA31" s="23"/>
    </row>
    <row r="32">
      <c r="A32" s="8" t="str">
        <f>PredefinedScripts!A$4</f>
        <v>Box</v>
      </c>
      <c r="B32" s="8" t="s">
        <v>127</v>
      </c>
      <c r="C32" s="31">
        <v>100.0</v>
      </c>
      <c r="D32" s="10"/>
      <c r="E32" s="22" t="str">
        <f>vlookup(B32,TurtleCommands!A$2:C37,3,false)</f>
        <v>Distance</v>
      </c>
      <c r="F32" s="23"/>
      <c r="G32" s="23"/>
      <c r="H32" s="23"/>
      <c r="I32" s="23"/>
      <c r="J32" s="23"/>
      <c r="K32" s="23"/>
      <c r="L32" s="23"/>
      <c r="M32" s="23"/>
      <c r="N32" s="23"/>
      <c r="O32" s="23"/>
      <c r="P32" s="23"/>
      <c r="Q32" s="23"/>
      <c r="R32" s="23"/>
      <c r="S32" s="23"/>
      <c r="T32" s="23"/>
      <c r="U32" s="23"/>
      <c r="V32" s="23"/>
      <c r="W32" s="23"/>
      <c r="X32" s="23"/>
      <c r="Y32" s="23"/>
      <c r="Z32" s="23"/>
      <c r="AA32" s="23"/>
    </row>
    <row r="33">
      <c r="A33" s="8" t="str">
        <f>PredefinedScripts!A$4</f>
        <v>Box</v>
      </c>
      <c r="B33" s="8" t="s">
        <v>131</v>
      </c>
      <c r="C33" s="31">
        <v>90.0</v>
      </c>
      <c r="D33" s="10"/>
      <c r="E33" s="22" t="str">
        <f>vlookup(B33,TurtleCommands!A$2:C38,3,false)</f>
        <v>Degrees</v>
      </c>
      <c r="F33" s="23"/>
      <c r="G33" s="23"/>
      <c r="H33" s="23"/>
      <c r="I33" s="23"/>
      <c r="J33" s="23"/>
      <c r="K33" s="23"/>
      <c r="L33" s="23"/>
      <c r="M33" s="23"/>
      <c r="N33" s="23"/>
      <c r="O33" s="23"/>
      <c r="P33" s="23"/>
      <c r="Q33" s="23"/>
      <c r="R33" s="23"/>
      <c r="S33" s="23"/>
      <c r="T33" s="23"/>
      <c r="U33" s="23"/>
      <c r="V33" s="23"/>
      <c r="W33" s="23"/>
      <c r="X33" s="23"/>
      <c r="Y33" s="23"/>
      <c r="Z33" s="23"/>
      <c r="AA33" s="23"/>
    </row>
    <row r="34">
      <c r="C34" s="32"/>
      <c r="E34" s="33"/>
      <c r="F34" s="23"/>
      <c r="G34" s="23"/>
      <c r="H34" s="23"/>
      <c r="I34" s="23"/>
      <c r="J34" s="23"/>
      <c r="K34" s="23"/>
      <c r="L34" s="23"/>
      <c r="M34" s="23"/>
      <c r="N34" s="23"/>
      <c r="O34" s="23"/>
      <c r="P34" s="23"/>
      <c r="Q34" s="23"/>
      <c r="R34" s="23"/>
      <c r="S34" s="23"/>
      <c r="T34" s="23"/>
      <c r="U34" s="23"/>
      <c r="V34" s="23"/>
      <c r="W34" s="23"/>
      <c r="X34" s="23"/>
      <c r="Y34" s="23"/>
      <c r="Z34" s="23"/>
      <c r="AA34" s="23"/>
    </row>
    <row r="35">
      <c r="C35" s="32"/>
      <c r="E35" s="33"/>
      <c r="F35" s="23"/>
      <c r="G35" s="23"/>
      <c r="H35" s="23"/>
      <c r="I35" s="23"/>
      <c r="J35" s="23"/>
      <c r="K35" s="23"/>
      <c r="L35" s="23"/>
      <c r="M35" s="23"/>
      <c r="N35" s="23"/>
      <c r="O35" s="23"/>
      <c r="P35" s="23"/>
      <c r="Q35" s="23"/>
      <c r="R35" s="23"/>
      <c r="S35" s="23"/>
      <c r="T35" s="23"/>
      <c r="U35" s="23"/>
      <c r="V35" s="23"/>
      <c r="W35" s="23"/>
      <c r="X35" s="23"/>
      <c r="Y35" s="23"/>
      <c r="Z35" s="23"/>
      <c r="AA35" s="23"/>
    </row>
    <row r="36">
      <c r="C36" s="32"/>
      <c r="E36" s="33"/>
      <c r="F36" s="23"/>
      <c r="G36" s="23"/>
      <c r="H36" s="23"/>
      <c r="I36" s="23"/>
      <c r="J36" s="23"/>
      <c r="K36" s="23"/>
      <c r="L36" s="23"/>
      <c r="M36" s="23"/>
      <c r="N36" s="23"/>
      <c r="O36" s="23"/>
      <c r="P36" s="23"/>
      <c r="Q36" s="23"/>
      <c r="R36" s="23"/>
      <c r="S36" s="23"/>
      <c r="T36" s="23"/>
      <c r="U36" s="23"/>
      <c r="V36" s="23"/>
      <c r="W36" s="23"/>
      <c r="X36" s="23"/>
      <c r="Y36" s="23"/>
      <c r="Z36" s="23"/>
      <c r="AA36" s="23"/>
    </row>
    <row r="37">
      <c r="C37" s="32"/>
      <c r="E37" s="33"/>
      <c r="F37" s="23"/>
      <c r="G37" s="23"/>
      <c r="H37" s="23"/>
      <c r="I37" s="23"/>
      <c r="J37" s="23"/>
      <c r="K37" s="23"/>
      <c r="L37" s="23"/>
      <c r="M37" s="23"/>
      <c r="N37" s="23"/>
      <c r="O37" s="23"/>
      <c r="P37" s="23"/>
      <c r="Q37" s="23"/>
      <c r="R37" s="23"/>
      <c r="S37" s="23"/>
      <c r="T37" s="23"/>
      <c r="U37" s="23"/>
      <c r="V37" s="23"/>
      <c r="W37" s="23"/>
      <c r="X37" s="23"/>
      <c r="Y37" s="23"/>
      <c r="Z37" s="23"/>
      <c r="AA37" s="23"/>
    </row>
    <row r="38">
      <c r="C38" s="32"/>
      <c r="E38" s="33"/>
      <c r="F38" s="23"/>
      <c r="G38" s="23"/>
      <c r="H38" s="23"/>
      <c r="I38" s="23"/>
      <c r="J38" s="23"/>
      <c r="K38" s="23"/>
      <c r="L38" s="23"/>
      <c r="M38" s="23"/>
      <c r="N38" s="23"/>
      <c r="O38" s="23"/>
      <c r="P38" s="23"/>
      <c r="Q38" s="23"/>
      <c r="R38" s="23"/>
      <c r="S38" s="23"/>
      <c r="T38" s="23"/>
      <c r="U38" s="23"/>
      <c r="V38" s="23"/>
      <c r="W38" s="23"/>
      <c r="X38" s="23"/>
      <c r="Y38" s="23"/>
      <c r="Z38" s="23"/>
      <c r="AA38" s="23"/>
    </row>
    <row r="39">
      <c r="C39" s="32"/>
      <c r="E39" s="33"/>
      <c r="F39" s="23"/>
      <c r="G39" s="23"/>
      <c r="H39" s="23"/>
      <c r="I39" s="23"/>
      <c r="J39" s="23"/>
      <c r="K39" s="23"/>
      <c r="L39" s="23"/>
      <c r="M39" s="23"/>
      <c r="N39" s="23"/>
      <c r="O39" s="23"/>
      <c r="P39" s="23"/>
      <c r="Q39" s="23"/>
      <c r="R39" s="23"/>
      <c r="S39" s="23"/>
      <c r="T39" s="23"/>
      <c r="U39" s="23"/>
      <c r="V39" s="23"/>
      <c r="W39" s="23"/>
      <c r="X39" s="23"/>
      <c r="Y39" s="23"/>
      <c r="Z39" s="23"/>
      <c r="AA39" s="23"/>
    </row>
    <row r="40">
      <c r="C40" s="32"/>
      <c r="E40" s="33"/>
      <c r="F40" s="23"/>
      <c r="G40" s="23"/>
      <c r="H40" s="23"/>
      <c r="I40" s="23"/>
      <c r="J40" s="23"/>
      <c r="K40" s="23"/>
      <c r="L40" s="23"/>
      <c r="M40" s="23"/>
      <c r="N40" s="23"/>
      <c r="O40" s="23"/>
      <c r="P40" s="23"/>
      <c r="Q40" s="23"/>
      <c r="R40" s="23"/>
      <c r="S40" s="23"/>
      <c r="T40" s="23"/>
      <c r="U40" s="23"/>
      <c r="V40" s="23"/>
      <c r="W40" s="23"/>
      <c r="X40" s="23"/>
      <c r="Y40" s="23"/>
      <c r="Z40" s="23"/>
      <c r="AA40" s="23"/>
    </row>
    <row r="41">
      <c r="C41" s="32"/>
      <c r="E41" s="33"/>
      <c r="F41" s="23"/>
      <c r="G41" s="23"/>
      <c r="H41" s="23"/>
      <c r="I41" s="23"/>
      <c r="J41" s="23"/>
      <c r="K41" s="23"/>
      <c r="L41" s="23"/>
      <c r="M41" s="23"/>
      <c r="N41" s="23"/>
      <c r="O41" s="23"/>
      <c r="P41" s="23"/>
      <c r="Q41" s="23"/>
      <c r="R41" s="23"/>
      <c r="S41" s="23"/>
      <c r="T41" s="23"/>
      <c r="U41" s="23"/>
      <c r="V41" s="23"/>
      <c r="W41" s="23"/>
      <c r="X41" s="23"/>
      <c r="Y41" s="23"/>
      <c r="Z41" s="23"/>
      <c r="AA41" s="23"/>
    </row>
    <row r="42">
      <c r="C42" s="32"/>
      <c r="E42" s="33"/>
      <c r="F42" s="23"/>
      <c r="G42" s="23"/>
      <c r="H42" s="23"/>
      <c r="I42" s="23"/>
      <c r="J42" s="23"/>
      <c r="K42" s="23"/>
      <c r="L42" s="23"/>
      <c r="M42" s="23"/>
      <c r="N42" s="23"/>
      <c r="O42" s="23"/>
      <c r="P42" s="23"/>
      <c r="Q42" s="23"/>
      <c r="R42" s="23"/>
      <c r="S42" s="23"/>
      <c r="T42" s="23"/>
      <c r="U42" s="23"/>
      <c r="V42" s="23"/>
      <c r="W42" s="23"/>
      <c r="X42" s="23"/>
      <c r="Y42" s="23"/>
      <c r="Z42" s="23"/>
      <c r="AA42" s="23"/>
    </row>
    <row r="43">
      <c r="C43" s="32"/>
      <c r="E43" s="33"/>
      <c r="F43" s="23"/>
      <c r="G43" s="23"/>
      <c r="H43" s="23"/>
      <c r="I43" s="23"/>
      <c r="J43" s="23"/>
      <c r="K43" s="23"/>
      <c r="L43" s="23"/>
      <c r="M43" s="23"/>
      <c r="N43" s="23"/>
      <c r="O43" s="23"/>
      <c r="P43" s="23"/>
      <c r="Q43" s="23"/>
      <c r="R43" s="23"/>
      <c r="S43" s="23"/>
      <c r="T43" s="23"/>
      <c r="U43" s="23"/>
      <c r="V43" s="23"/>
      <c r="W43" s="23"/>
      <c r="X43" s="23"/>
      <c r="Y43" s="23"/>
      <c r="Z43" s="23"/>
      <c r="AA43" s="23"/>
    </row>
    <row r="44">
      <c r="C44" s="32"/>
      <c r="E44" s="33"/>
      <c r="F44" s="23"/>
      <c r="G44" s="23"/>
      <c r="H44" s="23"/>
      <c r="I44" s="23"/>
      <c r="J44" s="23"/>
      <c r="K44" s="23"/>
      <c r="L44" s="23"/>
      <c r="M44" s="23"/>
      <c r="N44" s="23"/>
      <c r="O44" s="23"/>
      <c r="P44" s="23"/>
      <c r="Q44" s="23"/>
      <c r="R44" s="23"/>
      <c r="S44" s="23"/>
      <c r="T44" s="23"/>
      <c r="U44" s="23"/>
      <c r="V44" s="23"/>
      <c r="W44" s="23"/>
      <c r="X44" s="23"/>
      <c r="Y44" s="23"/>
      <c r="Z44" s="23"/>
      <c r="AA44" s="23"/>
    </row>
    <row r="45">
      <c r="C45" s="32"/>
      <c r="E45" s="33"/>
      <c r="F45" s="23"/>
      <c r="G45" s="23"/>
      <c r="H45" s="23"/>
      <c r="I45" s="23"/>
      <c r="J45" s="23"/>
      <c r="K45" s="23"/>
      <c r="L45" s="23"/>
      <c r="M45" s="23"/>
      <c r="N45" s="23"/>
      <c r="O45" s="23"/>
      <c r="P45" s="23"/>
      <c r="Q45" s="23"/>
      <c r="R45" s="23"/>
      <c r="S45" s="23"/>
      <c r="T45" s="23"/>
      <c r="U45" s="23"/>
      <c r="V45" s="23"/>
      <c r="W45" s="23"/>
      <c r="X45" s="23"/>
      <c r="Y45" s="23"/>
      <c r="Z45" s="23"/>
      <c r="AA45" s="23"/>
    </row>
    <row r="46">
      <c r="C46" s="32"/>
      <c r="E46" s="33"/>
      <c r="F46" s="23"/>
      <c r="G46" s="23"/>
      <c r="H46" s="23"/>
      <c r="I46" s="23"/>
      <c r="J46" s="23"/>
      <c r="K46" s="23"/>
      <c r="L46" s="23"/>
      <c r="M46" s="23"/>
      <c r="N46" s="23"/>
      <c r="O46" s="23"/>
      <c r="P46" s="23"/>
      <c r="Q46" s="23"/>
      <c r="R46" s="23"/>
      <c r="S46" s="23"/>
      <c r="T46" s="23"/>
      <c r="U46" s="23"/>
      <c r="V46" s="23"/>
      <c r="W46" s="23"/>
      <c r="X46" s="23"/>
      <c r="Y46" s="23"/>
      <c r="Z46" s="23"/>
      <c r="AA46" s="23"/>
    </row>
    <row r="47">
      <c r="C47" s="32"/>
      <c r="E47" s="33"/>
      <c r="F47" s="23"/>
      <c r="G47" s="23"/>
      <c r="H47" s="23"/>
      <c r="I47" s="23"/>
      <c r="J47" s="23"/>
      <c r="K47" s="23"/>
      <c r="L47" s="23"/>
      <c r="M47" s="23"/>
      <c r="N47" s="23"/>
      <c r="O47" s="23"/>
      <c r="P47" s="23"/>
      <c r="Q47" s="23"/>
      <c r="R47" s="23"/>
      <c r="S47" s="23"/>
      <c r="T47" s="23"/>
      <c r="U47" s="23"/>
      <c r="V47" s="23"/>
      <c r="W47" s="23"/>
      <c r="X47" s="23"/>
      <c r="Y47" s="23"/>
      <c r="Z47" s="23"/>
      <c r="AA47" s="23"/>
    </row>
    <row r="48">
      <c r="C48" s="32"/>
      <c r="E48" s="33"/>
      <c r="F48" s="23"/>
      <c r="G48" s="23"/>
      <c r="H48" s="23"/>
      <c r="I48" s="23"/>
      <c r="J48" s="23"/>
      <c r="K48" s="23"/>
      <c r="L48" s="23"/>
      <c r="M48" s="23"/>
      <c r="N48" s="23"/>
      <c r="O48" s="23"/>
      <c r="P48" s="23"/>
      <c r="Q48" s="23"/>
      <c r="R48" s="23"/>
      <c r="S48" s="23"/>
      <c r="T48" s="23"/>
      <c r="U48" s="23"/>
      <c r="V48" s="23"/>
      <c r="W48" s="23"/>
      <c r="X48" s="23"/>
      <c r="Y48" s="23"/>
      <c r="Z48" s="23"/>
      <c r="AA48" s="23"/>
    </row>
    <row r="49">
      <c r="C49" s="32"/>
      <c r="E49" s="33"/>
      <c r="F49" s="23"/>
      <c r="G49" s="23"/>
      <c r="H49" s="23"/>
      <c r="I49" s="23"/>
      <c r="J49" s="23"/>
      <c r="K49" s="23"/>
      <c r="L49" s="23"/>
      <c r="M49" s="23"/>
      <c r="N49" s="23"/>
      <c r="O49" s="23"/>
      <c r="P49" s="23"/>
      <c r="Q49" s="23"/>
      <c r="R49" s="23"/>
      <c r="S49" s="23"/>
      <c r="T49" s="23"/>
      <c r="U49" s="23"/>
      <c r="V49" s="23"/>
      <c r="W49" s="23"/>
      <c r="X49" s="23"/>
      <c r="Y49" s="23"/>
      <c r="Z49" s="23"/>
      <c r="AA49" s="23"/>
    </row>
    <row r="50">
      <c r="C50" s="32"/>
      <c r="E50" s="33"/>
      <c r="F50" s="23"/>
      <c r="G50" s="23"/>
      <c r="H50" s="23"/>
      <c r="I50" s="23"/>
      <c r="J50" s="23"/>
      <c r="K50" s="23"/>
      <c r="L50" s="23"/>
      <c r="M50" s="23"/>
      <c r="N50" s="23"/>
      <c r="O50" s="23"/>
      <c r="P50" s="23"/>
      <c r="Q50" s="23"/>
      <c r="R50" s="23"/>
      <c r="S50" s="23"/>
      <c r="T50" s="23"/>
      <c r="U50" s="23"/>
      <c r="V50" s="23"/>
      <c r="W50" s="23"/>
      <c r="X50" s="23"/>
      <c r="Y50" s="23"/>
      <c r="Z50" s="23"/>
      <c r="AA50" s="23"/>
    </row>
    <row r="51">
      <c r="C51" s="32"/>
      <c r="E51" s="33"/>
      <c r="F51" s="23"/>
      <c r="G51" s="23"/>
      <c r="H51" s="23"/>
      <c r="I51" s="23"/>
      <c r="J51" s="23"/>
      <c r="K51" s="23"/>
      <c r="L51" s="23"/>
      <c r="M51" s="23"/>
      <c r="N51" s="23"/>
      <c r="O51" s="23"/>
      <c r="P51" s="23"/>
      <c r="Q51" s="23"/>
      <c r="R51" s="23"/>
      <c r="S51" s="23"/>
      <c r="T51" s="23"/>
      <c r="U51" s="23"/>
      <c r="V51" s="23"/>
      <c r="W51" s="23"/>
      <c r="X51" s="23"/>
      <c r="Y51" s="23"/>
      <c r="Z51" s="23"/>
      <c r="AA51" s="23"/>
    </row>
    <row r="52">
      <c r="C52" s="32"/>
      <c r="E52" s="33"/>
      <c r="F52" s="23"/>
      <c r="G52" s="23"/>
      <c r="H52" s="23"/>
      <c r="I52" s="23"/>
      <c r="J52" s="23"/>
      <c r="K52" s="23"/>
      <c r="L52" s="23"/>
      <c r="M52" s="23"/>
      <c r="N52" s="23"/>
      <c r="O52" s="23"/>
      <c r="P52" s="23"/>
      <c r="Q52" s="23"/>
      <c r="R52" s="23"/>
      <c r="S52" s="23"/>
      <c r="T52" s="23"/>
      <c r="U52" s="23"/>
      <c r="V52" s="23"/>
      <c r="W52" s="23"/>
      <c r="X52" s="23"/>
      <c r="Y52" s="23"/>
      <c r="Z52" s="23"/>
      <c r="AA52" s="23"/>
    </row>
    <row r="53">
      <c r="C53" s="32"/>
      <c r="E53" s="33"/>
      <c r="F53" s="23"/>
      <c r="G53" s="23"/>
      <c r="H53" s="23"/>
      <c r="I53" s="23"/>
      <c r="J53" s="23"/>
      <c r="K53" s="23"/>
      <c r="L53" s="23"/>
      <c r="M53" s="23"/>
      <c r="N53" s="23"/>
      <c r="O53" s="23"/>
      <c r="P53" s="23"/>
      <c r="Q53" s="23"/>
      <c r="R53" s="23"/>
      <c r="S53" s="23"/>
      <c r="T53" s="23"/>
      <c r="U53" s="23"/>
      <c r="V53" s="23"/>
      <c r="W53" s="23"/>
      <c r="X53" s="23"/>
      <c r="Y53" s="23"/>
      <c r="Z53" s="23"/>
      <c r="AA53" s="23"/>
    </row>
    <row r="54">
      <c r="C54" s="32"/>
      <c r="E54" s="33"/>
      <c r="F54" s="23"/>
      <c r="G54" s="23"/>
      <c r="H54" s="23"/>
      <c r="I54" s="23"/>
      <c r="J54" s="23"/>
      <c r="K54" s="23"/>
      <c r="L54" s="23"/>
      <c r="M54" s="23"/>
      <c r="N54" s="23"/>
      <c r="O54" s="23"/>
      <c r="P54" s="23"/>
      <c r="Q54" s="23"/>
      <c r="R54" s="23"/>
      <c r="S54" s="23"/>
      <c r="T54" s="23"/>
      <c r="U54" s="23"/>
      <c r="V54" s="23"/>
      <c r="W54" s="23"/>
      <c r="X54" s="23"/>
      <c r="Y54" s="23"/>
      <c r="Z54" s="23"/>
      <c r="AA54" s="23"/>
    </row>
    <row r="55">
      <c r="C55" s="32"/>
      <c r="E55" s="33"/>
      <c r="F55" s="23"/>
      <c r="G55" s="23"/>
      <c r="H55" s="23"/>
      <c r="I55" s="23"/>
      <c r="J55" s="23"/>
      <c r="K55" s="23"/>
      <c r="L55" s="23"/>
      <c r="M55" s="23"/>
      <c r="N55" s="23"/>
      <c r="O55" s="23"/>
      <c r="P55" s="23"/>
      <c r="Q55" s="23"/>
      <c r="R55" s="23"/>
      <c r="S55" s="23"/>
      <c r="T55" s="23"/>
      <c r="U55" s="23"/>
      <c r="V55" s="23"/>
      <c r="W55" s="23"/>
      <c r="X55" s="23"/>
      <c r="Y55" s="23"/>
      <c r="Z55" s="23"/>
      <c r="AA55" s="23"/>
    </row>
    <row r="56">
      <c r="C56" s="32"/>
      <c r="E56" s="33"/>
      <c r="F56" s="23"/>
      <c r="G56" s="23"/>
      <c r="H56" s="23"/>
      <c r="I56" s="23"/>
      <c r="J56" s="23"/>
      <c r="K56" s="23"/>
      <c r="L56" s="23"/>
      <c r="M56" s="23"/>
      <c r="N56" s="23"/>
      <c r="O56" s="23"/>
      <c r="P56" s="23"/>
      <c r="Q56" s="23"/>
      <c r="R56" s="23"/>
      <c r="S56" s="23"/>
      <c r="T56" s="23"/>
      <c r="U56" s="23"/>
      <c r="V56" s="23"/>
      <c r="W56" s="23"/>
      <c r="X56" s="23"/>
      <c r="Y56" s="23"/>
      <c r="Z56" s="23"/>
      <c r="AA56" s="23"/>
    </row>
    <row r="57">
      <c r="C57" s="32"/>
      <c r="E57" s="33"/>
      <c r="F57" s="23"/>
      <c r="G57" s="23"/>
      <c r="H57" s="23"/>
      <c r="I57" s="23"/>
      <c r="J57" s="23"/>
      <c r="K57" s="23"/>
      <c r="L57" s="23"/>
      <c r="M57" s="23"/>
      <c r="N57" s="23"/>
      <c r="O57" s="23"/>
      <c r="P57" s="23"/>
      <c r="Q57" s="23"/>
      <c r="R57" s="23"/>
      <c r="S57" s="23"/>
      <c r="T57" s="23"/>
      <c r="U57" s="23"/>
      <c r="V57" s="23"/>
      <c r="W57" s="23"/>
      <c r="X57" s="23"/>
      <c r="Y57" s="23"/>
      <c r="Z57" s="23"/>
      <c r="AA57" s="23"/>
    </row>
    <row r="58">
      <c r="C58" s="32"/>
      <c r="E58" s="33"/>
      <c r="F58" s="23"/>
      <c r="G58" s="23"/>
      <c r="H58" s="23"/>
      <c r="I58" s="23"/>
      <c r="J58" s="23"/>
      <c r="K58" s="23"/>
      <c r="L58" s="23"/>
      <c r="M58" s="23"/>
      <c r="N58" s="23"/>
      <c r="O58" s="23"/>
      <c r="P58" s="23"/>
      <c r="Q58" s="23"/>
      <c r="R58" s="23"/>
      <c r="S58" s="23"/>
      <c r="T58" s="23"/>
      <c r="U58" s="23"/>
      <c r="V58" s="23"/>
      <c r="W58" s="23"/>
      <c r="X58" s="23"/>
      <c r="Y58" s="23"/>
      <c r="Z58" s="23"/>
      <c r="AA58" s="23"/>
    </row>
    <row r="59">
      <c r="C59" s="32"/>
      <c r="E59" s="33"/>
      <c r="F59" s="23"/>
      <c r="G59" s="23"/>
      <c r="H59" s="23"/>
      <c r="I59" s="23"/>
      <c r="J59" s="23"/>
      <c r="K59" s="23"/>
      <c r="L59" s="23"/>
      <c r="M59" s="23"/>
      <c r="N59" s="23"/>
      <c r="O59" s="23"/>
      <c r="P59" s="23"/>
      <c r="Q59" s="23"/>
      <c r="R59" s="23"/>
      <c r="S59" s="23"/>
      <c r="T59" s="23"/>
      <c r="U59" s="23"/>
      <c r="V59" s="23"/>
      <c r="W59" s="23"/>
      <c r="X59" s="23"/>
      <c r="Y59" s="23"/>
      <c r="Z59" s="23"/>
      <c r="AA59" s="23"/>
    </row>
    <row r="60">
      <c r="C60" s="32"/>
      <c r="E60" s="33"/>
      <c r="F60" s="23"/>
      <c r="G60" s="23"/>
      <c r="H60" s="23"/>
      <c r="I60" s="23"/>
      <c r="J60" s="23"/>
      <c r="K60" s="23"/>
      <c r="L60" s="23"/>
      <c r="M60" s="23"/>
      <c r="N60" s="23"/>
      <c r="O60" s="23"/>
      <c r="P60" s="23"/>
      <c r="Q60" s="23"/>
      <c r="R60" s="23"/>
      <c r="S60" s="23"/>
      <c r="T60" s="23"/>
      <c r="U60" s="23"/>
      <c r="V60" s="23"/>
      <c r="W60" s="23"/>
      <c r="X60" s="23"/>
      <c r="Y60" s="23"/>
      <c r="Z60" s="23"/>
      <c r="AA60" s="23"/>
    </row>
    <row r="61">
      <c r="C61" s="32"/>
      <c r="E61" s="33"/>
      <c r="F61" s="23"/>
      <c r="G61" s="23"/>
      <c r="H61" s="23"/>
      <c r="I61" s="23"/>
      <c r="J61" s="23"/>
      <c r="K61" s="23"/>
      <c r="L61" s="23"/>
      <c r="M61" s="23"/>
      <c r="N61" s="23"/>
      <c r="O61" s="23"/>
      <c r="P61" s="23"/>
      <c r="Q61" s="23"/>
      <c r="R61" s="23"/>
      <c r="S61" s="23"/>
      <c r="T61" s="23"/>
      <c r="U61" s="23"/>
      <c r="V61" s="23"/>
      <c r="W61" s="23"/>
      <c r="X61" s="23"/>
      <c r="Y61" s="23"/>
      <c r="Z61" s="23"/>
      <c r="AA61" s="23"/>
    </row>
    <row r="62">
      <c r="C62" s="32"/>
      <c r="E62" s="33"/>
      <c r="F62" s="23"/>
      <c r="G62" s="23"/>
      <c r="H62" s="23"/>
      <c r="I62" s="23"/>
      <c r="J62" s="23"/>
      <c r="K62" s="23"/>
      <c r="L62" s="23"/>
      <c r="M62" s="23"/>
      <c r="N62" s="23"/>
      <c r="O62" s="23"/>
      <c r="P62" s="23"/>
      <c r="Q62" s="23"/>
      <c r="R62" s="23"/>
      <c r="S62" s="23"/>
      <c r="T62" s="23"/>
      <c r="U62" s="23"/>
      <c r="V62" s="23"/>
      <c r="W62" s="23"/>
      <c r="X62" s="23"/>
      <c r="Y62" s="23"/>
      <c r="Z62" s="23"/>
      <c r="AA62" s="23"/>
    </row>
    <row r="63">
      <c r="C63" s="32"/>
      <c r="E63" s="33"/>
      <c r="F63" s="23"/>
      <c r="G63" s="23"/>
      <c r="H63" s="23"/>
      <c r="I63" s="23"/>
      <c r="J63" s="23"/>
      <c r="K63" s="23"/>
      <c r="L63" s="23"/>
      <c r="M63" s="23"/>
      <c r="N63" s="23"/>
      <c r="O63" s="23"/>
      <c r="P63" s="23"/>
      <c r="Q63" s="23"/>
      <c r="R63" s="23"/>
      <c r="S63" s="23"/>
      <c r="T63" s="23"/>
      <c r="U63" s="23"/>
      <c r="V63" s="23"/>
      <c r="W63" s="23"/>
      <c r="X63" s="23"/>
      <c r="Y63" s="23"/>
      <c r="Z63" s="23"/>
      <c r="AA63" s="23"/>
    </row>
    <row r="64">
      <c r="C64" s="32"/>
      <c r="E64" s="33"/>
      <c r="F64" s="23"/>
      <c r="G64" s="23"/>
      <c r="H64" s="23"/>
      <c r="I64" s="23"/>
      <c r="J64" s="23"/>
      <c r="K64" s="23"/>
      <c r="L64" s="23"/>
      <c r="M64" s="23"/>
      <c r="N64" s="23"/>
      <c r="O64" s="23"/>
      <c r="P64" s="23"/>
      <c r="Q64" s="23"/>
      <c r="R64" s="23"/>
      <c r="S64" s="23"/>
      <c r="T64" s="23"/>
      <c r="U64" s="23"/>
      <c r="V64" s="23"/>
      <c r="W64" s="23"/>
      <c r="X64" s="23"/>
      <c r="Y64" s="23"/>
      <c r="Z64" s="23"/>
      <c r="AA64" s="23"/>
    </row>
    <row r="65">
      <c r="C65" s="32"/>
      <c r="E65" s="33"/>
      <c r="F65" s="23"/>
      <c r="G65" s="23"/>
      <c r="H65" s="23"/>
      <c r="I65" s="23"/>
      <c r="J65" s="23"/>
      <c r="K65" s="23"/>
      <c r="L65" s="23"/>
      <c r="M65" s="23"/>
      <c r="N65" s="23"/>
      <c r="O65" s="23"/>
      <c r="P65" s="23"/>
      <c r="Q65" s="23"/>
      <c r="R65" s="23"/>
      <c r="S65" s="23"/>
      <c r="T65" s="23"/>
      <c r="U65" s="23"/>
      <c r="V65" s="23"/>
      <c r="W65" s="23"/>
      <c r="X65" s="23"/>
      <c r="Y65" s="23"/>
      <c r="Z65" s="23"/>
      <c r="AA65" s="23"/>
    </row>
    <row r="66">
      <c r="C66" s="32"/>
      <c r="E66" s="33"/>
      <c r="F66" s="23"/>
      <c r="G66" s="23"/>
      <c r="H66" s="23"/>
      <c r="I66" s="23"/>
      <c r="J66" s="23"/>
      <c r="K66" s="23"/>
      <c r="L66" s="23"/>
      <c r="M66" s="23"/>
      <c r="N66" s="23"/>
      <c r="O66" s="23"/>
      <c r="P66" s="23"/>
      <c r="Q66" s="23"/>
      <c r="R66" s="23"/>
      <c r="S66" s="23"/>
      <c r="T66" s="23"/>
      <c r="U66" s="23"/>
      <c r="V66" s="23"/>
      <c r="W66" s="23"/>
      <c r="X66" s="23"/>
      <c r="Y66" s="23"/>
      <c r="Z66" s="23"/>
      <c r="AA66" s="23"/>
    </row>
    <row r="67">
      <c r="C67" s="32"/>
      <c r="E67" s="33"/>
      <c r="F67" s="23"/>
      <c r="G67" s="23"/>
      <c r="H67" s="23"/>
      <c r="I67" s="23"/>
      <c r="J67" s="23"/>
      <c r="K67" s="23"/>
      <c r="L67" s="23"/>
      <c r="M67" s="23"/>
      <c r="N67" s="23"/>
      <c r="O67" s="23"/>
      <c r="P67" s="23"/>
      <c r="Q67" s="23"/>
      <c r="R67" s="23"/>
      <c r="S67" s="23"/>
      <c r="T67" s="23"/>
      <c r="U67" s="23"/>
      <c r="V67" s="23"/>
      <c r="W67" s="23"/>
      <c r="X67" s="23"/>
      <c r="Y67" s="23"/>
      <c r="Z67" s="23"/>
      <c r="AA67" s="23"/>
    </row>
    <row r="68">
      <c r="C68" s="32"/>
      <c r="E68" s="33"/>
      <c r="F68" s="23"/>
      <c r="G68" s="23"/>
      <c r="H68" s="23"/>
      <c r="I68" s="23"/>
      <c r="J68" s="23"/>
      <c r="K68" s="23"/>
      <c r="L68" s="23"/>
      <c r="M68" s="23"/>
      <c r="N68" s="23"/>
      <c r="O68" s="23"/>
      <c r="P68" s="23"/>
      <c r="Q68" s="23"/>
      <c r="R68" s="23"/>
      <c r="S68" s="23"/>
      <c r="T68" s="23"/>
      <c r="U68" s="23"/>
      <c r="V68" s="23"/>
      <c r="W68" s="23"/>
      <c r="X68" s="23"/>
      <c r="Y68" s="23"/>
      <c r="Z68" s="23"/>
      <c r="AA68" s="23"/>
    </row>
    <row r="69">
      <c r="C69" s="32"/>
      <c r="E69" s="33"/>
      <c r="F69" s="23"/>
      <c r="G69" s="23"/>
      <c r="H69" s="23"/>
      <c r="I69" s="23"/>
      <c r="J69" s="23"/>
      <c r="K69" s="23"/>
      <c r="L69" s="23"/>
      <c r="M69" s="23"/>
      <c r="N69" s="23"/>
      <c r="O69" s="23"/>
      <c r="P69" s="23"/>
      <c r="Q69" s="23"/>
      <c r="R69" s="23"/>
      <c r="S69" s="23"/>
      <c r="T69" s="23"/>
      <c r="U69" s="23"/>
      <c r="V69" s="23"/>
      <c r="W69" s="23"/>
      <c r="X69" s="23"/>
      <c r="Y69" s="23"/>
      <c r="Z69" s="23"/>
      <c r="AA69" s="23"/>
    </row>
    <row r="70">
      <c r="C70" s="32"/>
      <c r="E70" s="33"/>
      <c r="F70" s="23"/>
      <c r="G70" s="23"/>
      <c r="H70" s="23"/>
      <c r="I70" s="23"/>
      <c r="J70" s="23"/>
      <c r="K70" s="23"/>
      <c r="L70" s="23"/>
      <c r="M70" s="23"/>
      <c r="N70" s="23"/>
      <c r="O70" s="23"/>
      <c r="P70" s="23"/>
      <c r="Q70" s="23"/>
      <c r="R70" s="23"/>
      <c r="S70" s="23"/>
      <c r="T70" s="23"/>
      <c r="U70" s="23"/>
      <c r="V70" s="23"/>
      <c r="W70" s="23"/>
      <c r="X70" s="23"/>
      <c r="Y70" s="23"/>
      <c r="Z70" s="23"/>
      <c r="AA70" s="23"/>
    </row>
    <row r="71">
      <c r="C71" s="32"/>
      <c r="E71" s="33"/>
      <c r="F71" s="23"/>
      <c r="G71" s="23"/>
      <c r="H71" s="23"/>
      <c r="I71" s="23"/>
      <c r="J71" s="23"/>
      <c r="K71" s="23"/>
      <c r="L71" s="23"/>
      <c r="M71" s="23"/>
      <c r="N71" s="23"/>
      <c r="O71" s="23"/>
      <c r="P71" s="23"/>
      <c r="Q71" s="23"/>
      <c r="R71" s="23"/>
      <c r="S71" s="23"/>
      <c r="T71" s="23"/>
      <c r="U71" s="23"/>
      <c r="V71" s="23"/>
      <c r="W71" s="23"/>
      <c r="X71" s="23"/>
      <c r="Y71" s="23"/>
      <c r="Z71" s="23"/>
      <c r="AA71" s="23"/>
    </row>
    <row r="72">
      <c r="C72" s="32"/>
      <c r="E72" s="33"/>
      <c r="F72" s="23"/>
      <c r="G72" s="23"/>
      <c r="H72" s="23"/>
      <c r="I72" s="23"/>
      <c r="J72" s="23"/>
      <c r="K72" s="23"/>
      <c r="L72" s="23"/>
      <c r="M72" s="23"/>
      <c r="N72" s="23"/>
      <c r="O72" s="23"/>
      <c r="P72" s="23"/>
      <c r="Q72" s="23"/>
      <c r="R72" s="23"/>
      <c r="S72" s="23"/>
      <c r="T72" s="23"/>
      <c r="U72" s="23"/>
      <c r="V72" s="23"/>
      <c r="W72" s="23"/>
      <c r="X72" s="23"/>
      <c r="Y72" s="23"/>
      <c r="Z72" s="23"/>
      <c r="AA72" s="23"/>
    </row>
    <row r="73">
      <c r="C73" s="32"/>
      <c r="E73" s="33"/>
      <c r="F73" s="23"/>
      <c r="G73" s="23"/>
      <c r="H73" s="23"/>
      <c r="I73" s="23"/>
      <c r="J73" s="23"/>
      <c r="K73" s="23"/>
      <c r="L73" s="23"/>
      <c r="M73" s="23"/>
      <c r="N73" s="23"/>
      <c r="O73" s="23"/>
      <c r="P73" s="23"/>
      <c r="Q73" s="23"/>
      <c r="R73" s="23"/>
      <c r="S73" s="23"/>
      <c r="T73" s="23"/>
      <c r="U73" s="23"/>
      <c r="V73" s="23"/>
      <c r="W73" s="23"/>
      <c r="X73" s="23"/>
      <c r="Y73" s="23"/>
      <c r="Z73" s="23"/>
      <c r="AA73" s="23"/>
    </row>
    <row r="74">
      <c r="C74" s="32"/>
      <c r="E74" s="33"/>
      <c r="F74" s="23"/>
      <c r="G74" s="23"/>
      <c r="H74" s="23"/>
      <c r="I74" s="23"/>
      <c r="J74" s="23"/>
      <c r="K74" s="23"/>
      <c r="L74" s="23"/>
      <c r="M74" s="23"/>
      <c r="N74" s="23"/>
      <c r="O74" s="23"/>
      <c r="P74" s="23"/>
      <c r="Q74" s="23"/>
      <c r="R74" s="23"/>
      <c r="S74" s="23"/>
      <c r="T74" s="23"/>
      <c r="U74" s="23"/>
      <c r="V74" s="23"/>
      <c r="W74" s="23"/>
      <c r="X74" s="23"/>
      <c r="Y74" s="23"/>
      <c r="Z74" s="23"/>
      <c r="AA74" s="23"/>
    </row>
    <row r="75">
      <c r="C75" s="32"/>
      <c r="E75" s="33"/>
      <c r="F75" s="23"/>
      <c r="G75" s="23"/>
      <c r="H75" s="23"/>
      <c r="I75" s="23"/>
      <c r="J75" s="23"/>
      <c r="K75" s="23"/>
      <c r="L75" s="23"/>
      <c r="M75" s="23"/>
      <c r="N75" s="23"/>
      <c r="O75" s="23"/>
      <c r="P75" s="23"/>
      <c r="Q75" s="23"/>
      <c r="R75" s="23"/>
      <c r="S75" s="23"/>
      <c r="T75" s="23"/>
      <c r="U75" s="23"/>
      <c r="V75" s="23"/>
      <c r="W75" s="23"/>
      <c r="X75" s="23"/>
      <c r="Y75" s="23"/>
      <c r="Z75" s="23"/>
      <c r="AA75" s="23"/>
    </row>
    <row r="76">
      <c r="C76" s="32"/>
      <c r="E76" s="33"/>
      <c r="F76" s="23"/>
      <c r="G76" s="23"/>
      <c r="H76" s="23"/>
      <c r="I76" s="23"/>
      <c r="J76" s="23"/>
      <c r="K76" s="23"/>
      <c r="L76" s="23"/>
      <c r="M76" s="23"/>
      <c r="N76" s="23"/>
      <c r="O76" s="23"/>
      <c r="P76" s="23"/>
      <c r="Q76" s="23"/>
      <c r="R76" s="23"/>
      <c r="S76" s="23"/>
      <c r="T76" s="23"/>
      <c r="U76" s="23"/>
      <c r="V76" s="23"/>
      <c r="W76" s="23"/>
      <c r="X76" s="23"/>
      <c r="Y76" s="23"/>
      <c r="Z76" s="23"/>
      <c r="AA76" s="23"/>
    </row>
    <row r="77">
      <c r="C77" s="32"/>
      <c r="E77" s="33"/>
      <c r="F77" s="23"/>
      <c r="G77" s="23"/>
      <c r="H77" s="23"/>
      <c r="I77" s="23"/>
      <c r="J77" s="23"/>
      <c r="K77" s="23"/>
      <c r="L77" s="23"/>
      <c r="M77" s="23"/>
      <c r="N77" s="23"/>
      <c r="O77" s="23"/>
      <c r="P77" s="23"/>
      <c r="Q77" s="23"/>
      <c r="R77" s="23"/>
      <c r="S77" s="23"/>
      <c r="T77" s="23"/>
      <c r="U77" s="23"/>
      <c r="V77" s="23"/>
      <c r="W77" s="23"/>
      <c r="X77" s="23"/>
      <c r="Y77" s="23"/>
      <c r="Z77" s="23"/>
      <c r="AA77" s="23"/>
    </row>
    <row r="78">
      <c r="C78" s="32"/>
      <c r="E78" s="33"/>
      <c r="F78" s="23"/>
      <c r="G78" s="23"/>
      <c r="H78" s="23"/>
      <c r="I78" s="23"/>
      <c r="J78" s="23"/>
      <c r="K78" s="23"/>
      <c r="L78" s="23"/>
      <c r="M78" s="23"/>
      <c r="N78" s="23"/>
      <c r="O78" s="23"/>
      <c r="P78" s="23"/>
      <c r="Q78" s="23"/>
      <c r="R78" s="23"/>
      <c r="S78" s="23"/>
      <c r="T78" s="23"/>
      <c r="U78" s="23"/>
      <c r="V78" s="23"/>
      <c r="W78" s="23"/>
      <c r="X78" s="23"/>
      <c r="Y78" s="23"/>
      <c r="Z78" s="23"/>
      <c r="AA78" s="23"/>
    </row>
    <row r="79">
      <c r="C79" s="32"/>
      <c r="E79" s="33"/>
      <c r="F79" s="23"/>
      <c r="G79" s="23"/>
      <c r="H79" s="23"/>
      <c r="I79" s="23"/>
      <c r="J79" s="23"/>
      <c r="K79" s="23"/>
      <c r="L79" s="23"/>
      <c r="M79" s="23"/>
      <c r="N79" s="23"/>
      <c r="O79" s="23"/>
      <c r="P79" s="23"/>
      <c r="Q79" s="23"/>
      <c r="R79" s="23"/>
      <c r="S79" s="23"/>
      <c r="T79" s="23"/>
      <c r="U79" s="23"/>
      <c r="V79" s="23"/>
      <c r="W79" s="23"/>
      <c r="X79" s="23"/>
      <c r="Y79" s="23"/>
      <c r="Z79" s="23"/>
      <c r="AA79" s="23"/>
    </row>
    <row r="80">
      <c r="C80" s="32"/>
      <c r="E80" s="33"/>
      <c r="F80" s="23"/>
      <c r="G80" s="23"/>
      <c r="H80" s="23"/>
      <c r="I80" s="23"/>
      <c r="J80" s="23"/>
      <c r="K80" s="23"/>
      <c r="L80" s="23"/>
      <c r="M80" s="23"/>
      <c r="N80" s="23"/>
      <c r="O80" s="23"/>
      <c r="P80" s="23"/>
      <c r="Q80" s="23"/>
      <c r="R80" s="23"/>
      <c r="S80" s="23"/>
      <c r="T80" s="23"/>
      <c r="U80" s="23"/>
      <c r="V80" s="23"/>
      <c r="W80" s="23"/>
      <c r="X80" s="23"/>
      <c r="Y80" s="23"/>
      <c r="Z80" s="23"/>
      <c r="AA80" s="23"/>
    </row>
    <row r="81">
      <c r="C81" s="32"/>
      <c r="E81" s="33"/>
      <c r="F81" s="23"/>
      <c r="G81" s="23"/>
      <c r="H81" s="23"/>
      <c r="I81" s="23"/>
      <c r="J81" s="23"/>
      <c r="K81" s="23"/>
      <c r="L81" s="23"/>
      <c r="M81" s="23"/>
      <c r="N81" s="23"/>
      <c r="O81" s="23"/>
      <c r="P81" s="23"/>
      <c r="Q81" s="23"/>
      <c r="R81" s="23"/>
      <c r="S81" s="23"/>
      <c r="T81" s="23"/>
      <c r="U81" s="23"/>
      <c r="V81" s="23"/>
      <c r="W81" s="23"/>
      <c r="X81" s="23"/>
      <c r="Y81" s="23"/>
      <c r="Z81" s="23"/>
      <c r="AA81" s="23"/>
    </row>
    <row r="82">
      <c r="C82" s="32"/>
      <c r="E82" s="33"/>
      <c r="F82" s="23"/>
      <c r="G82" s="23"/>
      <c r="H82" s="23"/>
      <c r="I82" s="23"/>
      <c r="J82" s="23"/>
      <c r="K82" s="23"/>
      <c r="L82" s="23"/>
      <c r="M82" s="23"/>
      <c r="N82" s="23"/>
      <c r="O82" s="23"/>
      <c r="P82" s="23"/>
      <c r="Q82" s="23"/>
      <c r="R82" s="23"/>
      <c r="S82" s="23"/>
      <c r="T82" s="23"/>
      <c r="U82" s="23"/>
      <c r="V82" s="23"/>
      <c r="W82" s="23"/>
      <c r="X82" s="23"/>
      <c r="Y82" s="23"/>
      <c r="Z82" s="23"/>
      <c r="AA82" s="23"/>
    </row>
    <row r="83">
      <c r="C83" s="32"/>
      <c r="E83" s="33"/>
      <c r="F83" s="23"/>
      <c r="G83" s="23"/>
      <c r="H83" s="23"/>
      <c r="I83" s="23"/>
      <c r="J83" s="23"/>
      <c r="K83" s="23"/>
      <c r="L83" s="23"/>
      <c r="M83" s="23"/>
      <c r="N83" s="23"/>
      <c r="O83" s="23"/>
      <c r="P83" s="23"/>
      <c r="Q83" s="23"/>
      <c r="R83" s="23"/>
      <c r="S83" s="23"/>
      <c r="T83" s="23"/>
      <c r="U83" s="23"/>
      <c r="V83" s="23"/>
      <c r="W83" s="23"/>
      <c r="X83" s="23"/>
      <c r="Y83" s="23"/>
      <c r="Z83" s="23"/>
      <c r="AA83" s="23"/>
    </row>
    <row r="84">
      <c r="C84" s="32"/>
      <c r="E84" s="33"/>
      <c r="F84" s="23"/>
      <c r="G84" s="23"/>
      <c r="H84" s="23"/>
      <c r="I84" s="23"/>
      <c r="J84" s="23"/>
      <c r="K84" s="23"/>
      <c r="L84" s="23"/>
      <c r="M84" s="23"/>
      <c r="N84" s="23"/>
      <c r="O84" s="23"/>
      <c r="P84" s="23"/>
      <c r="Q84" s="23"/>
      <c r="R84" s="23"/>
      <c r="S84" s="23"/>
      <c r="T84" s="23"/>
      <c r="U84" s="23"/>
      <c r="V84" s="23"/>
      <c r="W84" s="23"/>
      <c r="X84" s="23"/>
      <c r="Y84" s="23"/>
      <c r="Z84" s="23"/>
      <c r="AA84" s="23"/>
    </row>
    <row r="85">
      <c r="C85" s="32"/>
      <c r="E85" s="33"/>
      <c r="F85" s="23"/>
      <c r="G85" s="23"/>
      <c r="H85" s="23"/>
      <c r="I85" s="23"/>
      <c r="J85" s="23"/>
      <c r="K85" s="23"/>
      <c r="L85" s="23"/>
      <c r="M85" s="23"/>
      <c r="N85" s="23"/>
      <c r="O85" s="23"/>
      <c r="P85" s="23"/>
      <c r="Q85" s="23"/>
      <c r="R85" s="23"/>
      <c r="S85" s="23"/>
      <c r="T85" s="23"/>
      <c r="U85" s="23"/>
      <c r="V85" s="23"/>
      <c r="W85" s="23"/>
      <c r="X85" s="23"/>
      <c r="Y85" s="23"/>
      <c r="Z85" s="23"/>
      <c r="AA85" s="23"/>
    </row>
    <row r="86">
      <c r="C86" s="32"/>
      <c r="E86" s="33"/>
      <c r="F86" s="23"/>
      <c r="G86" s="23"/>
      <c r="H86" s="23"/>
      <c r="I86" s="23"/>
      <c r="J86" s="23"/>
      <c r="K86" s="23"/>
      <c r="L86" s="23"/>
      <c r="M86" s="23"/>
      <c r="N86" s="23"/>
      <c r="O86" s="23"/>
      <c r="P86" s="23"/>
      <c r="Q86" s="23"/>
      <c r="R86" s="23"/>
      <c r="S86" s="23"/>
      <c r="T86" s="23"/>
      <c r="U86" s="23"/>
      <c r="V86" s="23"/>
      <c r="W86" s="23"/>
      <c r="X86" s="23"/>
      <c r="Y86" s="23"/>
      <c r="Z86" s="23"/>
      <c r="AA86" s="23"/>
    </row>
    <row r="87">
      <c r="C87" s="32"/>
      <c r="E87" s="33"/>
      <c r="F87" s="23"/>
      <c r="G87" s="23"/>
      <c r="H87" s="23"/>
      <c r="I87" s="23"/>
      <c r="J87" s="23"/>
      <c r="K87" s="23"/>
      <c r="L87" s="23"/>
      <c r="M87" s="23"/>
      <c r="N87" s="23"/>
      <c r="O87" s="23"/>
      <c r="P87" s="23"/>
      <c r="Q87" s="23"/>
      <c r="R87" s="23"/>
      <c r="S87" s="23"/>
      <c r="T87" s="23"/>
      <c r="U87" s="23"/>
      <c r="V87" s="23"/>
      <c r="W87" s="23"/>
      <c r="X87" s="23"/>
      <c r="Y87" s="23"/>
      <c r="Z87" s="23"/>
      <c r="AA87" s="23"/>
    </row>
    <row r="88">
      <c r="C88" s="32"/>
      <c r="E88" s="33"/>
      <c r="F88" s="23"/>
      <c r="G88" s="23"/>
      <c r="H88" s="23"/>
      <c r="I88" s="23"/>
      <c r="J88" s="23"/>
      <c r="K88" s="23"/>
      <c r="L88" s="23"/>
      <c r="M88" s="23"/>
      <c r="N88" s="23"/>
      <c r="O88" s="23"/>
      <c r="P88" s="23"/>
      <c r="Q88" s="23"/>
      <c r="R88" s="23"/>
      <c r="S88" s="23"/>
      <c r="T88" s="23"/>
      <c r="U88" s="23"/>
      <c r="V88" s="23"/>
      <c r="W88" s="23"/>
      <c r="X88" s="23"/>
      <c r="Y88" s="23"/>
      <c r="Z88" s="23"/>
      <c r="AA88" s="23"/>
    </row>
    <row r="89">
      <c r="C89" s="32"/>
      <c r="E89" s="33"/>
      <c r="F89" s="23"/>
      <c r="G89" s="23"/>
      <c r="H89" s="23"/>
      <c r="I89" s="23"/>
      <c r="J89" s="23"/>
      <c r="K89" s="23"/>
      <c r="L89" s="23"/>
      <c r="M89" s="23"/>
      <c r="N89" s="23"/>
      <c r="O89" s="23"/>
      <c r="P89" s="23"/>
      <c r="Q89" s="23"/>
      <c r="R89" s="23"/>
      <c r="S89" s="23"/>
      <c r="T89" s="23"/>
      <c r="U89" s="23"/>
      <c r="V89" s="23"/>
      <c r="W89" s="23"/>
      <c r="X89" s="23"/>
      <c r="Y89" s="23"/>
      <c r="Z89" s="23"/>
      <c r="AA89" s="23"/>
    </row>
    <row r="90">
      <c r="C90" s="32"/>
      <c r="E90" s="33"/>
      <c r="F90" s="23"/>
      <c r="G90" s="23"/>
      <c r="H90" s="23"/>
      <c r="I90" s="23"/>
      <c r="J90" s="23"/>
      <c r="K90" s="23"/>
      <c r="L90" s="23"/>
      <c r="M90" s="23"/>
      <c r="N90" s="23"/>
      <c r="O90" s="23"/>
      <c r="P90" s="23"/>
      <c r="Q90" s="23"/>
      <c r="R90" s="23"/>
      <c r="S90" s="23"/>
      <c r="T90" s="23"/>
      <c r="U90" s="23"/>
      <c r="V90" s="23"/>
      <c r="W90" s="23"/>
      <c r="X90" s="23"/>
      <c r="Y90" s="23"/>
      <c r="Z90" s="23"/>
      <c r="AA90" s="23"/>
    </row>
    <row r="91">
      <c r="C91" s="32"/>
      <c r="E91" s="33"/>
      <c r="F91" s="23"/>
      <c r="G91" s="23"/>
      <c r="H91" s="23"/>
      <c r="I91" s="23"/>
      <c r="J91" s="23"/>
      <c r="K91" s="23"/>
      <c r="L91" s="23"/>
      <c r="M91" s="23"/>
      <c r="N91" s="23"/>
      <c r="O91" s="23"/>
      <c r="P91" s="23"/>
      <c r="Q91" s="23"/>
      <c r="R91" s="23"/>
      <c r="S91" s="23"/>
      <c r="T91" s="23"/>
      <c r="U91" s="23"/>
      <c r="V91" s="23"/>
      <c r="W91" s="23"/>
      <c r="X91" s="23"/>
      <c r="Y91" s="23"/>
      <c r="Z91" s="23"/>
      <c r="AA91" s="23"/>
    </row>
    <row r="92">
      <c r="C92" s="32"/>
      <c r="E92" s="33"/>
      <c r="F92" s="23"/>
      <c r="G92" s="23"/>
      <c r="H92" s="23"/>
      <c r="I92" s="23"/>
      <c r="J92" s="23"/>
      <c r="K92" s="23"/>
      <c r="L92" s="23"/>
      <c r="M92" s="23"/>
      <c r="N92" s="23"/>
      <c r="O92" s="23"/>
      <c r="P92" s="23"/>
      <c r="Q92" s="23"/>
      <c r="R92" s="23"/>
      <c r="S92" s="23"/>
      <c r="T92" s="23"/>
      <c r="U92" s="23"/>
      <c r="V92" s="23"/>
      <c r="W92" s="23"/>
      <c r="X92" s="23"/>
      <c r="Y92" s="23"/>
      <c r="Z92" s="23"/>
      <c r="AA92" s="23"/>
    </row>
    <row r="93">
      <c r="C93" s="32"/>
      <c r="E93" s="33"/>
      <c r="F93" s="23"/>
      <c r="G93" s="23"/>
      <c r="H93" s="23"/>
      <c r="I93" s="23"/>
      <c r="J93" s="23"/>
      <c r="K93" s="23"/>
      <c r="L93" s="23"/>
      <c r="M93" s="23"/>
      <c r="N93" s="23"/>
      <c r="O93" s="23"/>
      <c r="P93" s="23"/>
      <c r="Q93" s="23"/>
      <c r="R93" s="23"/>
      <c r="S93" s="23"/>
      <c r="T93" s="23"/>
      <c r="U93" s="23"/>
      <c r="V93" s="23"/>
      <c r="W93" s="23"/>
      <c r="X93" s="23"/>
      <c r="Y93" s="23"/>
      <c r="Z93" s="23"/>
      <c r="AA93" s="23"/>
    </row>
    <row r="94">
      <c r="C94" s="32"/>
      <c r="E94" s="33"/>
      <c r="F94" s="23"/>
      <c r="G94" s="23"/>
      <c r="H94" s="23"/>
      <c r="I94" s="23"/>
      <c r="J94" s="23"/>
      <c r="K94" s="23"/>
      <c r="L94" s="23"/>
      <c r="M94" s="23"/>
      <c r="N94" s="23"/>
      <c r="O94" s="23"/>
      <c r="P94" s="23"/>
      <c r="Q94" s="23"/>
      <c r="R94" s="23"/>
      <c r="S94" s="23"/>
      <c r="T94" s="23"/>
      <c r="U94" s="23"/>
      <c r="V94" s="23"/>
      <c r="W94" s="23"/>
      <c r="X94" s="23"/>
      <c r="Y94" s="23"/>
      <c r="Z94" s="23"/>
      <c r="AA94" s="23"/>
    </row>
    <row r="95">
      <c r="C95" s="32"/>
      <c r="E95" s="33"/>
      <c r="F95" s="23"/>
      <c r="G95" s="23"/>
      <c r="H95" s="23"/>
      <c r="I95" s="23"/>
      <c r="J95" s="23"/>
      <c r="K95" s="23"/>
      <c r="L95" s="23"/>
      <c r="M95" s="23"/>
      <c r="N95" s="23"/>
      <c r="O95" s="23"/>
      <c r="P95" s="23"/>
      <c r="Q95" s="23"/>
      <c r="R95" s="23"/>
      <c r="S95" s="23"/>
      <c r="T95" s="23"/>
      <c r="U95" s="23"/>
      <c r="V95" s="23"/>
      <c r="W95" s="23"/>
      <c r="X95" s="23"/>
      <c r="Y95" s="23"/>
      <c r="Z95" s="23"/>
      <c r="AA95" s="23"/>
    </row>
    <row r="96">
      <c r="C96" s="32"/>
      <c r="E96" s="33"/>
      <c r="F96" s="23"/>
      <c r="G96" s="23"/>
      <c r="H96" s="23"/>
      <c r="I96" s="23"/>
      <c r="J96" s="23"/>
      <c r="K96" s="23"/>
      <c r="L96" s="23"/>
      <c r="M96" s="23"/>
      <c r="N96" s="23"/>
      <c r="O96" s="23"/>
      <c r="P96" s="23"/>
      <c r="Q96" s="23"/>
      <c r="R96" s="23"/>
      <c r="S96" s="23"/>
      <c r="T96" s="23"/>
      <c r="U96" s="23"/>
      <c r="V96" s="23"/>
      <c r="W96" s="23"/>
      <c r="X96" s="23"/>
      <c r="Y96" s="23"/>
      <c r="Z96" s="23"/>
      <c r="AA96" s="23"/>
    </row>
    <row r="97">
      <c r="C97" s="32"/>
      <c r="E97" s="33"/>
      <c r="F97" s="23"/>
      <c r="G97" s="23"/>
      <c r="H97" s="23"/>
      <c r="I97" s="23"/>
      <c r="J97" s="23"/>
      <c r="K97" s="23"/>
      <c r="L97" s="23"/>
      <c r="M97" s="23"/>
      <c r="N97" s="23"/>
      <c r="O97" s="23"/>
      <c r="P97" s="23"/>
      <c r="Q97" s="23"/>
      <c r="R97" s="23"/>
      <c r="S97" s="23"/>
      <c r="T97" s="23"/>
      <c r="U97" s="23"/>
      <c r="V97" s="23"/>
      <c r="W97" s="23"/>
      <c r="X97" s="23"/>
      <c r="Y97" s="23"/>
      <c r="Z97" s="23"/>
      <c r="AA97" s="23"/>
    </row>
    <row r="98">
      <c r="C98" s="32"/>
      <c r="E98" s="33"/>
      <c r="F98" s="23"/>
      <c r="G98" s="23"/>
      <c r="H98" s="23"/>
      <c r="I98" s="23"/>
      <c r="J98" s="23"/>
      <c r="K98" s="23"/>
      <c r="L98" s="23"/>
      <c r="M98" s="23"/>
      <c r="N98" s="23"/>
      <c r="O98" s="23"/>
      <c r="P98" s="23"/>
      <c r="Q98" s="23"/>
      <c r="R98" s="23"/>
      <c r="S98" s="23"/>
      <c r="T98" s="23"/>
      <c r="U98" s="23"/>
      <c r="V98" s="23"/>
      <c r="W98" s="23"/>
      <c r="X98" s="23"/>
      <c r="Y98" s="23"/>
      <c r="Z98" s="23"/>
      <c r="AA98" s="23"/>
    </row>
    <row r="99">
      <c r="C99" s="32"/>
      <c r="E99" s="33"/>
      <c r="F99" s="23"/>
      <c r="G99" s="23"/>
      <c r="H99" s="23"/>
      <c r="I99" s="23"/>
      <c r="J99" s="23"/>
      <c r="K99" s="23"/>
      <c r="L99" s="23"/>
      <c r="M99" s="23"/>
      <c r="N99" s="23"/>
      <c r="O99" s="23"/>
      <c r="P99" s="23"/>
      <c r="Q99" s="23"/>
      <c r="R99" s="23"/>
      <c r="S99" s="23"/>
      <c r="T99" s="23"/>
      <c r="U99" s="23"/>
      <c r="V99" s="23"/>
      <c r="W99" s="23"/>
      <c r="X99" s="23"/>
      <c r="Y99" s="23"/>
      <c r="Z99" s="23"/>
      <c r="AA99" s="23"/>
    </row>
    <row r="100">
      <c r="C100" s="32"/>
      <c r="E100" s="33"/>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C101" s="32"/>
      <c r="E101" s="33"/>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C102" s="32"/>
      <c r="E102" s="33"/>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C103" s="32"/>
      <c r="E103" s="33"/>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C104" s="32"/>
      <c r="E104" s="33"/>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C105" s="32"/>
      <c r="E105" s="33"/>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C106" s="32"/>
      <c r="E106" s="33"/>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C107" s="32"/>
      <c r="E107" s="33"/>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C108" s="32"/>
      <c r="E108" s="33"/>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C109" s="32"/>
      <c r="E109" s="33"/>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C110" s="32"/>
      <c r="E110" s="33"/>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C111" s="32"/>
      <c r="E111" s="3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C112" s="32"/>
      <c r="E112" s="3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C113" s="32"/>
      <c r="E113" s="3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C114" s="32"/>
      <c r="E114" s="3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C115" s="32"/>
      <c r="E115" s="3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C116" s="32"/>
      <c r="E116" s="3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C117" s="32"/>
      <c r="E117" s="3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C118" s="32"/>
      <c r="E118" s="3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C119" s="32"/>
      <c r="E119" s="3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C120" s="32"/>
      <c r="E120" s="3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C121" s="32"/>
      <c r="E121" s="3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C122" s="32"/>
      <c r="E122" s="3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C123" s="32"/>
      <c r="E123" s="3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C124" s="32"/>
      <c r="E124" s="3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C125" s="32"/>
      <c r="E125" s="3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C126" s="32"/>
      <c r="E126" s="3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C127" s="32"/>
      <c r="E127" s="3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C128" s="32"/>
      <c r="E128" s="33"/>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C129" s="32"/>
      <c r="E129" s="33"/>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C130" s="32"/>
      <c r="E130" s="33"/>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C131" s="32"/>
      <c r="E131" s="33"/>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C132" s="32"/>
      <c r="E132" s="33"/>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C133" s="32"/>
      <c r="E133" s="33"/>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C134" s="32"/>
      <c r="E134" s="33"/>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C135" s="32"/>
      <c r="E135" s="33"/>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C136" s="32"/>
      <c r="E136" s="33"/>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C137" s="32"/>
      <c r="E137" s="3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C138" s="32"/>
      <c r="E138" s="3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C139" s="32"/>
      <c r="E139" s="3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C140" s="32"/>
      <c r="E140" s="3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C141" s="32"/>
      <c r="E141" s="3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C142" s="32"/>
      <c r="E142" s="3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C143" s="32"/>
      <c r="E143" s="3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C144" s="32"/>
      <c r="E144" s="3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C145" s="32"/>
      <c r="E145" s="3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C146" s="32"/>
      <c r="E146" s="3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C147" s="32"/>
      <c r="E147" s="3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C148" s="32"/>
      <c r="E148" s="33"/>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C149" s="32"/>
      <c r="E149" s="33"/>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C150" s="32"/>
      <c r="E150" s="33"/>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C151" s="32"/>
      <c r="E151" s="33"/>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C152" s="32"/>
      <c r="E152" s="33"/>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C153" s="32"/>
      <c r="E153" s="33"/>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C154" s="32"/>
      <c r="E154" s="33"/>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C155" s="32"/>
      <c r="E155" s="33"/>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C156" s="32"/>
      <c r="E156" s="33"/>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C157" s="32"/>
      <c r="E157" s="33"/>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C158" s="32"/>
      <c r="E158" s="33"/>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C159" s="32"/>
      <c r="E159" s="33"/>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C160" s="32"/>
      <c r="E160" s="33"/>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C161" s="32"/>
      <c r="E161" s="33"/>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C162" s="32"/>
      <c r="E162" s="33"/>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C163" s="32"/>
      <c r="E163" s="33"/>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C164" s="32"/>
      <c r="E164" s="33"/>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C165" s="32"/>
      <c r="E165" s="33"/>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C166" s="32"/>
      <c r="E166" s="33"/>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C167" s="32"/>
      <c r="E167" s="33"/>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C168" s="32"/>
      <c r="E168" s="33"/>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C169" s="32"/>
      <c r="E169" s="33"/>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C170" s="32"/>
      <c r="E170" s="33"/>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C171" s="32"/>
      <c r="E171" s="33"/>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C172" s="32"/>
      <c r="E172" s="33"/>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C173" s="32"/>
      <c r="E173" s="33"/>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C174" s="32"/>
      <c r="E174" s="33"/>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C175" s="32"/>
      <c r="E175" s="33"/>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C176" s="32"/>
      <c r="E176" s="33"/>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C177" s="32"/>
      <c r="E177" s="33"/>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C178" s="32"/>
      <c r="E178" s="33"/>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C179" s="32"/>
      <c r="E179" s="33"/>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C180" s="32"/>
      <c r="E180" s="33"/>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C181" s="32"/>
      <c r="E181" s="33"/>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C182" s="32"/>
      <c r="E182" s="33"/>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C183" s="32"/>
      <c r="E183" s="33"/>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C184" s="32"/>
      <c r="E184" s="33"/>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C185" s="32"/>
      <c r="E185" s="33"/>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C186" s="32"/>
      <c r="E186" s="33"/>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C187" s="32"/>
      <c r="E187" s="33"/>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C188" s="32"/>
      <c r="E188" s="33"/>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C189" s="32"/>
      <c r="E189" s="33"/>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C190" s="32"/>
      <c r="E190" s="33"/>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C191" s="32"/>
      <c r="E191" s="33"/>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C192" s="32"/>
      <c r="E192" s="33"/>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C193" s="32"/>
      <c r="E193" s="33"/>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C194" s="32"/>
      <c r="E194" s="33"/>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C195" s="32"/>
      <c r="E195" s="33"/>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C196" s="32"/>
      <c r="E196" s="33"/>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C197" s="32"/>
      <c r="E197" s="33"/>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C198" s="32"/>
      <c r="E198" s="33"/>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C199" s="32"/>
      <c r="E199" s="33"/>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C200" s="32"/>
      <c r="E200" s="33"/>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C201" s="32"/>
      <c r="E201" s="33"/>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C202" s="32"/>
      <c r="E202" s="33"/>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C203" s="32"/>
      <c r="E203" s="33"/>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C204" s="32"/>
      <c r="E204" s="33"/>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C205" s="32"/>
      <c r="E205" s="33"/>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C206" s="32"/>
      <c r="E206" s="33"/>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C207" s="32"/>
      <c r="E207" s="33"/>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C208" s="32"/>
      <c r="E208" s="33"/>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C209" s="32"/>
      <c r="E209" s="33"/>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C210" s="32"/>
      <c r="E210" s="33"/>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C211" s="32"/>
      <c r="E211" s="33"/>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C212" s="32"/>
      <c r="E212" s="33"/>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C213" s="32"/>
      <c r="E213" s="33"/>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C214" s="32"/>
      <c r="E214" s="33"/>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C215" s="32"/>
      <c r="E215" s="33"/>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C216" s="32"/>
      <c r="E216" s="33"/>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C217" s="32"/>
      <c r="E217" s="33"/>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C218" s="32"/>
      <c r="E218" s="33"/>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C219" s="32"/>
      <c r="E219" s="33"/>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C220" s="32"/>
      <c r="E220" s="33"/>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C221" s="32"/>
      <c r="E221" s="33"/>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C222" s="32"/>
      <c r="E222" s="33"/>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C223" s="32"/>
      <c r="E223" s="33"/>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C224" s="32"/>
      <c r="E224" s="33"/>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C225" s="32"/>
      <c r="E225" s="33"/>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C226" s="32"/>
      <c r="E226" s="33"/>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C227" s="32"/>
      <c r="E227" s="33"/>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C228" s="32"/>
      <c r="E228" s="33"/>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C229" s="32"/>
      <c r="E229" s="33"/>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C230" s="32"/>
      <c r="E230" s="33"/>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C231" s="32"/>
      <c r="E231" s="33"/>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C232" s="32"/>
      <c r="E232" s="33"/>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C233" s="32"/>
      <c r="E233" s="33"/>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C234" s="32"/>
      <c r="E234" s="33"/>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C235" s="32"/>
      <c r="E235" s="33"/>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C236" s="32"/>
      <c r="E236" s="33"/>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C237" s="32"/>
      <c r="E237" s="33"/>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C238" s="32"/>
      <c r="E238" s="33"/>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C239" s="32"/>
      <c r="E239" s="33"/>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C240" s="32"/>
      <c r="E240" s="33"/>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C241" s="32"/>
      <c r="E241" s="33"/>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C242" s="32"/>
      <c r="E242" s="33"/>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C243" s="32"/>
      <c r="E243" s="33"/>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C244" s="32"/>
      <c r="E244" s="33"/>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C245" s="32"/>
      <c r="E245" s="33"/>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C246" s="32"/>
      <c r="E246" s="33"/>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C247" s="32"/>
      <c r="E247" s="33"/>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C248" s="32"/>
      <c r="E248" s="33"/>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C249" s="32"/>
      <c r="E249" s="33"/>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C250" s="32"/>
      <c r="E250" s="33"/>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C251" s="32"/>
      <c r="E251" s="33"/>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C252" s="32"/>
      <c r="E252" s="33"/>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C253" s="32"/>
      <c r="E253" s="33"/>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C254" s="32"/>
      <c r="E254" s="33"/>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C255" s="32"/>
      <c r="E255" s="33"/>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C256" s="32"/>
      <c r="E256" s="33"/>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C257" s="32"/>
      <c r="E257" s="33"/>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C258" s="32"/>
      <c r="E258" s="33"/>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C259" s="32"/>
      <c r="E259" s="33"/>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C260" s="32"/>
      <c r="E260" s="3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C261" s="32"/>
      <c r="E261" s="3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C262" s="32"/>
      <c r="E262" s="3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C263" s="32"/>
      <c r="E263" s="3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C264" s="32"/>
      <c r="E264" s="3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C265" s="32"/>
      <c r="E265" s="3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C266" s="32"/>
      <c r="E266" s="3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C267" s="32"/>
      <c r="E267" s="3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C268" s="32"/>
      <c r="E268" s="3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C269" s="32"/>
      <c r="E269" s="3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C270" s="32"/>
      <c r="E270" s="3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C271" s="32"/>
      <c r="E271" s="3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C272" s="32"/>
      <c r="E272" s="3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C273" s="32"/>
      <c r="E273" s="3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C274" s="32"/>
      <c r="E274" s="3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C275" s="32"/>
      <c r="E275" s="3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C276" s="32"/>
      <c r="E276" s="3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C277" s="32"/>
      <c r="E277" s="3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C278" s="32"/>
      <c r="E278" s="3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C279" s="32"/>
      <c r="E279" s="3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C280" s="32"/>
      <c r="E280" s="3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C281" s="32"/>
      <c r="E281" s="3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C282" s="32"/>
      <c r="E282" s="3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C283" s="32"/>
      <c r="E283" s="3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C284" s="32"/>
      <c r="E284" s="3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C285" s="32"/>
      <c r="E285" s="3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C286" s="32"/>
      <c r="E286" s="3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C287" s="32"/>
      <c r="E287" s="3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C288" s="32"/>
      <c r="E288" s="3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C289" s="32"/>
      <c r="E289" s="3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C290" s="32"/>
      <c r="E290" s="3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C291" s="32"/>
      <c r="E291" s="3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C292" s="32"/>
      <c r="E292" s="3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C293" s="32"/>
      <c r="E293" s="3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C294" s="32"/>
      <c r="E294" s="3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C295" s="32"/>
      <c r="E295" s="3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C296" s="32"/>
      <c r="E296" s="3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C297" s="32"/>
      <c r="E297" s="3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C298" s="32"/>
      <c r="E298" s="3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C299" s="32"/>
      <c r="E299" s="3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C300" s="32"/>
      <c r="E300" s="3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C301" s="32"/>
      <c r="E301" s="3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C302" s="32"/>
      <c r="E302" s="3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C303" s="32"/>
      <c r="E303" s="3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C304" s="32"/>
      <c r="E304" s="3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C305" s="32"/>
      <c r="E305" s="3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C306" s="32"/>
      <c r="E306" s="3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C307" s="32"/>
      <c r="E307" s="3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C308" s="32"/>
      <c r="E308" s="3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C309" s="32"/>
      <c r="E309" s="3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C310" s="32"/>
      <c r="E310" s="3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C311" s="32"/>
      <c r="E311" s="3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C312" s="32"/>
      <c r="E312" s="3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C313" s="32"/>
      <c r="E313" s="3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C314" s="32"/>
      <c r="E314" s="3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C315" s="32"/>
      <c r="E315" s="3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C316" s="32"/>
      <c r="E316" s="3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C317" s="32"/>
      <c r="E317" s="3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C318" s="32"/>
      <c r="E318" s="3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C319" s="32"/>
      <c r="E319" s="3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C320" s="32"/>
      <c r="E320" s="3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C321" s="32"/>
      <c r="E321" s="3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C322" s="32"/>
      <c r="E322" s="3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C323" s="32"/>
      <c r="E323" s="3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C324" s="32"/>
      <c r="E324" s="3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C325" s="32"/>
      <c r="E325" s="3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C326" s="32"/>
      <c r="E326" s="3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C327" s="32"/>
      <c r="E327" s="3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C328" s="32"/>
      <c r="E328" s="3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C329" s="32"/>
      <c r="E329" s="3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C330" s="32"/>
      <c r="E330" s="3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C331" s="32"/>
      <c r="E331" s="3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C332" s="32"/>
      <c r="E332" s="3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C333" s="32"/>
      <c r="E333" s="3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C334" s="32"/>
      <c r="E334" s="3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C335" s="32"/>
      <c r="E335" s="3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C336" s="32"/>
      <c r="E336" s="3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C337" s="32"/>
      <c r="E337" s="3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C338" s="32"/>
      <c r="E338" s="3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C339" s="32"/>
      <c r="E339" s="3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C340" s="32"/>
      <c r="E340" s="3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C341" s="32"/>
      <c r="E341" s="3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C342" s="32"/>
      <c r="E342" s="3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C343" s="32"/>
      <c r="E343" s="3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C344" s="32"/>
      <c r="E344" s="3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C345" s="32"/>
      <c r="E345" s="3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C346" s="32"/>
      <c r="E346" s="3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C347" s="32"/>
      <c r="E347" s="3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C348" s="32"/>
      <c r="E348" s="3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C349" s="32"/>
      <c r="E349" s="3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C350" s="32"/>
      <c r="E350" s="3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C351" s="32"/>
      <c r="E351" s="3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C352" s="32"/>
      <c r="E352" s="3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C353" s="32"/>
      <c r="E353" s="3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C354" s="32"/>
      <c r="E354" s="3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C355" s="32"/>
      <c r="E355" s="3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C356" s="32"/>
      <c r="E356" s="3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C357" s="32"/>
      <c r="E357" s="3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C358" s="32"/>
      <c r="E358" s="3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C359" s="32"/>
      <c r="E359" s="3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C360" s="32"/>
      <c r="E360" s="3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C361" s="32"/>
      <c r="E361" s="3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C362" s="32"/>
      <c r="E362" s="3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C363" s="32"/>
      <c r="E363" s="3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C364" s="32"/>
      <c r="E364" s="3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C365" s="32"/>
      <c r="E365" s="3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C366" s="32"/>
      <c r="E366" s="3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C367" s="32"/>
      <c r="E367" s="3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C368" s="32"/>
      <c r="E368" s="3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C369" s="32"/>
      <c r="E369" s="3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C370" s="32"/>
      <c r="E370" s="3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C371" s="32"/>
      <c r="E371" s="3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C372" s="32"/>
      <c r="E372" s="3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C373" s="32"/>
      <c r="E373" s="3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C374" s="32"/>
      <c r="E374" s="3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C375" s="32"/>
      <c r="E375" s="3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C376" s="32"/>
      <c r="E376" s="3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C377" s="32"/>
      <c r="E377" s="3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C378" s="32"/>
      <c r="E378" s="3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C379" s="32"/>
      <c r="E379" s="3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C380" s="32"/>
      <c r="E380" s="3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C381" s="32"/>
      <c r="E381" s="3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C382" s="32"/>
      <c r="E382" s="3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C383" s="32"/>
      <c r="E383" s="3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C384" s="32"/>
      <c r="E384" s="3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C385" s="32"/>
      <c r="E385" s="3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C386" s="32"/>
      <c r="E386" s="3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C387" s="32"/>
      <c r="E387" s="3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C388" s="32"/>
      <c r="E388" s="3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C389" s="32"/>
      <c r="E389" s="3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C390" s="32"/>
      <c r="E390" s="3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C391" s="32"/>
      <c r="E391" s="3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C392" s="32"/>
      <c r="E392" s="3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C393" s="32"/>
      <c r="E393" s="3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C394" s="32"/>
      <c r="E394" s="3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C395" s="32"/>
      <c r="E395" s="3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C396" s="32"/>
      <c r="E396" s="3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C397" s="32"/>
      <c r="E397" s="3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C398" s="32"/>
      <c r="E398" s="3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C399" s="32"/>
      <c r="E399" s="3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C400" s="32"/>
      <c r="E400" s="3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C401" s="32"/>
      <c r="E401" s="3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C402" s="32"/>
      <c r="E402" s="3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C403" s="32"/>
      <c r="E403" s="3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C404" s="32"/>
      <c r="E404" s="3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C405" s="32"/>
      <c r="E405" s="3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C406" s="32"/>
      <c r="E406" s="3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C407" s="32"/>
      <c r="E407" s="3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C408" s="32"/>
      <c r="E408" s="3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C409" s="32"/>
      <c r="E409" s="3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C410" s="32"/>
      <c r="E410" s="3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C411" s="32"/>
      <c r="E411" s="3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C412" s="32"/>
      <c r="E412" s="3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C413" s="32"/>
      <c r="E413" s="3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C414" s="32"/>
      <c r="E414" s="3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C415" s="32"/>
      <c r="E415" s="3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C416" s="32"/>
      <c r="E416" s="3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C417" s="32"/>
      <c r="E417" s="3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C418" s="32"/>
      <c r="E418" s="3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C419" s="32"/>
      <c r="E419" s="3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C420" s="32"/>
      <c r="E420" s="3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C421" s="32"/>
      <c r="E421" s="3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C422" s="32"/>
      <c r="E422" s="3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C423" s="32"/>
      <c r="E423" s="3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C424" s="32"/>
      <c r="E424" s="3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C425" s="32"/>
      <c r="E425" s="3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C426" s="32"/>
      <c r="E426" s="3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C427" s="32"/>
      <c r="E427" s="3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C428" s="32"/>
      <c r="E428" s="3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C429" s="32"/>
      <c r="E429" s="3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C430" s="32"/>
      <c r="E430" s="3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C431" s="32"/>
      <c r="E431" s="3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C432" s="32"/>
      <c r="E432" s="3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C433" s="32"/>
      <c r="E433" s="3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C434" s="32"/>
      <c r="E434" s="3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C435" s="32"/>
      <c r="E435" s="3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C436" s="32"/>
      <c r="E436" s="3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C437" s="32"/>
      <c r="E437" s="3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C438" s="32"/>
      <c r="E438" s="3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C439" s="32"/>
      <c r="E439" s="3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C440" s="32"/>
      <c r="E440" s="3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C441" s="32"/>
      <c r="E441" s="3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C442" s="32"/>
      <c r="E442" s="3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C443" s="32"/>
      <c r="E443" s="3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C444" s="32"/>
      <c r="E444" s="3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C445" s="32"/>
      <c r="E445" s="3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C446" s="32"/>
      <c r="E446" s="3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C447" s="32"/>
      <c r="E447" s="3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C448" s="32"/>
      <c r="E448" s="3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C449" s="32"/>
      <c r="E449" s="3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C450" s="32"/>
      <c r="E450" s="3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C451" s="32"/>
      <c r="E451" s="3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C452" s="32"/>
      <c r="E452" s="3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C453" s="32"/>
      <c r="E453" s="3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C454" s="32"/>
      <c r="E454" s="3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C455" s="32"/>
      <c r="E455" s="3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C456" s="32"/>
      <c r="E456" s="3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C457" s="32"/>
      <c r="E457" s="3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C458" s="32"/>
      <c r="E458" s="3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C459" s="32"/>
      <c r="E459" s="3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C460" s="32"/>
      <c r="E460" s="3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C461" s="32"/>
      <c r="E461" s="3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C462" s="32"/>
      <c r="E462" s="3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C463" s="32"/>
      <c r="E463" s="3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C464" s="32"/>
      <c r="E464" s="3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C465" s="32"/>
      <c r="E465" s="3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C466" s="32"/>
      <c r="E466" s="3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C467" s="32"/>
      <c r="E467" s="3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C468" s="32"/>
      <c r="E468" s="3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C469" s="32"/>
      <c r="E469" s="3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C470" s="32"/>
      <c r="E470" s="3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C471" s="32"/>
      <c r="E471" s="3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C472" s="32"/>
      <c r="E472" s="3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C473" s="32"/>
      <c r="E473" s="3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C474" s="32"/>
      <c r="E474" s="3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C475" s="32"/>
      <c r="E475" s="3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C476" s="32"/>
      <c r="E476" s="3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C477" s="32"/>
      <c r="E477" s="3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C478" s="32"/>
      <c r="E478" s="3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C479" s="32"/>
      <c r="E479" s="3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C480" s="32"/>
      <c r="E480" s="3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C481" s="32"/>
      <c r="E481" s="3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C482" s="32"/>
      <c r="E482" s="3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C483" s="32"/>
      <c r="E483" s="3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C484" s="32"/>
      <c r="E484" s="3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C485" s="32"/>
      <c r="E485" s="3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C486" s="32"/>
      <c r="E486" s="3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C487" s="32"/>
      <c r="E487" s="3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C488" s="32"/>
      <c r="E488" s="3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C489" s="32"/>
      <c r="E489" s="3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C490" s="32"/>
      <c r="E490" s="3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C491" s="32"/>
      <c r="E491" s="3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C492" s="32"/>
      <c r="E492" s="3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C493" s="32"/>
      <c r="E493" s="3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C494" s="32"/>
      <c r="E494" s="3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C495" s="32"/>
      <c r="E495" s="3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C496" s="32"/>
      <c r="E496" s="3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C497" s="32"/>
      <c r="E497" s="3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C498" s="32"/>
      <c r="E498" s="3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C499" s="32"/>
      <c r="E499" s="3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C500" s="32"/>
      <c r="E500" s="3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C501" s="32"/>
      <c r="E501" s="3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C502" s="32"/>
      <c r="E502" s="3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C503" s="32"/>
      <c r="E503" s="3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C504" s="32"/>
      <c r="E504" s="3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C505" s="32"/>
      <c r="E505" s="3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C506" s="32"/>
      <c r="E506" s="3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C507" s="32"/>
      <c r="E507" s="3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C508" s="32"/>
      <c r="E508" s="3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C509" s="32"/>
      <c r="E509" s="3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C510" s="32"/>
      <c r="E510" s="3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C511" s="32"/>
      <c r="E511" s="3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C512" s="32"/>
      <c r="E512" s="3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C513" s="32"/>
      <c r="E513" s="3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C514" s="32"/>
      <c r="E514" s="3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C515" s="32"/>
      <c r="E515" s="3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C516" s="32"/>
      <c r="E516" s="3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C517" s="32"/>
      <c r="E517" s="3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C518" s="32"/>
      <c r="E518" s="3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C519" s="32"/>
      <c r="E519" s="3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C520" s="32"/>
      <c r="E520" s="3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C521" s="32"/>
      <c r="E521" s="3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C522" s="32"/>
      <c r="E522" s="3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C523" s="32"/>
      <c r="E523" s="3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C524" s="32"/>
      <c r="E524" s="3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C525" s="32"/>
      <c r="E525" s="3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C526" s="32"/>
      <c r="E526" s="3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C527" s="32"/>
      <c r="E527" s="3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C528" s="32"/>
      <c r="E528" s="3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C529" s="32"/>
      <c r="E529" s="3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C530" s="32"/>
      <c r="E530" s="3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C531" s="32"/>
      <c r="E531" s="3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C532" s="32"/>
      <c r="E532" s="3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C533" s="32"/>
      <c r="E533" s="3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C534" s="32"/>
      <c r="E534" s="3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C535" s="32"/>
      <c r="E535" s="3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C536" s="32"/>
      <c r="E536" s="3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C537" s="32"/>
      <c r="E537" s="3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C538" s="32"/>
      <c r="E538" s="3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C539" s="32"/>
      <c r="E539" s="3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C540" s="32"/>
      <c r="E540" s="3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C541" s="32"/>
      <c r="E541" s="3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C542" s="32"/>
      <c r="E542" s="3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C543" s="32"/>
      <c r="E543" s="3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C544" s="32"/>
      <c r="E544" s="3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C545" s="32"/>
      <c r="E545" s="3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C546" s="32"/>
      <c r="E546" s="3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C547" s="32"/>
      <c r="E547" s="3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C548" s="32"/>
      <c r="E548" s="3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C549" s="32"/>
      <c r="E549" s="3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C550" s="32"/>
      <c r="E550" s="3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C551" s="32"/>
      <c r="E551" s="3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C552" s="32"/>
      <c r="E552" s="3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C553" s="32"/>
      <c r="E553" s="3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C554" s="32"/>
      <c r="E554" s="3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C555" s="32"/>
      <c r="E555" s="3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C556" s="32"/>
      <c r="E556" s="3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C557" s="32"/>
      <c r="E557" s="3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C558" s="32"/>
      <c r="E558" s="3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C559" s="32"/>
      <c r="E559" s="3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C560" s="32"/>
      <c r="E560" s="3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C561" s="32"/>
      <c r="E561" s="3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C562" s="32"/>
      <c r="E562" s="3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C563" s="32"/>
      <c r="E563" s="3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C564" s="32"/>
      <c r="E564" s="3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C565" s="32"/>
      <c r="E565" s="3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C566" s="32"/>
      <c r="E566" s="3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C567" s="32"/>
      <c r="E567" s="3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C568" s="32"/>
      <c r="E568" s="3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C569" s="32"/>
      <c r="E569" s="3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C570" s="32"/>
      <c r="E570" s="3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C571" s="32"/>
      <c r="E571" s="3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C572" s="32"/>
      <c r="E572" s="3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C573" s="32"/>
      <c r="E573" s="3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C574" s="32"/>
      <c r="E574" s="3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C575" s="32"/>
      <c r="E575" s="3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C576" s="32"/>
      <c r="E576" s="3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C577" s="32"/>
      <c r="E577" s="3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C578" s="32"/>
      <c r="E578" s="3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C579" s="32"/>
      <c r="E579" s="3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C580" s="32"/>
      <c r="E580" s="3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C581" s="32"/>
      <c r="E581" s="3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C582" s="32"/>
      <c r="E582" s="3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C583" s="32"/>
      <c r="E583" s="3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C584" s="32"/>
      <c r="E584" s="3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C585" s="32"/>
      <c r="E585" s="3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C586" s="32"/>
      <c r="E586" s="3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C587" s="32"/>
      <c r="E587" s="3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C588" s="32"/>
      <c r="E588" s="3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C589" s="32"/>
      <c r="E589" s="3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C590" s="32"/>
      <c r="E590" s="3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C591" s="32"/>
      <c r="E591" s="3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C592" s="32"/>
      <c r="E592" s="3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C593" s="32"/>
      <c r="E593" s="3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C594" s="32"/>
      <c r="E594" s="3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C595" s="32"/>
      <c r="E595" s="3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C596" s="32"/>
      <c r="E596" s="3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C597" s="32"/>
      <c r="E597" s="3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C598" s="32"/>
      <c r="E598" s="3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C599" s="32"/>
      <c r="E599" s="3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C600" s="32"/>
      <c r="E600" s="3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C601" s="32"/>
      <c r="E601" s="3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C602" s="32"/>
      <c r="E602" s="3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C603" s="32"/>
      <c r="E603" s="3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C604" s="32"/>
      <c r="E604" s="3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C605" s="32"/>
      <c r="E605" s="3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C606" s="32"/>
      <c r="E606" s="3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C607" s="32"/>
      <c r="E607" s="3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C608" s="32"/>
      <c r="E608" s="3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C609" s="32"/>
      <c r="E609" s="3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C610" s="32"/>
      <c r="E610" s="3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C611" s="32"/>
      <c r="E611" s="3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C612" s="32"/>
      <c r="E612" s="3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C613" s="32"/>
      <c r="E613" s="3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C614" s="32"/>
      <c r="E614" s="3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C615" s="32"/>
      <c r="E615" s="3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C616" s="32"/>
      <c r="E616" s="3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C617" s="32"/>
      <c r="E617" s="3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C618" s="32"/>
      <c r="E618" s="3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C619" s="32"/>
      <c r="E619" s="3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C620" s="32"/>
      <c r="E620" s="3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C621" s="32"/>
      <c r="E621" s="3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C622" s="32"/>
      <c r="E622" s="3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C623" s="32"/>
      <c r="E623" s="3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C624" s="32"/>
      <c r="E624" s="3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C625" s="32"/>
      <c r="E625" s="3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C626" s="32"/>
      <c r="E626" s="3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C627" s="32"/>
      <c r="E627" s="3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C628" s="32"/>
      <c r="E628" s="3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C629" s="32"/>
      <c r="E629" s="3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C630" s="32"/>
      <c r="E630" s="3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C631" s="32"/>
      <c r="E631" s="3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C632" s="32"/>
      <c r="E632" s="3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C633" s="32"/>
      <c r="E633" s="3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C634" s="32"/>
      <c r="E634" s="3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C635" s="32"/>
      <c r="E635" s="3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C636" s="32"/>
      <c r="E636" s="3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C637" s="32"/>
      <c r="E637" s="3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C638" s="32"/>
      <c r="E638" s="3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C639" s="32"/>
      <c r="E639" s="3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C640" s="32"/>
      <c r="E640" s="3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C641" s="32"/>
      <c r="E641" s="3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C642" s="32"/>
      <c r="E642" s="3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C643" s="32"/>
      <c r="E643" s="3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C644" s="32"/>
      <c r="E644" s="3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C645" s="32"/>
      <c r="E645" s="3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C646" s="32"/>
      <c r="E646" s="3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C647" s="32"/>
      <c r="E647" s="3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C648" s="32"/>
      <c r="E648" s="3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C649" s="32"/>
      <c r="E649" s="3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C650" s="32"/>
      <c r="E650" s="3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C651" s="32"/>
      <c r="E651" s="3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C652" s="32"/>
      <c r="E652" s="3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C653" s="32"/>
      <c r="E653" s="3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C654" s="32"/>
      <c r="E654" s="3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C655" s="32"/>
      <c r="E655" s="3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C656" s="32"/>
      <c r="E656" s="3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C657" s="32"/>
      <c r="E657" s="3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C658" s="32"/>
      <c r="E658" s="3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C659" s="32"/>
      <c r="E659" s="3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C660" s="32"/>
      <c r="E660" s="3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C661" s="32"/>
      <c r="E661" s="3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C662" s="32"/>
      <c r="E662" s="3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C663" s="32"/>
      <c r="E663" s="3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C664" s="32"/>
      <c r="E664" s="3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C665" s="32"/>
      <c r="E665" s="3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C666" s="32"/>
      <c r="E666" s="3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C667" s="32"/>
      <c r="E667" s="3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C668" s="32"/>
      <c r="E668" s="3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C669" s="32"/>
      <c r="E669" s="3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C670" s="32"/>
      <c r="E670" s="3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C671" s="32"/>
      <c r="E671" s="3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C672" s="32"/>
      <c r="E672" s="3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C673" s="32"/>
      <c r="E673" s="3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C674" s="32"/>
      <c r="E674" s="3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C675" s="32"/>
      <c r="E675" s="3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C676" s="32"/>
      <c r="E676" s="3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C677" s="32"/>
      <c r="E677" s="3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C678" s="32"/>
      <c r="E678" s="3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C679" s="32"/>
      <c r="E679" s="3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C680" s="32"/>
      <c r="E680" s="3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C681" s="32"/>
      <c r="E681" s="3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C682" s="32"/>
      <c r="E682" s="3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C683" s="32"/>
      <c r="E683" s="3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C684" s="32"/>
      <c r="E684" s="3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C685" s="32"/>
      <c r="E685" s="3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C686" s="32"/>
      <c r="E686" s="3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C687" s="32"/>
      <c r="E687" s="3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C688" s="32"/>
      <c r="E688" s="3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C689" s="32"/>
      <c r="E689" s="3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C690" s="32"/>
      <c r="E690" s="3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C691" s="32"/>
      <c r="E691" s="3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C692" s="32"/>
      <c r="E692" s="3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C693" s="32"/>
      <c r="E693" s="3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C694" s="32"/>
      <c r="E694" s="3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C695" s="32"/>
      <c r="E695" s="3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C696" s="32"/>
      <c r="E696" s="3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C697" s="32"/>
      <c r="E697" s="3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C698" s="32"/>
      <c r="E698" s="3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C699" s="32"/>
      <c r="E699" s="3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C700" s="32"/>
      <c r="E700" s="3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C701" s="32"/>
      <c r="E701" s="3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C702" s="32"/>
      <c r="E702" s="3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C703" s="32"/>
      <c r="E703" s="3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C704" s="32"/>
      <c r="E704" s="3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C705" s="32"/>
      <c r="E705" s="3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C706" s="32"/>
      <c r="E706" s="3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C707" s="32"/>
      <c r="E707" s="3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C708" s="32"/>
      <c r="E708" s="3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C709" s="32"/>
      <c r="E709" s="3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C710" s="32"/>
      <c r="E710" s="3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C711" s="32"/>
      <c r="E711" s="3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C712" s="32"/>
      <c r="E712" s="3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C713" s="32"/>
      <c r="E713" s="3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C714" s="32"/>
      <c r="E714" s="3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C715" s="32"/>
      <c r="E715" s="3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C716" s="32"/>
      <c r="E716" s="3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C717" s="32"/>
      <c r="E717" s="3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C718" s="32"/>
      <c r="E718" s="3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C719" s="32"/>
      <c r="E719" s="3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C720" s="32"/>
      <c r="E720" s="3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C721" s="32"/>
      <c r="E721" s="3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C722" s="32"/>
      <c r="E722" s="3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C723" s="32"/>
      <c r="E723" s="3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C724" s="32"/>
      <c r="E724" s="3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C725" s="32"/>
      <c r="E725" s="3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C726" s="32"/>
      <c r="E726" s="3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C727" s="32"/>
      <c r="E727" s="3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C728" s="32"/>
      <c r="E728" s="3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C729" s="32"/>
      <c r="E729" s="3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C730" s="32"/>
      <c r="E730" s="3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C731" s="32"/>
      <c r="E731" s="3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C732" s="32"/>
      <c r="E732" s="3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C733" s="32"/>
      <c r="E733" s="3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C734" s="32"/>
      <c r="E734" s="3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C735" s="32"/>
      <c r="E735" s="3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C736" s="32"/>
      <c r="E736" s="3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C737" s="32"/>
      <c r="E737" s="3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C738" s="32"/>
      <c r="E738" s="3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C739" s="32"/>
      <c r="E739" s="3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C740" s="32"/>
      <c r="E740" s="3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C741" s="32"/>
      <c r="E741" s="3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C742" s="32"/>
      <c r="E742" s="3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C743" s="32"/>
      <c r="E743" s="3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C744" s="32"/>
      <c r="E744" s="3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C745" s="32"/>
      <c r="E745" s="3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C746" s="32"/>
      <c r="E746" s="3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C747" s="32"/>
      <c r="E747" s="3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C748" s="32"/>
      <c r="E748" s="3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C749" s="32"/>
      <c r="E749" s="3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C750" s="32"/>
      <c r="E750" s="3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C751" s="32"/>
      <c r="E751" s="3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C752" s="32"/>
      <c r="E752" s="3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C753" s="32"/>
      <c r="E753" s="3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C754" s="32"/>
      <c r="E754" s="3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C755" s="32"/>
      <c r="E755" s="3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C756" s="32"/>
      <c r="E756" s="3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C757" s="32"/>
      <c r="E757" s="3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C758" s="32"/>
      <c r="E758" s="3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C759" s="32"/>
      <c r="E759" s="3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C760" s="32"/>
      <c r="E760" s="3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C761" s="32"/>
      <c r="E761" s="3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C762" s="32"/>
      <c r="E762" s="3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C763" s="32"/>
      <c r="E763" s="3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C764" s="32"/>
      <c r="E764" s="3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C765" s="32"/>
      <c r="E765" s="3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C766" s="32"/>
      <c r="E766" s="3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C767" s="32"/>
      <c r="E767" s="3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C768" s="32"/>
      <c r="E768" s="3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C769" s="32"/>
      <c r="E769" s="3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C770" s="32"/>
      <c r="E770" s="3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C771" s="32"/>
      <c r="E771" s="3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C772" s="32"/>
      <c r="E772" s="3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C773" s="32"/>
      <c r="E773" s="3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C774" s="32"/>
      <c r="E774" s="3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C775" s="32"/>
      <c r="E775" s="3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C776" s="32"/>
      <c r="E776" s="3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C777" s="32"/>
      <c r="E777" s="3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C778" s="32"/>
      <c r="E778" s="3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C779" s="32"/>
      <c r="E779" s="3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C780" s="32"/>
      <c r="E780" s="3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C781" s="32"/>
      <c r="E781" s="3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C782" s="32"/>
      <c r="E782" s="3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C783" s="32"/>
      <c r="E783" s="3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C784" s="32"/>
      <c r="E784" s="3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C785" s="32"/>
      <c r="E785" s="3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C786" s="32"/>
      <c r="E786" s="3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C787" s="32"/>
      <c r="E787" s="3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C788" s="32"/>
      <c r="E788" s="3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C789" s="32"/>
      <c r="E789" s="3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C790" s="32"/>
      <c r="E790" s="3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C791" s="32"/>
      <c r="E791" s="3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C792" s="32"/>
      <c r="E792" s="3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C793" s="32"/>
      <c r="E793" s="3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C794" s="32"/>
      <c r="E794" s="3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C795" s="32"/>
      <c r="E795" s="3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C796" s="32"/>
      <c r="E796" s="3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C797" s="32"/>
      <c r="E797" s="3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C798" s="32"/>
      <c r="E798" s="3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C799" s="32"/>
      <c r="E799" s="3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C800" s="32"/>
      <c r="E800" s="3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C801" s="32"/>
      <c r="E801" s="3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C802" s="32"/>
      <c r="E802" s="3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C803" s="32"/>
      <c r="E803" s="3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C804" s="32"/>
      <c r="E804" s="3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C805" s="32"/>
      <c r="E805" s="3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C806" s="32"/>
      <c r="E806" s="3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C807" s="32"/>
      <c r="E807" s="3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C808" s="32"/>
      <c r="E808" s="3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C809" s="32"/>
      <c r="E809" s="3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C810" s="32"/>
      <c r="E810" s="3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C811" s="32"/>
      <c r="E811" s="3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C812" s="32"/>
      <c r="E812" s="3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C813" s="32"/>
      <c r="E813" s="3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C814" s="32"/>
      <c r="E814" s="3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C815" s="32"/>
      <c r="E815" s="3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C816" s="32"/>
      <c r="E816" s="3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C817" s="32"/>
      <c r="E817" s="3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C818" s="32"/>
      <c r="E818" s="3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C819" s="32"/>
      <c r="E819" s="3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C820" s="32"/>
      <c r="E820" s="3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C821" s="32"/>
      <c r="E821" s="3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C822" s="32"/>
      <c r="E822" s="3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C823" s="32"/>
      <c r="E823" s="3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C824" s="32"/>
      <c r="E824" s="3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C825" s="32"/>
      <c r="E825" s="3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C826" s="32"/>
      <c r="E826" s="3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C827" s="32"/>
      <c r="E827" s="3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C828" s="32"/>
      <c r="E828" s="3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C829" s="32"/>
      <c r="E829" s="3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C830" s="32"/>
      <c r="E830" s="3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C831" s="32"/>
      <c r="E831" s="3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C832" s="32"/>
      <c r="E832" s="3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C833" s="32"/>
      <c r="E833" s="3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C834" s="32"/>
      <c r="E834" s="3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C835" s="32"/>
      <c r="E835" s="3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C836" s="32"/>
      <c r="E836" s="3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C837" s="32"/>
      <c r="E837" s="3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C838" s="32"/>
      <c r="E838" s="3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C839" s="32"/>
      <c r="E839" s="3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C840" s="32"/>
      <c r="E840" s="3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C841" s="32"/>
      <c r="E841" s="3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C842" s="32"/>
      <c r="E842" s="3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C843" s="32"/>
      <c r="E843" s="3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C844" s="32"/>
      <c r="E844" s="3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C845" s="32"/>
      <c r="E845" s="3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C846" s="32"/>
      <c r="E846" s="3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C847" s="32"/>
      <c r="E847" s="3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C848" s="32"/>
      <c r="E848" s="3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C849" s="32"/>
      <c r="E849" s="3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C850" s="32"/>
      <c r="E850" s="3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C851" s="32"/>
      <c r="E851" s="3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C852" s="32"/>
      <c r="E852" s="3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C853" s="32"/>
      <c r="E853" s="3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C854" s="32"/>
      <c r="E854" s="3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C855" s="32"/>
      <c r="E855" s="3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C856" s="32"/>
      <c r="E856" s="3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C857" s="32"/>
      <c r="E857" s="3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C858" s="32"/>
      <c r="E858" s="3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C859" s="32"/>
      <c r="E859" s="3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C860" s="32"/>
      <c r="E860" s="3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C861" s="32"/>
      <c r="E861" s="3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C862" s="32"/>
      <c r="E862" s="3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C863" s="32"/>
      <c r="E863" s="3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C864" s="32"/>
      <c r="E864" s="3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C865" s="32"/>
      <c r="E865" s="3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C866" s="32"/>
      <c r="E866" s="3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C867" s="32"/>
      <c r="E867" s="3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C868" s="32"/>
      <c r="E868" s="3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C869" s="32"/>
      <c r="E869" s="3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C870" s="32"/>
      <c r="E870" s="3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C871" s="32"/>
      <c r="E871" s="3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C872" s="32"/>
      <c r="E872" s="3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C873" s="32"/>
      <c r="E873" s="3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C874" s="32"/>
      <c r="E874" s="3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C875" s="32"/>
      <c r="E875" s="3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C876" s="32"/>
      <c r="E876" s="3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C877" s="32"/>
      <c r="E877" s="3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C878" s="32"/>
      <c r="E878" s="3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C879" s="32"/>
      <c r="E879" s="3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C880" s="32"/>
      <c r="E880" s="3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C881" s="32"/>
      <c r="E881" s="3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C882" s="32"/>
      <c r="E882" s="3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C883" s="32"/>
      <c r="E883" s="3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C884" s="32"/>
      <c r="E884" s="3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C885" s="32"/>
      <c r="E885" s="3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C886" s="32"/>
      <c r="E886" s="3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C887" s="32"/>
      <c r="E887" s="3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C888" s="32"/>
      <c r="E888" s="3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C889" s="32"/>
      <c r="E889" s="3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C890" s="32"/>
      <c r="E890" s="3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C891" s="32"/>
      <c r="E891" s="3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C892" s="32"/>
      <c r="E892" s="3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C893" s="32"/>
      <c r="E893" s="3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C894" s="32"/>
      <c r="E894" s="3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C895" s="32"/>
      <c r="E895" s="3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C896" s="32"/>
      <c r="E896" s="3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C897" s="32"/>
      <c r="E897" s="3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C898" s="32"/>
      <c r="E898" s="3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C899" s="32"/>
      <c r="E899" s="3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C900" s="32"/>
      <c r="E900" s="3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C901" s="32"/>
      <c r="E901" s="3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C902" s="32"/>
      <c r="E902" s="3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C903" s="32"/>
      <c r="E903" s="3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C904" s="32"/>
      <c r="E904" s="3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C905" s="32"/>
      <c r="E905" s="3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C906" s="32"/>
      <c r="E906" s="3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C907" s="32"/>
      <c r="E907" s="3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C908" s="32"/>
      <c r="E908" s="3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C909" s="32"/>
      <c r="E909" s="3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C910" s="32"/>
      <c r="E910" s="3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C911" s="32"/>
      <c r="E911" s="3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C912" s="32"/>
      <c r="E912" s="3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C913" s="32"/>
      <c r="E913" s="3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C914" s="32"/>
      <c r="E914" s="3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C915" s="32"/>
      <c r="E915" s="3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C916" s="32"/>
      <c r="E916" s="3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C917" s="32"/>
      <c r="E917" s="3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C918" s="32"/>
      <c r="E918" s="3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C919" s="32"/>
      <c r="E919" s="3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C920" s="32"/>
      <c r="E920" s="3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C921" s="32"/>
      <c r="E921" s="3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C922" s="32"/>
      <c r="E922" s="3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C923" s="32"/>
      <c r="E923" s="3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C924" s="32"/>
      <c r="E924" s="3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C925" s="32"/>
      <c r="E925" s="3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C926" s="32"/>
      <c r="E926" s="3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C927" s="32"/>
      <c r="E927" s="3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C928" s="32"/>
      <c r="E928" s="3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C929" s="32"/>
      <c r="E929" s="3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C930" s="32"/>
      <c r="E930" s="3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C931" s="32"/>
      <c r="E931" s="3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C932" s="32"/>
      <c r="E932" s="3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C933" s="32"/>
      <c r="E933" s="3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C934" s="32"/>
      <c r="E934" s="3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C935" s="32"/>
      <c r="E935" s="3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C936" s="32"/>
      <c r="E936" s="3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C937" s="32"/>
      <c r="E937" s="3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C938" s="32"/>
      <c r="E938" s="3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C939" s="32"/>
      <c r="E939" s="3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C940" s="32"/>
      <c r="E940" s="3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C941" s="32"/>
      <c r="E941" s="3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C942" s="32"/>
      <c r="E942" s="3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C943" s="32"/>
      <c r="E943" s="3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C944" s="32"/>
      <c r="E944" s="3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C945" s="32"/>
      <c r="E945" s="3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C946" s="32"/>
      <c r="E946" s="3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C947" s="32"/>
      <c r="E947" s="3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C948" s="32"/>
      <c r="E948" s="3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C949" s="32"/>
      <c r="E949" s="3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C950" s="32"/>
      <c r="E950" s="3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C951" s="32"/>
      <c r="E951" s="3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C952" s="32"/>
      <c r="E952" s="3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C953" s="32"/>
      <c r="E953" s="3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C954" s="32"/>
      <c r="E954" s="3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C955" s="32"/>
      <c r="E955" s="3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C956" s="32"/>
      <c r="E956" s="3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C957" s="32"/>
      <c r="E957" s="3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C958" s="32"/>
      <c r="E958" s="3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C959" s="32"/>
      <c r="E959" s="3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C960" s="32"/>
      <c r="E960" s="3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C961" s="32"/>
      <c r="E961" s="3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C962" s="32"/>
      <c r="E962" s="3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C963" s="32"/>
      <c r="E963" s="3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C964" s="32"/>
      <c r="E964" s="3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C965" s="32"/>
      <c r="E965" s="3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C966" s="32"/>
      <c r="E966" s="3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C967" s="32"/>
      <c r="E967" s="3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C968" s="32"/>
      <c r="E968" s="3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C969" s="32"/>
      <c r="E969" s="3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C970" s="32"/>
      <c r="E970" s="3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C971" s="32"/>
      <c r="E971" s="3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C972" s="32"/>
      <c r="E972" s="3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C973" s="32"/>
      <c r="E973" s="3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C974" s="32"/>
      <c r="E974" s="3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C975" s="32"/>
      <c r="E975" s="3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C976" s="32"/>
      <c r="E976" s="3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C977" s="32"/>
      <c r="E977" s="3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C978" s="32"/>
      <c r="E978" s="3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C979" s="32"/>
      <c r="E979" s="3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C980" s="32"/>
      <c r="E980" s="3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C981" s="32"/>
      <c r="E981" s="3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C982" s="32"/>
      <c r="E982" s="3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C983" s="32"/>
      <c r="E983" s="3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C984" s="32"/>
      <c r="E984" s="3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C985" s="32"/>
      <c r="E985" s="3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C986" s="32"/>
      <c r="E986" s="3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C987" s="32"/>
      <c r="E987" s="3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C988" s="32"/>
      <c r="E988" s="3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C989" s="32"/>
      <c r="E989" s="3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C990" s="32"/>
      <c r="E990" s="3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C991" s="32"/>
      <c r="E991" s="3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C992" s="32"/>
      <c r="E992" s="3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C993" s="32"/>
      <c r="E993" s="33"/>
      <c r="F993" s="23"/>
      <c r="G993" s="23"/>
      <c r="H993" s="23"/>
      <c r="I993" s="23"/>
      <c r="J993" s="23"/>
      <c r="K993" s="23"/>
      <c r="L993" s="23"/>
      <c r="M993" s="23"/>
      <c r="N993" s="23"/>
      <c r="O993" s="23"/>
      <c r="P993" s="23"/>
      <c r="Q993" s="23"/>
      <c r="R993" s="23"/>
      <c r="S993" s="23"/>
      <c r="T993" s="23"/>
      <c r="U993" s="23"/>
      <c r="V993" s="23"/>
      <c r="W993" s="23"/>
      <c r="X993" s="23"/>
      <c r="Y993" s="23"/>
      <c r="Z993" s="23"/>
      <c r="AA993" s="23"/>
    </row>
  </sheetData>
  <drawing r:id="rId1"/>
</worksheet>
</file>