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<sst xmlns="http://schemas.openxmlformats.org/spreadsheetml/2006/main" count="251" uniqueCount="172">
  <si>
    <t>Name</t>
  </si>
  <si>
    <t>Type</t>
  </si>
  <si>
    <t>InitialValue</t>
  </si>
  <si>
    <t>WayNumber</t>
  </si>
  <si>
    <t>HexValue</t>
  </si>
  <si>
    <t>Version</t>
  </si>
  <si>
    <t>DisplayWayNumber</t>
  </si>
  <si>
    <t>MainFileName</t>
  </si>
  <si>
    <t>Description</t>
  </si>
  <si>
    <t>Position</t>
  </si>
  <si>
    <t>Black</t>
  </si>
  <si>
    <t>#000000</t>
  </si>
  <si>
    <t>0x0</t>
  </si>
  <si>
    <t>Red</t>
  </si>
  <si>
    <t>#FF0000</t>
  </si>
  <si>
    <t>Blue</t>
  </si>
  <si>
    <t>#0000FF</t>
  </si>
  <si>
    <t>Green</t>
  </si>
  <si>
    <t>Notes</t>
  </si>
  <si>
    <t>Advantages</t>
  </si>
  <si>
    <t>Disadvantages</t>
  </si>
  <si>
    <t>W01</t>
  </si>
  <si>
    <t>#00FF00</t>
  </si>
  <si>
    <t>Way 01</t>
  </si>
  <si>
    <t>01-OOTurtle.fsx</t>
  </si>
  <si>
    <t>OOTurtle</t>
  </si>
  <si>
    <t>Simple OO -- a class with mutable state</t>
  </si>
  <si>
    <t>In this design, a simple OO class represents the turtle,
and the client talks to the turtle directly.</t>
  </si>
  <si>
    <t>Angle</t>
  </si>
  <si>
    <t>Degrees</t>
  </si>
  <si>
    <t>Color</t>
  </si>
  <si>
    <t>W02</t>
  </si>
  <si>
    <t>PenState</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</si>
  <si>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</si>
  <si>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</si>
  <si>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</si>
  <si>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</si>
  <si>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</si>
  <si>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</si>
  <si>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</si>
  <si>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</si>
  <si>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</si>
  <si>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</si>
  <si>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</si>
  <si>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Down</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</si>
  <si>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</si>
  <si>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</si>
  <si>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</si>
  <si>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</si>
  <si>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</si>
  <si>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</si>
  <si>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</si>
  <si>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</si>
  <si>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</si>
  <si>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</si>
  <si>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</si>
  <si>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</si>
  <si>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</si>
  <si>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Up</t>
  </si>
  <si>
    <t>DependencyInjection_Interface1</t>
  </si>
  <si>
    <t>The pen is up (not drawing)</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</si>
  <si>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</si>
  <si>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</si>
  <si>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The pne is down (drawing)</t>
  </si>
  <si>
    <t>Moving</t>
  </si>
  <si>
    <t>The pen is in motion</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</si>
  <si>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</si>
  <si>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</si>
  <si>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</si>
  <si>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</si>
  <si>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</si>
  <si>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</si>
  <si>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</si>
  <si>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</si>
  <si>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</si>
  <si>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</si>
  <si>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</si>
  <si>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</si>
  <si>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</si>
  <si>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</si>
  <si>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</si>
  <si>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</si>
  <si>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</si>
  <si>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</si>
  <si>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</si>
  <si>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</si>
  <si>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</si>
  <si>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</si>
  <si>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</si>
  <si>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</si>
  <si>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</si>
  <si>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</si>
  <si>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</si>
  <si>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</si>
  <si>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</si>
  <si>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</si>
  <si>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</si>
  <si>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</si>
  <si>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</si>
  <si>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</si>
  <si>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</si>
  <si>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</si>
  <si>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</si>
  <si>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</si>
  <si>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</si>
  <si>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</si>
  <si>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</si>
  <si>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</si>
  <si>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</si>
  <si>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</si>
  <si>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</si>
  <si>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</si>
  <si>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</si>
  <si>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Parameter</t>
  </si>
  <si>
    <t>ParameterType</t>
  </si>
  <si>
    <t>In this design, the details of the turtle structure is hidden from the client,
so the it could be changed without breaking any code.
See https://www.reddit.com/r/fsharp/comments/36s0zr/structuring_f_programs_with_abstract_data_types/?
for more on ADTs in F#.</t>
  </si>
  <si>
    <t>Parameter2</t>
  </si>
  <si>
    <t>W15</t>
  </si>
  <si>
    <t>Parameter2Type</t>
  </si>
  <si>
    <t>Min</t>
  </si>
  <si>
    <t>Max</t>
  </si>
  <si>
    <t>15-CapabilityBasedTurtle.fsx</t>
  </si>
  <si>
    <t>APIName</t>
  </si>
  <si>
    <t>CapabilityBasedTurtle</t>
  </si>
  <si>
    <t>APIArgument</t>
  </si>
  <si>
    <t>API with capabilities</t>
  </si>
  <si>
    <t>In this design, the turtle exposes a list of functions (capabilities) after each action.
These are the ONLY actions available to the client
More on capability-based security at http://fsharpforfunandprofit.com/posts/capability-based-security/</t>
  </si>
  <si>
    <t>Move</t>
  </si>
  <si>
    <t>Moves the specified distance in whatever direction 'the turtle' is currently pointing.</t>
  </si>
  <si>
    <t>Distance</t>
  </si>
  <si>
    <t>float</t>
  </si>
  <si>
    <t>Turn</t>
  </si>
  <si>
    <t>Turn the specified degrees from the current position</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</si>
  <si>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</si>
  <si>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</si>
  <si>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</si>
  <si>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</si>
  <si>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</si>
  <si>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</si>
  <si>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</si>
  <si>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</si>
  <si>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</si>
  <si>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</si>
  <si>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</si>
  <si>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</si>
  <si>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</si>
  <si>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</si>
  <si>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</si>
  <si>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</si>
  <si>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</si>
  <si>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</si>
  <si>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</si>
  <si>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</si>
  <si>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</si>
  <si>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</si>
  <si>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</si>
  <si>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</si>
  <si>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</si>
  <si>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</si>
  <si>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</si>
  <si>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</si>
  <si>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</si>
  <si>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</si>
  <si>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Box</t>
  </si>
  <si>
    <t>Draw a 4 sided cube</t>
  </si>
  <si>
    <t>PredefinedScript</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</si>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</sst>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1" numFmtId="0" xfId="0" applyAlignment="1" applyFont="1">
      <alignment horizontal="left" readingOrder="0"/>
    </xf>
    <xf borderId="0" fillId="2" fontId="2" numFmtId="0" xfId="0" applyAlignment="1" applyFill="1" applyFont="1">
      <alignment readingOrder="0"/>
    </xf>
    <xf borderId="0" fillId="0" fontId="2" numFmtId="164" xfId="0" applyAlignment="1" applyFont="1" applyNumberFormat="1">
      <alignment horizontal="center"/>
    </xf>
    <xf borderId="0" fillId="2" fontId="2" numFmtId="0" xfId="0" applyFont="1"/>
    <xf borderId="0" fillId="0" fontId="2" numFmtId="0" xfId="0" applyAlignment="1" applyFont="1">
      <alignment horizontal="left" readingOrder="0"/>
    </xf>
    <xf borderId="0" fillId="3" fontId="3" numFmtId="0" xfId="0" applyAlignment="1" applyFill="1" applyFont="1">
      <alignment horizontal="center" readingOrder="0"/>
    </xf>
    <xf borderId="0" fillId="0" fontId="2" numFmtId="0" xfId="0" applyAlignment="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4" fontId="1" numFmtId="0" xfId="0" applyAlignment="1" applyFill="1" applyFont="1">
      <alignment readingOrder="0"/>
    </xf>
    <xf borderId="0" fillId="4" fontId="1" numFmtId="0" xfId="0" applyFont="1"/>
    <xf borderId="0" fillId="0" fontId="2" numFmtId="0" xfId="0" applyAlignment="1" applyFont="1">
      <alignment horizontal="left"/>
    </xf>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3</v>
      </c>
      <c r="B1" s="1" t="s">
        <v>6</v>
      </c>
      <c r="C1" s="1" t="s">
        <v>7</v>
      </c>
      <c r="D1" s="1" t="s">
        <v>0</v>
      </c>
      <c r="E1" s="5" t="s">
        <v>8</v>
      </c>
      <c r="F1" s="5" t="s">
        <v>18</v>
      </c>
      <c r="G1" s="2" t="s">
        <v>19</v>
      </c>
      <c r="H1" s="2" t="s">
        <v>20</v>
      </c>
      <c r="I1" s="3"/>
      <c r="J1" s="3"/>
      <c r="K1" s="3"/>
      <c r="L1" s="3"/>
      <c r="M1" s="3"/>
      <c r="N1" s="3"/>
      <c r="O1" s="3"/>
      <c r="P1" s="3"/>
      <c r="Q1" s="3"/>
      <c r="R1" s="3"/>
      <c r="S1" s="3"/>
      <c r="T1" s="3"/>
      <c r="U1" s="3"/>
      <c r="V1" s="3"/>
      <c r="W1" s="3"/>
      <c r="X1" s="3"/>
      <c r="Y1" s="3"/>
      <c r="Z1" s="3"/>
      <c r="AA1" s="3"/>
      <c r="AB1" s="3"/>
      <c r="AC1" s="3"/>
    </row>
    <row r="2">
      <c r="A2" s="7" t="s">
        <v>21</v>
      </c>
      <c r="B2" s="4" t="s">
        <v>23</v>
      </c>
      <c r="C2" s="4" t="s">
        <v>24</v>
      </c>
      <c r="D2" s="4" t="s">
        <v>25</v>
      </c>
      <c r="E2" s="9" t="s">
        <v>26</v>
      </c>
      <c r="F2" s="9" t="s">
        <v>27</v>
      </c>
      <c r="G2" s="11"/>
      <c r="H2" s="11"/>
    </row>
    <row r="3">
      <c r="A3" s="7" t="s">
        <v>31</v>
      </c>
      <c r="B3" s="4" t="s">
        <v>33</v>
      </c>
      <c r="C3" s="4" t="s">
        <v>34</v>
      </c>
      <c r="D3" s="4" t="s">
        <v>35</v>
      </c>
      <c r="E3" s="9" t="s">
        <v>36</v>
      </c>
      <c r="F3" s="9" t="s">
        <v>37</v>
      </c>
      <c r="G3" s="11"/>
      <c r="H3" s="11"/>
    </row>
    <row r="4">
      <c r="A4" s="7" t="s">
        <v>38</v>
      </c>
      <c r="B4" s="4" t="s">
        <v>39</v>
      </c>
      <c r="C4" s="4" t="s">
        <v>40</v>
      </c>
      <c r="D4" s="4" t="s">
        <v>41</v>
      </c>
      <c r="E4" s="9" t="s">
        <v>42</v>
      </c>
      <c r="F4" s="9" t="s">
        <v>43</v>
      </c>
      <c r="G4" s="11"/>
      <c r="H4" s="11"/>
    </row>
    <row r="5">
      <c r="A5" s="7" t="s">
        <v>45</v>
      </c>
      <c r="B5" s="4" t="s">
        <v>46</v>
      </c>
      <c r="C5" s="4" t="s">
        <v>47</v>
      </c>
      <c r="D5" s="4" t="s">
        <v>48</v>
      </c>
      <c r="E5" s="9" t="s">
        <v>49</v>
      </c>
      <c r="F5" s="9" t="s">
        <v>50</v>
      </c>
      <c r="G5" s="11"/>
      <c r="H5" s="11"/>
    </row>
    <row r="6">
      <c r="A6" s="7" t="s">
        <v>51</v>
      </c>
      <c r="B6" s="4" t="str">
        <f t="shared" ref="B6:B19" si="1">CONCATENATE("Way ",right(A6,2))</f>
        <v>Way 05</v>
      </c>
      <c r="C6" s="4" t="s">
        <v>52</v>
      </c>
      <c r="D6" s="4" t="s">
        <v>53</v>
      </c>
      <c r="E6" s="9" t="s">
        <v>54</v>
      </c>
      <c r="F6" s="9" t="s">
        <v>55</v>
      </c>
      <c r="G6" s="11"/>
      <c r="H6" s="11"/>
    </row>
    <row r="7">
      <c r="A7" s="7" t="s">
        <v>56</v>
      </c>
      <c r="B7" s="4" t="str">
        <f t="shared" si="1"/>
        <v>Way 06</v>
      </c>
      <c r="C7" s="4" t="s">
        <v>57</v>
      </c>
      <c r="D7" s="4" t="s">
        <v>59</v>
      </c>
      <c r="E7" s="9" t="s">
        <v>61</v>
      </c>
      <c r="F7" s="9" t="s">
        <v>62</v>
      </c>
      <c r="G7" s="11"/>
      <c r="H7" s="11"/>
    </row>
    <row r="8">
      <c r="A8" s="7" t="s">
        <v>56</v>
      </c>
      <c r="B8" s="4" t="str">
        <f t="shared" si="1"/>
        <v>Way 06</v>
      </c>
      <c r="C8" s="4" t="s">
        <v>66</v>
      </c>
      <c r="D8" s="4" t="s">
        <v>67</v>
      </c>
      <c r="E8" s="9" t="s">
        <v>68</v>
      </c>
      <c r="F8" s="9" t="s">
        <v>62</v>
      </c>
      <c r="G8" s="11"/>
      <c r="H8" s="11"/>
    </row>
    <row r="9">
      <c r="A9" s="7" t="s">
        <v>69</v>
      </c>
      <c r="B9" s="4" t="str">
        <f t="shared" si="1"/>
        <v>Way 07</v>
      </c>
      <c r="C9" s="4" t="s">
        <v>70</v>
      </c>
      <c r="D9" s="4" t="s">
        <v>71</v>
      </c>
      <c r="E9" s="9" t="s">
        <v>72</v>
      </c>
      <c r="F9" s="9" t="s">
        <v>73</v>
      </c>
      <c r="G9" s="11"/>
      <c r="H9" s="11"/>
    </row>
    <row r="10">
      <c r="A10" s="7" t="s">
        <v>69</v>
      </c>
      <c r="B10" s="4" t="str">
        <f t="shared" si="1"/>
        <v>Way 07</v>
      </c>
      <c r="C10" s="4" t="s">
        <v>74</v>
      </c>
      <c r="D10" s="4" t="s">
        <v>75</v>
      </c>
      <c r="E10" s="9" t="s">
        <v>76</v>
      </c>
      <c r="F10" s="9" t="s">
        <v>73</v>
      </c>
      <c r="G10" s="11"/>
      <c r="H10" s="11"/>
    </row>
    <row r="11">
      <c r="A11" s="7" t="s">
        <v>77</v>
      </c>
      <c r="B11" s="4" t="str">
        <f t="shared" si="1"/>
        <v>Way 08</v>
      </c>
      <c r="C11" s="4" t="s">
        <v>78</v>
      </c>
      <c r="D11" s="4" t="s">
        <v>79</v>
      </c>
      <c r="E11" s="9" t="s">
        <v>80</v>
      </c>
      <c r="F11" s="9" t="s">
        <v>81</v>
      </c>
      <c r="G11" s="11"/>
      <c r="H11" s="13"/>
    </row>
    <row r="12">
      <c r="A12" s="7" t="s">
        <v>82</v>
      </c>
      <c r="B12" s="4" t="str">
        <f t="shared" si="1"/>
        <v>Way 09</v>
      </c>
      <c r="C12" s="4" t="s">
        <v>83</v>
      </c>
      <c r="D12" s="4" t="s">
        <v>84</v>
      </c>
      <c r="E12" s="9" t="s">
        <v>85</v>
      </c>
      <c r="F12" s="9" t="s">
        <v>86</v>
      </c>
      <c r="G12" s="13"/>
      <c r="H12" s="13"/>
    </row>
    <row r="13">
      <c r="A13" s="7" t="s">
        <v>87</v>
      </c>
      <c r="B13" s="4" t="str">
        <f t="shared" si="1"/>
        <v>Way 10</v>
      </c>
      <c r="C13" s="4" t="s">
        <v>88</v>
      </c>
      <c r="D13" s="4" t="s">
        <v>89</v>
      </c>
      <c r="E13" s="9" t="s">
        <v>90</v>
      </c>
      <c r="F13" s="9" t="s">
        <v>91</v>
      </c>
      <c r="G13" s="13"/>
      <c r="H13" s="13"/>
    </row>
    <row r="14">
      <c r="A14" s="7" t="s">
        <v>92</v>
      </c>
      <c r="B14" s="4" t="str">
        <f t="shared" si="1"/>
        <v>Way 11</v>
      </c>
      <c r="C14" s="4" t="s">
        <v>93</v>
      </c>
      <c r="D14" s="4" t="s">
        <v>94</v>
      </c>
      <c r="E14" s="9" t="s">
        <v>95</v>
      </c>
      <c r="F14" s="9" t="s">
        <v>96</v>
      </c>
      <c r="G14" s="13"/>
      <c r="H14" s="13"/>
    </row>
    <row r="15">
      <c r="A15" s="7" t="s">
        <v>97</v>
      </c>
      <c r="B15" s="4" t="str">
        <f t="shared" si="1"/>
        <v>Way 12</v>
      </c>
      <c r="C15" s="4" t="s">
        <v>98</v>
      </c>
      <c r="D15" s="4" t="s">
        <v>99</v>
      </c>
      <c r="E15" s="9" t="s">
        <v>100</v>
      </c>
      <c r="F15" s="9" t="s">
        <v>101</v>
      </c>
      <c r="G15" s="13"/>
      <c r="H15" s="13"/>
    </row>
    <row r="16">
      <c r="A16" s="7" t="s">
        <v>102</v>
      </c>
      <c r="B16" s="4" t="str">
        <f t="shared" si="1"/>
        <v>Way 13</v>
      </c>
      <c r="C16" s="4" t="s">
        <v>103</v>
      </c>
      <c r="D16" s="4" t="s">
        <v>104</v>
      </c>
      <c r="E16" s="9" t="s">
        <v>105</v>
      </c>
      <c r="F16" s="9" t="s">
        <v>106</v>
      </c>
      <c r="G16" s="13"/>
      <c r="H16" s="13"/>
    </row>
    <row r="17">
      <c r="A17" s="7" t="s">
        <v>102</v>
      </c>
      <c r="B17" s="4" t="str">
        <f t="shared" si="1"/>
        <v>Way 13</v>
      </c>
      <c r="C17" s="4" t="s">
        <v>107</v>
      </c>
      <c r="D17" s="4" t="s">
        <v>108</v>
      </c>
      <c r="E17" s="9" t="s">
        <v>105</v>
      </c>
      <c r="F17" s="9" t="s">
        <v>106</v>
      </c>
      <c r="G17" s="13"/>
      <c r="H17" s="13"/>
    </row>
    <row r="18">
      <c r="A18" s="7" t="s">
        <v>109</v>
      </c>
      <c r="B18" s="4" t="str">
        <f t="shared" si="1"/>
        <v>Way 14</v>
      </c>
      <c r="C18" s="4" t="s">
        <v>110</v>
      </c>
      <c r="D18" s="4" t="s">
        <v>111</v>
      </c>
      <c r="E18" s="9" t="s">
        <v>112</v>
      </c>
      <c r="F18" s="9" t="s">
        <v>115</v>
      </c>
      <c r="G18" s="13"/>
      <c r="H18" s="13"/>
    </row>
    <row r="19">
      <c r="A19" s="7" t="s">
        <v>117</v>
      </c>
      <c r="B19" s="4" t="str">
        <f t="shared" si="1"/>
        <v>Way 15</v>
      </c>
      <c r="C19" s="4" t="s">
        <v>121</v>
      </c>
      <c r="D19" s="4" t="s">
        <v>123</v>
      </c>
      <c r="E19" s="9" t="s">
        <v>125</v>
      </c>
      <c r="F19" s="9" t="s">
        <v>126</v>
      </c>
      <c r="G19" s="13"/>
      <c r="H19" s="13"/>
    </row>
    <row r="20">
      <c r="A20" s="13"/>
      <c r="E20" s="9"/>
      <c r="F20" s="16"/>
      <c r="G20" s="13"/>
      <c r="H20" s="13"/>
    </row>
    <row r="21">
      <c r="A21" s="13"/>
      <c r="E21" s="9"/>
      <c r="F21" s="16"/>
      <c r="G21" s="13"/>
      <c r="H21" s="13"/>
    </row>
    <row r="22">
      <c r="A22" s="13"/>
      <c r="E22" s="9"/>
      <c r="F22" s="16"/>
      <c r="G22" s="13"/>
      <c r="H22" s="13"/>
    </row>
    <row r="23">
      <c r="A23" s="13"/>
      <c r="E23" s="9"/>
      <c r="F23" s="16"/>
      <c r="G23" s="13"/>
      <c r="H23" s="13"/>
    </row>
    <row r="24">
      <c r="A24" s="13"/>
      <c r="E24" s="9"/>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c r="A2" s="4" t="s">
        <v>9</v>
      </c>
      <c r="B2" s="4" t="s">
        <v>9</v>
      </c>
      <c r="C2" s="10" t="s">
        <v>12</v>
      </c>
    </row>
    <row r="3">
      <c r="A3" s="4" t="s">
        <v>28</v>
      </c>
      <c r="B3" s="4" t="s">
        <v>29</v>
      </c>
      <c r="C3" s="11">
        <v>0.0</v>
      </c>
    </row>
    <row r="4">
      <c r="A4" s="4" t="s">
        <v>30</v>
      </c>
      <c r="B4" s="4" t="s">
        <v>30</v>
      </c>
      <c r="C4" s="10" t="s">
        <v>10</v>
      </c>
    </row>
    <row r="5">
      <c r="A5" s="4" t="s">
        <v>32</v>
      </c>
      <c r="B5" s="12" t="s">
        <v>32</v>
      </c>
      <c r="C5" s="10" t="s">
        <v>44</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4</v>
      </c>
      <c r="C1" s="1" t="s">
        <v>5</v>
      </c>
      <c r="D1" s="3"/>
      <c r="E1" s="3"/>
      <c r="F1" s="3"/>
      <c r="G1" s="3"/>
      <c r="H1" s="3"/>
      <c r="I1" s="3"/>
      <c r="J1" s="3"/>
      <c r="K1" s="3"/>
      <c r="L1" s="3"/>
      <c r="M1" s="3"/>
      <c r="N1" s="3"/>
      <c r="O1" s="3"/>
      <c r="P1" s="3"/>
      <c r="Q1" s="3"/>
      <c r="R1" s="3"/>
      <c r="S1" s="3"/>
      <c r="T1" s="3"/>
      <c r="U1" s="3"/>
      <c r="V1" s="3"/>
      <c r="W1" s="3"/>
      <c r="X1" s="3"/>
      <c r="Y1" s="3"/>
    </row>
    <row r="2">
      <c r="A2" s="4" t="s">
        <v>10</v>
      </c>
      <c r="B2" s="4" t="s">
        <v>11</v>
      </c>
      <c r="C2" s="4">
        <v>1.0</v>
      </c>
    </row>
    <row r="3">
      <c r="A3" s="4" t="s">
        <v>13</v>
      </c>
      <c r="B3" s="4" t="s">
        <v>14</v>
      </c>
      <c r="C3" s="4">
        <v>1.0</v>
      </c>
    </row>
    <row r="4">
      <c r="A4" s="4" t="s">
        <v>15</v>
      </c>
      <c r="B4" s="4" t="s">
        <v>16</v>
      </c>
      <c r="C4" s="4">
        <v>1.0</v>
      </c>
    </row>
    <row r="5">
      <c r="A5" s="6" t="s">
        <v>17</v>
      </c>
      <c r="B5" s="6" t="s">
        <v>22</v>
      </c>
      <c r="C5" s="6">
        <v>2.0</v>
      </c>
      <c r="D5" s="8"/>
      <c r="E5" s="8"/>
      <c r="F5" s="8"/>
      <c r="G5" s="8"/>
      <c r="H5" s="8"/>
      <c r="I5" s="8"/>
      <c r="J5" s="8"/>
      <c r="K5" s="8"/>
      <c r="L5" s="8"/>
      <c r="M5" s="8"/>
      <c r="N5" s="8"/>
      <c r="O5" s="8"/>
      <c r="P5" s="8"/>
      <c r="Q5" s="8"/>
      <c r="R5" s="8"/>
      <c r="S5" s="8"/>
      <c r="T5" s="8"/>
      <c r="U5" s="8"/>
      <c r="V5" s="8"/>
      <c r="W5" s="8"/>
      <c r="X5" s="8"/>
      <c r="Y5"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8</v>
      </c>
      <c r="C1" s="14" t="s">
        <v>5</v>
      </c>
      <c r="D1" s="15"/>
      <c r="E1" s="15"/>
      <c r="F1" s="15"/>
      <c r="G1" s="15"/>
      <c r="H1" s="15"/>
      <c r="I1" s="15"/>
      <c r="J1" s="15"/>
      <c r="K1" s="15"/>
      <c r="L1" s="15"/>
      <c r="M1" s="15"/>
      <c r="N1" s="15"/>
      <c r="O1" s="15"/>
      <c r="P1" s="15"/>
      <c r="Q1" s="15"/>
      <c r="R1" s="15"/>
      <c r="S1" s="15"/>
      <c r="T1" s="15"/>
      <c r="U1" s="15"/>
      <c r="V1" s="15"/>
      <c r="W1" s="15"/>
      <c r="X1" s="15"/>
      <c r="Y1" s="15"/>
      <c r="Z1" s="15"/>
    </row>
    <row r="2">
      <c r="A2" s="4" t="s">
        <v>58</v>
      </c>
      <c r="B2" s="4" t="s">
        <v>60</v>
      </c>
      <c r="C2" s="4">
        <v>1.0</v>
      </c>
    </row>
    <row r="3">
      <c r="A3" s="4" t="s">
        <v>44</v>
      </c>
      <c r="B3" s="4" t="s">
        <v>63</v>
      </c>
      <c r="C3" s="4">
        <v>1.0</v>
      </c>
    </row>
    <row r="4">
      <c r="A4" s="6" t="s">
        <v>64</v>
      </c>
      <c r="B4" s="6" t="s">
        <v>65</v>
      </c>
      <c r="C4" s="6">
        <v>2.0</v>
      </c>
      <c r="D4" s="8"/>
      <c r="E4" s="8"/>
      <c r="F4" s="8"/>
      <c r="G4" s="8"/>
      <c r="H4" s="8"/>
      <c r="I4" s="8"/>
      <c r="J4" s="8"/>
      <c r="K4" s="8"/>
      <c r="L4" s="8"/>
      <c r="M4" s="8"/>
      <c r="N4" s="8"/>
      <c r="O4" s="8"/>
      <c r="P4" s="8"/>
      <c r="Q4" s="8"/>
      <c r="R4" s="8"/>
      <c r="S4" s="8"/>
      <c r="T4" s="8"/>
      <c r="U4" s="8"/>
      <c r="V4" s="8"/>
      <c r="W4" s="8"/>
      <c r="X4" s="8"/>
      <c r="Y4" s="8"/>
      <c r="Z4"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1" t="s">
        <v>0</v>
      </c>
      <c r="B1" s="1" t="s">
        <v>8</v>
      </c>
      <c r="C1" s="1" t="s">
        <v>113</v>
      </c>
      <c r="D1" s="1" t="s">
        <v>114</v>
      </c>
      <c r="E1" s="1" t="s">
        <v>116</v>
      </c>
      <c r="F1" s="1" t="s">
        <v>118</v>
      </c>
      <c r="G1" s="1" t="s">
        <v>5</v>
      </c>
      <c r="H1" s="1" t="s">
        <v>119</v>
      </c>
      <c r="I1" s="1" t="s">
        <v>120</v>
      </c>
      <c r="J1" s="1" t="s">
        <v>122</v>
      </c>
      <c r="K1" s="1" t="s">
        <v>124</v>
      </c>
      <c r="L1" s="3"/>
      <c r="M1" s="3"/>
      <c r="N1" s="3"/>
      <c r="O1" s="3"/>
      <c r="P1" s="3"/>
      <c r="Q1" s="3"/>
      <c r="R1" s="3"/>
      <c r="S1" s="3"/>
      <c r="T1" s="3"/>
      <c r="U1" s="3"/>
      <c r="V1" s="3"/>
      <c r="W1" s="3"/>
      <c r="X1" s="3"/>
      <c r="Y1" s="3"/>
      <c r="Z1" s="3"/>
      <c r="AA1" s="3"/>
      <c r="AB1" s="3"/>
      <c r="AC1" s="3"/>
      <c r="AD1" s="3"/>
    </row>
    <row r="2">
      <c r="A2" s="4" t="s">
        <v>127</v>
      </c>
      <c r="B2" s="4" t="s">
        <v>128</v>
      </c>
      <c r="C2" s="4" t="s">
        <v>129</v>
      </c>
      <c r="D2" s="4" t="s">
        <v>130</v>
      </c>
      <c r="E2" s="4"/>
      <c r="F2" s="4"/>
      <c r="G2" s="4">
        <v>1.0</v>
      </c>
      <c r="H2" s="4">
        <v>0.0</v>
      </c>
      <c r="I2" s="4">
        <v>1000.0</v>
      </c>
      <c r="J2" s="4" t="s">
        <v>127</v>
      </c>
    </row>
    <row r="3">
      <c r="A3" s="4" t="s">
        <v>131</v>
      </c>
      <c r="B3" s="4" t="s">
        <v>132</v>
      </c>
      <c r="C3" s="4" t="s">
        <v>29</v>
      </c>
      <c r="D3" s="4" t="s">
        <v>130</v>
      </c>
      <c r="E3" s="4"/>
      <c r="F3" s="4"/>
      <c r="G3" s="4">
        <v>1.0</v>
      </c>
      <c r="H3" s="4">
        <v>0.0</v>
      </c>
      <c r="I3" s="4">
        <v>360.0</v>
      </c>
      <c r="J3" s="4" t="s">
        <v>131</v>
      </c>
    </row>
    <row r="4">
      <c r="A4" s="4" t="s">
        <v>133</v>
      </c>
      <c r="B4" s="4" t="s">
        <v>134</v>
      </c>
      <c r="G4" s="4">
        <v>1.0</v>
      </c>
      <c r="H4" s="4"/>
      <c r="I4" s="4"/>
      <c r="J4" s="4" t="s">
        <v>135</v>
      </c>
      <c r="K4" s="4" t="s">
        <v>58</v>
      </c>
    </row>
    <row r="5">
      <c r="A5" s="4" t="s">
        <v>136</v>
      </c>
      <c r="B5" s="4" t="s">
        <v>137</v>
      </c>
      <c r="G5" s="4">
        <v>1.0</v>
      </c>
      <c r="H5" s="4"/>
      <c r="I5" s="4"/>
      <c r="J5" s="4" t="s">
        <v>135</v>
      </c>
      <c r="K5" s="4" t="s">
        <v>44</v>
      </c>
    </row>
    <row r="6">
      <c r="A6" s="4" t="s">
        <v>138</v>
      </c>
      <c r="B6" s="4" t="s">
        <v>139</v>
      </c>
      <c r="C6" s="4" t="s">
        <v>30</v>
      </c>
      <c r="D6" s="4" t="s">
        <v>140</v>
      </c>
      <c r="E6" s="4"/>
      <c r="F6" s="4"/>
      <c r="G6" s="4">
        <v>1.0</v>
      </c>
      <c r="H6" s="4"/>
      <c r="I6" s="4"/>
      <c r="J6" s="4" t="str">
        <f t="shared" ref="J6:J96" si="1">A6</f>
        <v>SetColor</v>
      </c>
    </row>
    <row r="7">
      <c r="A7" s="6" t="s">
        <v>141</v>
      </c>
      <c r="B7" s="6" t="s">
        <v>142</v>
      </c>
      <c r="C7" s="6" t="s">
        <v>143</v>
      </c>
      <c r="D7" s="6" t="s">
        <v>144</v>
      </c>
      <c r="E7" s="6"/>
      <c r="F7" s="6"/>
      <c r="G7" s="6">
        <v>2.0</v>
      </c>
      <c r="H7" s="6">
        <v>0.0</v>
      </c>
      <c r="I7" s="6">
        <v>360.0</v>
      </c>
      <c r="J7" s="6" t="str">
        <f t="shared" si="1"/>
        <v>DrawPolygon</v>
      </c>
      <c r="K7" s="8"/>
      <c r="L7" s="8"/>
      <c r="M7" s="8"/>
      <c r="N7" s="8"/>
      <c r="O7" s="8"/>
      <c r="P7" s="8"/>
      <c r="Q7" s="8"/>
      <c r="R7" s="8"/>
      <c r="S7" s="8"/>
      <c r="T7" s="8"/>
      <c r="U7" s="8"/>
      <c r="V7" s="8"/>
      <c r="W7" s="8"/>
      <c r="X7" s="8"/>
      <c r="Y7" s="8"/>
      <c r="Z7" s="8"/>
      <c r="AA7" s="8"/>
      <c r="AB7" s="8"/>
      <c r="AC7" s="8"/>
      <c r="AD7" s="8"/>
    </row>
    <row r="8">
      <c r="A8" s="4" t="s">
        <v>145</v>
      </c>
      <c r="B8" s="4" t="s">
        <v>146</v>
      </c>
      <c r="C8" s="4" t="s">
        <v>129</v>
      </c>
      <c r="D8" s="4" t="s">
        <v>130</v>
      </c>
      <c r="E8" s="4"/>
      <c r="F8" s="4"/>
      <c r="G8" s="4">
        <v>3.0</v>
      </c>
      <c r="H8" s="4">
        <v>0.0</v>
      </c>
      <c r="I8" s="4">
        <v>1000.0</v>
      </c>
      <c r="J8" s="4" t="str">
        <f t="shared" si="1"/>
        <v>DrawLine</v>
      </c>
    </row>
    <row r="9">
      <c r="A9" s="4" t="s">
        <v>147</v>
      </c>
      <c r="B9" s="4" t="s">
        <v>148</v>
      </c>
      <c r="C9" s="4" t="s">
        <v>143</v>
      </c>
      <c r="D9" s="4" t="s">
        <v>144</v>
      </c>
      <c r="E9" s="4"/>
      <c r="F9" s="4"/>
      <c r="G9" s="4">
        <v>3.0</v>
      </c>
      <c r="H9" s="4">
        <v>0.0</v>
      </c>
      <c r="I9" s="4">
        <v>360.0</v>
      </c>
      <c r="J9" s="4" t="str">
        <f t="shared" si="1"/>
        <v>TurnSide</v>
      </c>
    </row>
    <row r="10">
      <c r="A10" s="4" t="s">
        <v>149</v>
      </c>
      <c r="B10" s="4" t="s">
        <v>150</v>
      </c>
      <c r="C10" s="4" t="s">
        <v>149</v>
      </c>
      <c r="D10" s="4" t="s">
        <v>144</v>
      </c>
      <c r="E10" s="4" t="s">
        <v>151</v>
      </c>
      <c r="F10" s="4" t="s">
        <v>144</v>
      </c>
      <c r="G10" s="4">
        <v>3.0</v>
      </c>
      <c r="H10" s="4">
        <v>0.0</v>
      </c>
      <c r="I10" s="4">
        <v>360.0</v>
      </c>
      <c r="J10" s="4" t="str">
        <f t="shared" si="1"/>
        <v>Repeat</v>
      </c>
    </row>
    <row r="11">
      <c r="A11" s="4" t="s">
        <v>152</v>
      </c>
      <c r="B11" s="4" t="s">
        <v>153</v>
      </c>
      <c r="C11" s="4" t="s">
        <v>154</v>
      </c>
      <c r="D11" s="4" t="s">
        <v>155</v>
      </c>
      <c r="G11" s="4">
        <v>3.0</v>
      </c>
      <c r="J11" s="4" t="str">
        <f t="shared" si="1"/>
        <v>Exec</v>
      </c>
    </row>
    <row r="12">
      <c r="J12" s="4" t="str">
        <f t="shared" si="1"/>
        <v/>
      </c>
    </row>
    <row r="13">
      <c r="J13" s="4" t="str">
        <f t="shared" si="1"/>
        <v/>
      </c>
    </row>
    <row r="14">
      <c r="J14" s="4" t="str">
        <f t="shared" si="1"/>
        <v/>
      </c>
    </row>
    <row r="15">
      <c r="J15" s="4" t="str">
        <f t="shared" si="1"/>
        <v/>
      </c>
    </row>
    <row r="16">
      <c r="J16" s="4" t="str">
        <f t="shared" si="1"/>
        <v/>
      </c>
    </row>
    <row r="17">
      <c r="J17" s="4" t="str">
        <f t="shared" si="1"/>
        <v/>
      </c>
    </row>
    <row r="18">
      <c r="J18" s="4" t="str">
        <f t="shared" si="1"/>
        <v/>
      </c>
    </row>
    <row r="19">
      <c r="J19" s="4" t="str">
        <f t="shared" si="1"/>
        <v/>
      </c>
    </row>
    <row r="20">
      <c r="J20" s="4" t="str">
        <f t="shared" si="1"/>
        <v/>
      </c>
    </row>
    <row r="21">
      <c r="J21" s="4" t="str">
        <f t="shared" si="1"/>
        <v/>
      </c>
    </row>
    <row r="22">
      <c r="J22" s="4" t="str">
        <f t="shared" si="1"/>
        <v/>
      </c>
    </row>
    <row r="23">
      <c r="J23" s="4" t="str">
        <f t="shared" si="1"/>
        <v/>
      </c>
    </row>
    <row r="24">
      <c r="J24" s="4" t="str">
        <f t="shared" si="1"/>
        <v/>
      </c>
    </row>
    <row r="25">
      <c r="J25" s="4" t="str">
        <f t="shared" si="1"/>
        <v/>
      </c>
    </row>
    <row r="26">
      <c r="J26" s="4" t="str">
        <f t="shared" si="1"/>
        <v/>
      </c>
    </row>
    <row r="27">
      <c r="J27" s="4" t="str">
        <f t="shared" si="1"/>
        <v/>
      </c>
    </row>
    <row r="28">
      <c r="J28" s="4" t="str">
        <f t="shared" si="1"/>
        <v/>
      </c>
    </row>
    <row r="29">
      <c r="J29" s="4" t="str">
        <f t="shared" si="1"/>
        <v/>
      </c>
    </row>
    <row r="30">
      <c r="J30" s="4" t="str">
        <f t="shared" si="1"/>
        <v/>
      </c>
    </row>
    <row r="31">
      <c r="J31" s="4" t="str">
        <f t="shared" si="1"/>
        <v/>
      </c>
    </row>
    <row r="32">
      <c r="J32" s="4" t="str">
        <f t="shared" si="1"/>
        <v/>
      </c>
    </row>
    <row r="33">
      <c r="J33" s="4" t="str">
        <f t="shared" si="1"/>
        <v/>
      </c>
    </row>
    <row r="34">
      <c r="J34" s="4" t="str">
        <f t="shared" si="1"/>
        <v/>
      </c>
    </row>
    <row r="35">
      <c r="J35" s="4" t="str">
        <f t="shared" si="1"/>
        <v/>
      </c>
    </row>
    <row r="36">
      <c r="J36" s="4" t="str">
        <f t="shared" si="1"/>
        <v/>
      </c>
    </row>
    <row r="37">
      <c r="J37" s="4" t="str">
        <f t="shared" si="1"/>
        <v/>
      </c>
    </row>
    <row r="38">
      <c r="J38" s="4" t="str">
        <f t="shared" si="1"/>
        <v/>
      </c>
    </row>
    <row r="39">
      <c r="J39" s="4" t="str">
        <f t="shared" si="1"/>
        <v/>
      </c>
    </row>
    <row r="40">
      <c r="J40" s="4" t="str">
        <f t="shared" si="1"/>
        <v/>
      </c>
    </row>
    <row r="41">
      <c r="J41" s="4" t="str">
        <f t="shared" si="1"/>
        <v/>
      </c>
    </row>
    <row r="42">
      <c r="J42" s="4" t="str">
        <f t="shared" si="1"/>
        <v/>
      </c>
    </row>
    <row r="43">
      <c r="J43" s="4" t="str">
        <f t="shared" si="1"/>
        <v/>
      </c>
    </row>
    <row r="44">
      <c r="J44" s="4" t="str">
        <f t="shared" si="1"/>
        <v/>
      </c>
    </row>
    <row r="45">
      <c r="J45" s="4" t="str">
        <f t="shared" si="1"/>
        <v/>
      </c>
    </row>
    <row r="46">
      <c r="J46" s="4" t="str">
        <f t="shared" si="1"/>
        <v/>
      </c>
    </row>
    <row r="47">
      <c r="J47" s="4" t="str">
        <f t="shared" si="1"/>
        <v/>
      </c>
    </row>
    <row r="48">
      <c r="J48" s="4" t="str">
        <f t="shared" si="1"/>
        <v/>
      </c>
    </row>
    <row r="49">
      <c r="J49" s="4" t="str">
        <f t="shared" si="1"/>
        <v/>
      </c>
    </row>
    <row r="50">
      <c r="J50" s="4" t="str">
        <f t="shared" si="1"/>
        <v/>
      </c>
    </row>
    <row r="51">
      <c r="J51" s="4" t="str">
        <f t="shared" si="1"/>
        <v/>
      </c>
    </row>
    <row r="52">
      <c r="J52" s="4" t="str">
        <f t="shared" si="1"/>
        <v/>
      </c>
    </row>
    <row r="53">
      <c r="J53" s="4" t="str">
        <f t="shared" si="1"/>
        <v/>
      </c>
    </row>
    <row r="54">
      <c r="J54" s="4" t="str">
        <f t="shared" si="1"/>
        <v/>
      </c>
    </row>
    <row r="55">
      <c r="J55" s="4" t="str">
        <f t="shared" si="1"/>
        <v/>
      </c>
    </row>
    <row r="56">
      <c r="J56" s="4" t="str">
        <f t="shared" si="1"/>
        <v/>
      </c>
    </row>
    <row r="57">
      <c r="J57" s="4" t="str">
        <f t="shared" si="1"/>
        <v/>
      </c>
    </row>
    <row r="58">
      <c r="J58" s="4" t="str">
        <f t="shared" si="1"/>
        <v/>
      </c>
    </row>
    <row r="59">
      <c r="J59" s="4" t="str">
        <f t="shared" si="1"/>
        <v/>
      </c>
    </row>
    <row r="60">
      <c r="J60" s="4" t="str">
        <f t="shared" si="1"/>
        <v/>
      </c>
    </row>
    <row r="61">
      <c r="J61" s="4" t="str">
        <f t="shared" si="1"/>
        <v/>
      </c>
    </row>
    <row r="62">
      <c r="J62" s="4" t="str">
        <f t="shared" si="1"/>
        <v/>
      </c>
    </row>
    <row r="63">
      <c r="J63" s="4" t="str">
        <f t="shared" si="1"/>
        <v/>
      </c>
    </row>
    <row r="64">
      <c r="J64" s="4" t="str">
        <f t="shared" si="1"/>
        <v/>
      </c>
    </row>
    <row r="65">
      <c r="J65" s="4" t="str">
        <f t="shared" si="1"/>
        <v/>
      </c>
    </row>
    <row r="66">
      <c r="J66" s="4" t="str">
        <f t="shared" si="1"/>
        <v/>
      </c>
    </row>
    <row r="67">
      <c r="J67" s="4" t="str">
        <f t="shared" si="1"/>
        <v/>
      </c>
    </row>
    <row r="68">
      <c r="J68" s="4" t="str">
        <f t="shared" si="1"/>
        <v/>
      </c>
    </row>
    <row r="69">
      <c r="J69" s="4" t="str">
        <f t="shared" si="1"/>
        <v/>
      </c>
    </row>
    <row r="70">
      <c r="J70" s="4" t="str">
        <f t="shared" si="1"/>
        <v/>
      </c>
    </row>
    <row r="71">
      <c r="J71" s="4" t="str">
        <f t="shared" si="1"/>
        <v/>
      </c>
    </row>
    <row r="72">
      <c r="J72" s="4" t="str">
        <f t="shared" si="1"/>
        <v/>
      </c>
    </row>
    <row r="73">
      <c r="J73" s="4" t="str">
        <f t="shared" si="1"/>
        <v/>
      </c>
    </row>
    <row r="74">
      <c r="J74" s="4" t="str">
        <f t="shared" si="1"/>
        <v/>
      </c>
    </row>
    <row r="75">
      <c r="J75" s="4" t="str">
        <f t="shared" si="1"/>
        <v/>
      </c>
    </row>
    <row r="76">
      <c r="J76" s="4" t="str">
        <f t="shared" si="1"/>
        <v/>
      </c>
    </row>
    <row r="77">
      <c r="J77" s="4" t="str">
        <f t="shared" si="1"/>
        <v/>
      </c>
    </row>
    <row r="78">
      <c r="J78" s="4" t="str">
        <f t="shared" si="1"/>
        <v/>
      </c>
    </row>
    <row r="79">
      <c r="J79" s="4" t="str">
        <f t="shared" si="1"/>
        <v/>
      </c>
    </row>
    <row r="80">
      <c r="J80" s="4" t="str">
        <f t="shared" si="1"/>
        <v/>
      </c>
    </row>
    <row r="81">
      <c r="J81" s="4" t="str">
        <f t="shared" si="1"/>
        <v/>
      </c>
    </row>
    <row r="82">
      <c r="J82" s="4" t="str">
        <f t="shared" si="1"/>
        <v/>
      </c>
    </row>
    <row r="83">
      <c r="J83" s="4" t="str">
        <f t="shared" si="1"/>
        <v/>
      </c>
    </row>
    <row r="84">
      <c r="J84" s="4" t="str">
        <f t="shared" si="1"/>
        <v/>
      </c>
    </row>
    <row r="85">
      <c r="J85" s="4" t="str">
        <f t="shared" si="1"/>
        <v/>
      </c>
    </row>
    <row r="86">
      <c r="J86" s="4" t="str">
        <f t="shared" si="1"/>
        <v/>
      </c>
    </row>
    <row r="87">
      <c r="J87" s="4" t="str">
        <f t="shared" si="1"/>
        <v/>
      </c>
    </row>
    <row r="88">
      <c r="J88" s="4" t="str">
        <f t="shared" si="1"/>
        <v/>
      </c>
    </row>
    <row r="89">
      <c r="J89" s="4" t="str">
        <f t="shared" si="1"/>
        <v/>
      </c>
    </row>
    <row r="90">
      <c r="J90" s="4" t="str">
        <f t="shared" si="1"/>
        <v/>
      </c>
    </row>
    <row r="91">
      <c r="J91" s="4" t="str">
        <f t="shared" si="1"/>
        <v/>
      </c>
    </row>
    <row r="92">
      <c r="J92" s="4" t="str">
        <f t="shared" si="1"/>
        <v/>
      </c>
    </row>
    <row r="93">
      <c r="J93" s="4" t="str">
        <f t="shared" si="1"/>
        <v/>
      </c>
    </row>
    <row r="94">
      <c r="J94" s="4" t="str">
        <f t="shared" si="1"/>
        <v/>
      </c>
    </row>
    <row r="95">
      <c r="J95" s="4" t="str">
        <f t="shared" si="1"/>
        <v/>
      </c>
    </row>
    <row r="96">
      <c r="J96" s="4"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4" t="s">
        <v>0</v>
      </c>
      <c r="B1" s="14" t="s">
        <v>156</v>
      </c>
      <c r="C1" s="14" t="s">
        <v>8</v>
      </c>
      <c r="D1" s="14" t="s">
        <v>157</v>
      </c>
      <c r="E1" s="14" t="s">
        <v>5</v>
      </c>
      <c r="F1" s="15"/>
      <c r="G1" s="15"/>
      <c r="H1" s="15"/>
      <c r="I1" s="15"/>
      <c r="J1" s="15"/>
      <c r="K1" s="15"/>
      <c r="L1" s="15"/>
      <c r="M1" s="15"/>
      <c r="N1" s="15"/>
      <c r="O1" s="15"/>
      <c r="P1" s="15"/>
      <c r="Q1" s="15"/>
      <c r="R1" s="15"/>
      <c r="S1" s="15"/>
      <c r="T1" s="15"/>
      <c r="U1" s="15"/>
      <c r="V1" s="15"/>
      <c r="W1" s="15"/>
      <c r="X1" s="15"/>
      <c r="Y1" s="15"/>
      <c r="Z1" s="15"/>
    </row>
    <row r="2">
      <c r="A2" s="4" t="s">
        <v>158</v>
      </c>
      <c r="B2" s="4" t="s">
        <v>158</v>
      </c>
      <c r="C2" s="4" t="s">
        <v>159</v>
      </c>
      <c r="D2" s="4" t="b">
        <v>1</v>
      </c>
      <c r="E2" s="4">
        <v>1.0</v>
      </c>
    </row>
    <row r="3">
      <c r="A3" s="4" t="s">
        <v>160</v>
      </c>
      <c r="B3" s="4" t="s">
        <v>161</v>
      </c>
      <c r="C3" s="4" t="s">
        <v>162</v>
      </c>
      <c r="D3" s="4" t="b">
        <v>1</v>
      </c>
      <c r="E3" s="4">
        <v>1.0</v>
      </c>
    </row>
    <row r="4">
      <c r="A4" s="6" t="s">
        <v>163</v>
      </c>
      <c r="B4" s="6" t="s">
        <v>163</v>
      </c>
      <c r="C4" s="6" t="s">
        <v>164</v>
      </c>
      <c r="D4" s="6" t="b">
        <v>0</v>
      </c>
      <c r="E4" s="6">
        <v>2.0</v>
      </c>
      <c r="F4" s="8"/>
      <c r="G4" s="8"/>
      <c r="H4" s="8"/>
      <c r="I4" s="8"/>
      <c r="J4" s="8"/>
      <c r="K4" s="8"/>
      <c r="L4" s="8"/>
      <c r="M4" s="8"/>
      <c r="N4" s="8"/>
      <c r="O4" s="8"/>
      <c r="P4" s="8"/>
      <c r="Q4" s="8"/>
      <c r="R4" s="8"/>
      <c r="S4" s="8"/>
      <c r="T4" s="8"/>
      <c r="U4" s="8"/>
      <c r="V4" s="8"/>
      <c r="W4" s="8"/>
      <c r="X4" s="8"/>
      <c r="Y4" s="8"/>
      <c r="Z4"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4" t="s">
        <v>165</v>
      </c>
      <c r="B1" s="14" t="s">
        <v>154</v>
      </c>
      <c r="C1" s="17" t="s">
        <v>166</v>
      </c>
      <c r="D1" s="14" t="s">
        <v>8</v>
      </c>
      <c r="E1" s="18" t="s">
        <v>167</v>
      </c>
      <c r="F1" s="19"/>
      <c r="G1" s="19"/>
      <c r="H1" s="20"/>
      <c r="I1" s="20"/>
      <c r="J1" s="20"/>
      <c r="K1" s="20"/>
      <c r="L1" s="20"/>
      <c r="M1" s="20"/>
      <c r="N1" s="20"/>
      <c r="O1" s="20"/>
      <c r="P1" s="20"/>
      <c r="Q1" s="20"/>
      <c r="R1" s="20"/>
      <c r="S1" s="20"/>
      <c r="T1" s="20"/>
      <c r="U1" s="20"/>
      <c r="V1" s="20"/>
      <c r="W1" s="20"/>
      <c r="X1" s="20"/>
      <c r="Y1" s="20"/>
      <c r="Z1" s="20"/>
      <c r="AA1" s="20"/>
    </row>
    <row r="2">
      <c r="A2" s="4" t="str">
        <f>PredefinedScripts!A$2</f>
        <v>Triangle</v>
      </c>
      <c r="B2" s="4" t="s">
        <v>127</v>
      </c>
      <c r="C2" s="21">
        <v>100.0</v>
      </c>
      <c r="E2" s="22" t="str">
        <f>vlookup(B2,TurtleCommands!A$2:C7,3,false)</f>
        <v>Distance</v>
      </c>
      <c r="F2" s="23"/>
      <c r="G2" s="23"/>
      <c r="H2" s="23"/>
      <c r="I2" s="23"/>
      <c r="J2" s="23"/>
      <c r="K2" s="23"/>
      <c r="L2" s="23"/>
      <c r="M2" s="23"/>
      <c r="N2" s="23"/>
      <c r="O2" s="23"/>
      <c r="P2" s="23"/>
      <c r="Q2" s="23"/>
      <c r="R2" s="23"/>
      <c r="S2" s="23"/>
      <c r="T2" s="23"/>
      <c r="U2" s="23"/>
      <c r="V2" s="23"/>
      <c r="W2" s="23"/>
      <c r="X2" s="23"/>
      <c r="Y2" s="23"/>
      <c r="Z2" s="23"/>
      <c r="AA2" s="23"/>
    </row>
    <row r="3">
      <c r="A3" s="4" t="str">
        <f>PredefinedScripts!A$2</f>
        <v>Triangle</v>
      </c>
      <c r="B3" s="4" t="s">
        <v>131</v>
      </c>
      <c r="C3" s="21">
        <v>120.0</v>
      </c>
      <c r="E3" s="22" t="str">
        <f>vlookup(B3,TurtleCommands!A$2:C8,3,false)</f>
        <v>Degrees</v>
      </c>
      <c r="F3" s="23"/>
      <c r="G3" s="23"/>
      <c r="H3" s="23"/>
      <c r="I3" s="23"/>
      <c r="J3" s="23"/>
      <c r="K3" s="23"/>
      <c r="L3" s="23"/>
      <c r="M3" s="23"/>
      <c r="N3" s="23"/>
      <c r="O3" s="23"/>
      <c r="P3" s="23"/>
      <c r="Q3" s="23"/>
      <c r="R3" s="23"/>
      <c r="S3" s="23"/>
      <c r="T3" s="23"/>
      <c r="U3" s="23"/>
      <c r="V3" s="23"/>
      <c r="W3" s="23"/>
      <c r="X3" s="23"/>
      <c r="Y3" s="23"/>
      <c r="Z3" s="23"/>
      <c r="AA3" s="23"/>
    </row>
    <row r="4">
      <c r="A4" s="4" t="str">
        <f>PredefinedScripts!A$2</f>
        <v>Triangle</v>
      </c>
      <c r="B4" s="4" t="s">
        <v>127</v>
      </c>
      <c r="C4" s="21">
        <v>100.0</v>
      </c>
      <c r="E4" s="22" t="str">
        <f>vlookup(B4,TurtleCommands!A$2:C9,3,false)</f>
        <v>Distance</v>
      </c>
      <c r="F4" s="23"/>
      <c r="G4" s="23"/>
      <c r="H4" s="23"/>
      <c r="I4" s="23"/>
      <c r="J4" s="23"/>
      <c r="K4" s="23"/>
      <c r="L4" s="23"/>
      <c r="M4" s="23"/>
      <c r="N4" s="23"/>
      <c r="O4" s="23"/>
      <c r="P4" s="23"/>
      <c r="Q4" s="23"/>
      <c r="R4" s="23"/>
      <c r="S4" s="23"/>
      <c r="T4" s="23"/>
      <c r="U4" s="23"/>
      <c r="V4" s="23"/>
      <c r="W4" s="23"/>
      <c r="X4" s="23"/>
      <c r="Y4" s="23"/>
      <c r="Z4" s="23"/>
      <c r="AA4" s="23"/>
    </row>
    <row r="5">
      <c r="A5" s="4" t="str">
        <f>PredefinedScripts!A$2</f>
        <v>Triangle</v>
      </c>
      <c r="B5" s="4" t="s">
        <v>131</v>
      </c>
      <c r="C5" s="21">
        <v>120.0</v>
      </c>
      <c r="E5" s="22" t="str">
        <f>vlookup(B5,TurtleCommands!A$2:C10,3,false)</f>
        <v>Degrees</v>
      </c>
      <c r="F5" s="23"/>
      <c r="G5" s="23"/>
      <c r="H5" s="23"/>
      <c r="I5" s="23"/>
      <c r="J5" s="23"/>
      <c r="K5" s="23"/>
      <c r="L5" s="23"/>
      <c r="M5" s="23"/>
      <c r="N5" s="23"/>
      <c r="O5" s="23"/>
      <c r="P5" s="23"/>
      <c r="Q5" s="23"/>
      <c r="R5" s="23"/>
      <c r="S5" s="23"/>
      <c r="T5" s="23"/>
      <c r="U5" s="23"/>
      <c r="V5" s="23"/>
      <c r="W5" s="23"/>
      <c r="X5" s="23"/>
      <c r="Y5" s="23"/>
      <c r="Z5" s="23"/>
      <c r="AA5" s="23"/>
    </row>
    <row r="6">
      <c r="A6" s="4" t="str">
        <f>PredefinedScripts!A$2</f>
        <v>Triangle</v>
      </c>
      <c r="B6" s="4" t="s">
        <v>127</v>
      </c>
      <c r="C6" s="21">
        <v>100.0</v>
      </c>
      <c r="E6" s="22" t="str">
        <f>vlookup(B6,TurtleCommands!A$2:C11,3,false)</f>
        <v>Distance</v>
      </c>
      <c r="F6" s="23"/>
      <c r="G6" s="23"/>
      <c r="H6" s="23"/>
      <c r="I6" s="23"/>
      <c r="J6" s="23"/>
      <c r="K6" s="23"/>
      <c r="L6" s="23"/>
      <c r="M6" s="23"/>
      <c r="N6" s="23"/>
      <c r="O6" s="23"/>
      <c r="P6" s="23"/>
      <c r="Q6" s="23"/>
      <c r="R6" s="23"/>
      <c r="S6" s="23"/>
      <c r="T6" s="23"/>
      <c r="U6" s="23"/>
      <c r="V6" s="23"/>
      <c r="W6" s="23"/>
      <c r="X6" s="23"/>
      <c r="Y6" s="23"/>
      <c r="Z6" s="23"/>
      <c r="AA6" s="23"/>
    </row>
    <row r="7">
      <c r="A7" s="4" t="str">
        <f>PredefinedScripts!A$2</f>
        <v>Triangle</v>
      </c>
      <c r="B7" s="4" t="s">
        <v>131</v>
      </c>
      <c r="C7" s="21">
        <v>120.0</v>
      </c>
      <c r="E7" s="22" t="str">
        <f>vlookup(B7,TurtleCommands!A$2:C12,3,false)</f>
        <v>Degrees</v>
      </c>
      <c r="F7" s="23"/>
      <c r="G7" s="23"/>
      <c r="H7" s="23"/>
      <c r="I7" s="23"/>
      <c r="J7" s="23"/>
      <c r="K7" s="23"/>
      <c r="L7" s="23"/>
      <c r="M7" s="23"/>
      <c r="N7" s="23"/>
      <c r="O7" s="23"/>
      <c r="P7" s="23"/>
      <c r="Q7" s="23"/>
      <c r="R7" s="23"/>
      <c r="S7" s="23"/>
      <c r="T7" s="23"/>
      <c r="U7" s="23"/>
      <c r="V7" s="23"/>
      <c r="W7" s="23"/>
      <c r="X7" s="23"/>
      <c r="Y7" s="23"/>
      <c r="Z7" s="23"/>
      <c r="AA7" s="23"/>
    </row>
    <row r="8">
      <c r="A8" s="24" t="str">
        <f>PredefinedScripts!A$3</f>
        <v>ThreeLines</v>
      </c>
      <c r="B8" s="24" t="s">
        <v>136</v>
      </c>
      <c r="C8" s="25"/>
      <c r="D8" s="24" t="s">
        <v>168</v>
      </c>
      <c r="E8" s="22" t="str">
        <f>vlookup(B8,TurtleCommands!A$2:C13,3,false)</f>
        <v/>
      </c>
      <c r="F8" s="26" t="s">
        <v>135</v>
      </c>
      <c r="G8" s="27"/>
      <c r="H8" s="27"/>
      <c r="I8" s="27"/>
      <c r="J8" s="27"/>
      <c r="K8" s="27"/>
      <c r="L8" s="27"/>
      <c r="M8" s="27"/>
      <c r="N8" s="27"/>
      <c r="O8" s="27"/>
      <c r="P8" s="27"/>
      <c r="Q8" s="27"/>
      <c r="R8" s="27"/>
      <c r="S8" s="27"/>
      <c r="T8" s="27"/>
      <c r="U8" s="27"/>
      <c r="V8" s="27"/>
      <c r="W8" s="27"/>
      <c r="X8" s="27"/>
      <c r="Y8" s="27"/>
      <c r="Z8" s="27"/>
      <c r="AA8" s="27"/>
    </row>
    <row r="9">
      <c r="A9" s="24" t="str">
        <f>PredefinedScripts!A$3</f>
        <v>ThreeLines</v>
      </c>
      <c r="B9" s="24" t="s">
        <v>138</v>
      </c>
      <c r="C9" s="28" t="s">
        <v>10</v>
      </c>
      <c r="D9" s="29"/>
      <c r="E9" s="22"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4" t="str">
        <f>PredefinedScripts!A$3</f>
        <v>ThreeLines</v>
      </c>
      <c r="B10" s="24" t="s">
        <v>127</v>
      </c>
      <c r="C10" s="25">
        <v>100.0</v>
      </c>
      <c r="D10" s="29"/>
      <c r="E10" s="22"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4" t="str">
        <f>PredefinedScripts!A$3</f>
        <v>ThreeLines</v>
      </c>
      <c r="B11" s="24" t="s">
        <v>133</v>
      </c>
      <c r="C11" s="30"/>
      <c r="D11" s="24" t="s">
        <v>169</v>
      </c>
      <c r="E11" s="22"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4" t="str">
        <f>PredefinedScripts!A$3</f>
        <v>ThreeLines</v>
      </c>
      <c r="B12" s="24" t="s">
        <v>131</v>
      </c>
      <c r="C12" s="25">
        <v>90.0</v>
      </c>
      <c r="D12" s="29"/>
      <c r="E12" s="22"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4" t="str">
        <f>PredefinedScripts!A$3</f>
        <v>ThreeLines</v>
      </c>
      <c r="B13" s="24" t="s">
        <v>127</v>
      </c>
      <c r="C13" s="25">
        <v>100.0</v>
      </c>
      <c r="D13" s="29"/>
      <c r="E13" s="22"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4" t="str">
        <f>PredefinedScripts!A$3</f>
        <v>ThreeLines</v>
      </c>
      <c r="B14" s="24" t="s">
        <v>131</v>
      </c>
      <c r="C14" s="25">
        <v>90.0</v>
      </c>
      <c r="D14" s="29"/>
      <c r="E14" s="22"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4" t="str">
        <f>PredefinedScripts!A$3</f>
        <v>ThreeLines</v>
      </c>
      <c r="B15" s="24" t="s">
        <v>136</v>
      </c>
      <c r="C15" s="30"/>
      <c r="D15" s="24" t="s">
        <v>170</v>
      </c>
      <c r="E15" s="22"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4" t="str">
        <f>PredefinedScripts!A$3</f>
        <v>ThreeLines</v>
      </c>
      <c r="B16" s="24" t="s">
        <v>138</v>
      </c>
      <c r="C16" s="25" t="s">
        <v>13</v>
      </c>
      <c r="D16" s="29"/>
      <c r="E16" s="22"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4" t="str">
        <f>PredefinedScripts!A$3</f>
        <v>ThreeLines</v>
      </c>
      <c r="B17" s="24" t="s">
        <v>127</v>
      </c>
      <c r="C17" s="25">
        <v>100.0</v>
      </c>
      <c r="D17" s="29"/>
      <c r="E17" s="22"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4" t="str">
        <f>PredefinedScripts!A$3</f>
        <v>ThreeLines</v>
      </c>
      <c r="B18" s="24" t="s">
        <v>133</v>
      </c>
      <c r="C18" s="30"/>
      <c r="D18" s="24" t="s">
        <v>169</v>
      </c>
      <c r="E18" s="22"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4" t="str">
        <f>PredefinedScripts!A$3</f>
        <v>ThreeLines</v>
      </c>
      <c r="B19" s="24" t="s">
        <v>131</v>
      </c>
      <c r="C19" s="25">
        <v>90.0</v>
      </c>
      <c r="D19" s="29"/>
      <c r="E19" s="22"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4" t="str">
        <f>PredefinedScripts!A$3</f>
        <v>ThreeLines</v>
      </c>
      <c r="B20" s="24" t="s">
        <v>127</v>
      </c>
      <c r="C20" s="25">
        <v>100.0</v>
      </c>
      <c r="D20" s="29"/>
      <c r="E20" s="22"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4" t="str">
        <f>PredefinedScripts!A$3</f>
        <v>ThreeLines</v>
      </c>
      <c r="B21" s="24" t="s">
        <v>131</v>
      </c>
      <c r="C21" s="25">
        <v>90.0</v>
      </c>
      <c r="D21" s="29"/>
      <c r="E21" s="22"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4" t="str">
        <f>PredefinedScripts!A$3</f>
        <v>ThreeLines</v>
      </c>
      <c r="B22" s="24" t="s">
        <v>136</v>
      </c>
      <c r="C22" s="30"/>
      <c r="D22" s="24" t="s">
        <v>171</v>
      </c>
      <c r="E22" s="22"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4" t="str">
        <f>PredefinedScripts!A$3</f>
        <v>ThreeLines</v>
      </c>
      <c r="B23" s="24" t="s">
        <v>138</v>
      </c>
      <c r="C23" s="25" t="s">
        <v>15</v>
      </c>
      <c r="D23" s="24"/>
      <c r="E23" s="22"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4" t="str">
        <f>PredefinedScripts!A$3</f>
        <v>ThreeLines</v>
      </c>
      <c r="B24" s="24" t="s">
        <v>131</v>
      </c>
      <c r="C24" s="25">
        <v>45.0</v>
      </c>
      <c r="D24" s="29"/>
      <c r="E24" s="22"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4" t="str">
        <f>PredefinedScripts!A$3</f>
        <v>ThreeLines</v>
      </c>
      <c r="B25" s="24" t="s">
        <v>127</v>
      </c>
      <c r="C25" s="25">
        <v>100.0</v>
      </c>
      <c r="D25" s="29"/>
      <c r="E25" s="22"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6" t="str">
        <f>PredefinedScripts!A$4</f>
        <v>Box</v>
      </c>
      <c r="B26" s="6" t="s">
        <v>127</v>
      </c>
      <c r="C26" s="31">
        <v>100.0</v>
      </c>
      <c r="D26" s="8"/>
      <c r="E26" s="22" t="str">
        <f>vlookup(B26,TurtleCommands!A$2:C31,3,false)</f>
        <v>Distance</v>
      </c>
      <c r="F26" s="23"/>
      <c r="G26" s="23"/>
      <c r="H26" s="23"/>
      <c r="I26" s="23"/>
      <c r="J26" s="23"/>
      <c r="K26" s="23"/>
      <c r="L26" s="23"/>
      <c r="M26" s="23"/>
      <c r="N26" s="23"/>
      <c r="O26" s="23"/>
      <c r="P26" s="23"/>
      <c r="Q26" s="23"/>
      <c r="R26" s="23"/>
      <c r="S26" s="23"/>
      <c r="T26" s="23"/>
      <c r="U26" s="23"/>
      <c r="V26" s="23"/>
      <c r="W26" s="23"/>
      <c r="X26" s="23"/>
      <c r="Y26" s="23"/>
      <c r="Z26" s="23"/>
      <c r="AA26" s="23"/>
    </row>
    <row r="27">
      <c r="A27" s="6" t="str">
        <f>PredefinedScripts!A$4</f>
        <v>Box</v>
      </c>
      <c r="B27" s="6" t="s">
        <v>131</v>
      </c>
      <c r="C27" s="31">
        <v>90.0</v>
      </c>
      <c r="D27" s="8"/>
      <c r="E27" s="22" t="str">
        <f>vlookup(B27,TurtleCommands!A$2:C32,3,false)</f>
        <v>Degrees</v>
      </c>
      <c r="F27" s="23"/>
      <c r="G27" s="23"/>
      <c r="H27" s="23"/>
      <c r="I27" s="23"/>
      <c r="J27" s="23"/>
      <c r="K27" s="23"/>
      <c r="L27" s="23"/>
      <c r="M27" s="23"/>
      <c r="N27" s="23"/>
      <c r="O27" s="23"/>
      <c r="P27" s="23"/>
      <c r="Q27" s="23"/>
      <c r="R27" s="23"/>
      <c r="S27" s="23"/>
      <c r="T27" s="23"/>
      <c r="U27" s="23"/>
      <c r="V27" s="23"/>
      <c r="W27" s="23"/>
      <c r="X27" s="23"/>
      <c r="Y27" s="23"/>
      <c r="Z27" s="23"/>
      <c r="AA27" s="23"/>
    </row>
    <row r="28">
      <c r="A28" s="6" t="str">
        <f>PredefinedScripts!A$4</f>
        <v>Box</v>
      </c>
      <c r="B28" s="6" t="s">
        <v>127</v>
      </c>
      <c r="C28" s="31">
        <v>100.0</v>
      </c>
      <c r="D28" s="8"/>
      <c r="E28" s="22" t="str">
        <f>vlookup(B28,TurtleCommands!A$2:C33,3,false)</f>
        <v>Distance</v>
      </c>
      <c r="F28" s="23"/>
      <c r="G28" s="23"/>
      <c r="H28" s="23"/>
      <c r="I28" s="23"/>
      <c r="J28" s="23"/>
      <c r="K28" s="23"/>
      <c r="L28" s="23"/>
      <c r="M28" s="23"/>
      <c r="N28" s="23"/>
      <c r="O28" s="23"/>
      <c r="P28" s="23"/>
      <c r="Q28" s="23"/>
      <c r="R28" s="23"/>
      <c r="S28" s="23"/>
      <c r="T28" s="23"/>
      <c r="U28" s="23"/>
      <c r="V28" s="23"/>
      <c r="W28" s="23"/>
      <c r="X28" s="23"/>
      <c r="Y28" s="23"/>
      <c r="Z28" s="23"/>
      <c r="AA28" s="23"/>
    </row>
    <row r="29">
      <c r="A29" s="6" t="str">
        <f>PredefinedScripts!A$4</f>
        <v>Box</v>
      </c>
      <c r="B29" s="6" t="s">
        <v>131</v>
      </c>
      <c r="C29" s="31">
        <v>90.0</v>
      </c>
      <c r="D29" s="8"/>
      <c r="E29" s="22" t="str">
        <f>vlookup(B29,TurtleCommands!A$2:C34,3,false)</f>
        <v>Degrees</v>
      </c>
      <c r="F29" s="23"/>
      <c r="G29" s="23"/>
      <c r="H29" s="23"/>
      <c r="I29" s="23"/>
      <c r="J29" s="23"/>
      <c r="K29" s="23"/>
      <c r="L29" s="23"/>
      <c r="M29" s="23"/>
      <c r="N29" s="23"/>
      <c r="O29" s="23"/>
      <c r="P29" s="23"/>
      <c r="Q29" s="23"/>
      <c r="R29" s="23"/>
      <c r="S29" s="23"/>
      <c r="T29" s="23"/>
      <c r="U29" s="23"/>
      <c r="V29" s="23"/>
      <c r="W29" s="23"/>
      <c r="X29" s="23"/>
      <c r="Y29" s="23"/>
      <c r="Z29" s="23"/>
      <c r="AA29" s="23"/>
    </row>
    <row r="30">
      <c r="A30" s="6" t="str">
        <f>PredefinedScripts!A$4</f>
        <v>Box</v>
      </c>
      <c r="B30" s="6" t="s">
        <v>127</v>
      </c>
      <c r="C30" s="31">
        <v>100.0</v>
      </c>
      <c r="D30" s="8"/>
      <c r="E30" s="22" t="str">
        <f>vlookup(B30,TurtleCommands!A$2:C35,3,false)</f>
        <v>Distance</v>
      </c>
      <c r="F30" s="23"/>
      <c r="G30" s="23"/>
      <c r="H30" s="23"/>
      <c r="I30" s="23"/>
      <c r="J30" s="23"/>
      <c r="K30" s="23"/>
      <c r="L30" s="23"/>
      <c r="M30" s="23"/>
      <c r="N30" s="23"/>
      <c r="O30" s="23"/>
      <c r="P30" s="23"/>
      <c r="Q30" s="23"/>
      <c r="R30" s="23"/>
      <c r="S30" s="23"/>
      <c r="T30" s="23"/>
      <c r="U30" s="23"/>
      <c r="V30" s="23"/>
      <c r="W30" s="23"/>
      <c r="X30" s="23"/>
      <c r="Y30" s="23"/>
      <c r="Z30" s="23"/>
      <c r="AA30" s="23"/>
    </row>
    <row r="31">
      <c r="A31" s="6" t="str">
        <f>PredefinedScripts!A$4</f>
        <v>Box</v>
      </c>
      <c r="B31" s="6" t="s">
        <v>131</v>
      </c>
      <c r="C31" s="31">
        <v>90.0</v>
      </c>
      <c r="D31" s="8"/>
      <c r="E31" s="22" t="str">
        <f>vlookup(B31,TurtleCommands!A$2:C36,3,false)</f>
        <v>Degrees</v>
      </c>
      <c r="F31" s="23"/>
      <c r="G31" s="23"/>
      <c r="H31" s="23"/>
      <c r="I31" s="23"/>
      <c r="J31" s="23"/>
      <c r="K31" s="23"/>
      <c r="L31" s="23"/>
      <c r="M31" s="23"/>
      <c r="N31" s="23"/>
      <c r="O31" s="23"/>
      <c r="P31" s="23"/>
      <c r="Q31" s="23"/>
      <c r="R31" s="23"/>
      <c r="S31" s="23"/>
      <c r="T31" s="23"/>
      <c r="U31" s="23"/>
      <c r="V31" s="23"/>
      <c r="W31" s="23"/>
      <c r="X31" s="23"/>
      <c r="Y31" s="23"/>
      <c r="Z31" s="23"/>
      <c r="AA31" s="23"/>
    </row>
    <row r="32">
      <c r="A32" s="6" t="str">
        <f>PredefinedScripts!A$4</f>
        <v>Box</v>
      </c>
      <c r="B32" s="6" t="s">
        <v>127</v>
      </c>
      <c r="C32" s="31">
        <v>100.0</v>
      </c>
      <c r="D32" s="8"/>
      <c r="E32" s="22" t="str">
        <f>vlookup(B32,TurtleCommands!A$2:C37,3,false)</f>
        <v>Distance</v>
      </c>
      <c r="F32" s="23"/>
      <c r="G32" s="23"/>
      <c r="H32" s="23"/>
      <c r="I32" s="23"/>
      <c r="J32" s="23"/>
      <c r="K32" s="23"/>
      <c r="L32" s="23"/>
      <c r="M32" s="23"/>
      <c r="N32" s="23"/>
      <c r="O32" s="23"/>
      <c r="P32" s="23"/>
      <c r="Q32" s="23"/>
      <c r="R32" s="23"/>
      <c r="S32" s="23"/>
      <c r="T32" s="23"/>
      <c r="U32" s="23"/>
      <c r="V32" s="23"/>
      <c r="W32" s="23"/>
      <c r="X32" s="23"/>
      <c r="Y32" s="23"/>
      <c r="Z32" s="23"/>
      <c r="AA32" s="23"/>
    </row>
    <row r="33">
      <c r="A33" s="6" t="str">
        <f>PredefinedScripts!A$4</f>
        <v>Box</v>
      </c>
      <c r="B33" s="6" t="s">
        <v>131</v>
      </c>
      <c r="C33" s="31">
        <v>90.0</v>
      </c>
      <c r="D33" s="8"/>
      <c r="E33" s="22" t="str">
        <f>vlookup(B33,TurtleCommands!A$2:C38,3,false)</f>
        <v>Degrees</v>
      </c>
      <c r="F33" s="23"/>
      <c r="G33" s="23"/>
      <c r="H33" s="23"/>
      <c r="I33" s="23"/>
      <c r="J33" s="23"/>
      <c r="K33" s="23"/>
      <c r="L33" s="23"/>
      <c r="M33" s="23"/>
      <c r="N33" s="23"/>
      <c r="O33" s="23"/>
      <c r="P33" s="23"/>
      <c r="Q33" s="23"/>
      <c r="R33" s="23"/>
      <c r="S33" s="23"/>
      <c r="T33" s="23"/>
      <c r="U33" s="23"/>
      <c r="V33" s="23"/>
      <c r="W33" s="23"/>
      <c r="X33" s="23"/>
      <c r="Y33" s="23"/>
      <c r="Z33" s="23"/>
      <c r="AA33" s="23"/>
    </row>
    <row r="34">
      <c r="C34" s="32"/>
      <c r="E34" s="33"/>
      <c r="F34" s="23"/>
      <c r="G34" s="23"/>
      <c r="H34" s="23"/>
      <c r="I34" s="23"/>
      <c r="J34" s="23"/>
      <c r="K34" s="23"/>
      <c r="L34" s="23"/>
      <c r="M34" s="23"/>
      <c r="N34" s="23"/>
      <c r="O34" s="23"/>
      <c r="P34" s="23"/>
      <c r="Q34" s="23"/>
      <c r="R34" s="23"/>
      <c r="S34" s="23"/>
      <c r="T34" s="23"/>
      <c r="U34" s="23"/>
      <c r="V34" s="23"/>
      <c r="W34" s="23"/>
      <c r="X34" s="23"/>
      <c r="Y34" s="23"/>
      <c r="Z34" s="23"/>
      <c r="AA34" s="23"/>
    </row>
    <row r="35">
      <c r="C35" s="32"/>
      <c r="E35" s="33"/>
      <c r="F35" s="23"/>
      <c r="G35" s="23"/>
      <c r="H35" s="23"/>
      <c r="I35" s="23"/>
      <c r="J35" s="23"/>
      <c r="K35" s="23"/>
      <c r="L35" s="23"/>
      <c r="M35" s="23"/>
      <c r="N35" s="23"/>
      <c r="O35" s="23"/>
      <c r="P35" s="23"/>
      <c r="Q35" s="23"/>
      <c r="R35" s="23"/>
      <c r="S35" s="23"/>
      <c r="T35" s="23"/>
      <c r="U35" s="23"/>
      <c r="V35" s="23"/>
      <c r="W35" s="23"/>
      <c r="X35" s="23"/>
      <c r="Y35" s="23"/>
      <c r="Z35" s="23"/>
      <c r="AA35" s="23"/>
    </row>
    <row r="36">
      <c r="C36" s="32"/>
      <c r="E36" s="33"/>
      <c r="F36" s="23"/>
      <c r="G36" s="23"/>
      <c r="H36" s="23"/>
      <c r="I36" s="23"/>
      <c r="J36" s="23"/>
      <c r="K36" s="23"/>
      <c r="L36" s="23"/>
      <c r="M36" s="23"/>
      <c r="N36" s="23"/>
      <c r="O36" s="23"/>
      <c r="P36" s="23"/>
      <c r="Q36" s="23"/>
      <c r="R36" s="23"/>
      <c r="S36" s="23"/>
      <c r="T36" s="23"/>
      <c r="U36" s="23"/>
      <c r="V36" s="23"/>
      <c r="W36" s="23"/>
      <c r="X36" s="23"/>
      <c r="Y36" s="23"/>
      <c r="Z36" s="23"/>
      <c r="AA36" s="23"/>
    </row>
    <row r="37">
      <c r="C37" s="32"/>
      <c r="E37" s="33"/>
      <c r="F37" s="23"/>
      <c r="G37" s="23"/>
      <c r="H37" s="23"/>
      <c r="I37" s="23"/>
      <c r="J37" s="23"/>
      <c r="K37" s="23"/>
      <c r="L37" s="23"/>
      <c r="M37" s="23"/>
      <c r="N37" s="23"/>
      <c r="O37" s="23"/>
      <c r="P37" s="23"/>
      <c r="Q37" s="23"/>
      <c r="R37" s="23"/>
      <c r="S37" s="23"/>
      <c r="T37" s="23"/>
      <c r="U37" s="23"/>
      <c r="V37" s="23"/>
      <c r="W37" s="23"/>
      <c r="X37" s="23"/>
      <c r="Y37" s="23"/>
      <c r="Z37" s="23"/>
      <c r="AA37" s="23"/>
    </row>
    <row r="38">
      <c r="C38" s="32"/>
      <c r="E38" s="33"/>
      <c r="F38" s="23"/>
      <c r="G38" s="23"/>
      <c r="H38" s="23"/>
      <c r="I38" s="23"/>
      <c r="J38" s="23"/>
      <c r="K38" s="23"/>
      <c r="L38" s="23"/>
      <c r="M38" s="23"/>
      <c r="N38" s="23"/>
      <c r="O38" s="23"/>
      <c r="P38" s="23"/>
      <c r="Q38" s="23"/>
      <c r="R38" s="23"/>
      <c r="S38" s="23"/>
      <c r="T38" s="23"/>
      <c r="U38" s="23"/>
      <c r="V38" s="23"/>
      <c r="W38" s="23"/>
      <c r="X38" s="23"/>
      <c r="Y38" s="23"/>
      <c r="Z38" s="23"/>
      <c r="AA38" s="23"/>
    </row>
    <row r="39">
      <c r="C39" s="32"/>
      <c r="E39" s="33"/>
      <c r="F39" s="23"/>
      <c r="G39" s="23"/>
      <c r="H39" s="23"/>
      <c r="I39" s="23"/>
      <c r="J39" s="23"/>
      <c r="K39" s="23"/>
      <c r="L39" s="23"/>
      <c r="M39" s="23"/>
      <c r="N39" s="23"/>
      <c r="O39" s="23"/>
      <c r="P39" s="23"/>
      <c r="Q39" s="23"/>
      <c r="R39" s="23"/>
      <c r="S39" s="23"/>
      <c r="T39" s="23"/>
      <c r="U39" s="23"/>
      <c r="V39" s="23"/>
      <c r="W39" s="23"/>
      <c r="X39" s="23"/>
      <c r="Y39" s="23"/>
      <c r="Z39" s="23"/>
      <c r="AA39" s="23"/>
    </row>
    <row r="40">
      <c r="C40" s="32"/>
      <c r="E40" s="33"/>
      <c r="F40" s="23"/>
      <c r="G40" s="23"/>
      <c r="H40" s="23"/>
      <c r="I40" s="23"/>
      <c r="J40" s="23"/>
      <c r="K40" s="23"/>
      <c r="L40" s="23"/>
      <c r="M40" s="23"/>
      <c r="N40" s="23"/>
      <c r="O40" s="23"/>
      <c r="P40" s="23"/>
      <c r="Q40" s="23"/>
      <c r="R40" s="23"/>
      <c r="S40" s="23"/>
      <c r="T40" s="23"/>
      <c r="U40" s="23"/>
      <c r="V40" s="23"/>
      <c r="W40" s="23"/>
      <c r="X40" s="23"/>
      <c r="Y40" s="23"/>
      <c r="Z40" s="23"/>
      <c r="AA40" s="23"/>
    </row>
    <row r="41">
      <c r="C41" s="32"/>
      <c r="E41" s="33"/>
      <c r="F41" s="23"/>
      <c r="G41" s="23"/>
      <c r="H41" s="23"/>
      <c r="I41" s="23"/>
      <c r="J41" s="23"/>
      <c r="K41" s="23"/>
      <c r="L41" s="23"/>
      <c r="M41" s="23"/>
      <c r="N41" s="23"/>
      <c r="O41" s="23"/>
      <c r="P41" s="23"/>
      <c r="Q41" s="23"/>
      <c r="R41" s="23"/>
      <c r="S41" s="23"/>
      <c r="T41" s="23"/>
      <c r="U41" s="23"/>
      <c r="V41" s="23"/>
      <c r="W41" s="23"/>
      <c r="X41" s="23"/>
      <c r="Y41" s="23"/>
      <c r="Z41" s="23"/>
      <c r="AA41" s="23"/>
    </row>
    <row r="42">
      <c r="C42" s="32"/>
      <c r="E42" s="33"/>
      <c r="F42" s="23"/>
      <c r="G42" s="23"/>
      <c r="H42" s="23"/>
      <c r="I42" s="23"/>
      <c r="J42" s="23"/>
      <c r="K42" s="23"/>
      <c r="L42" s="23"/>
      <c r="M42" s="23"/>
      <c r="N42" s="23"/>
      <c r="O42" s="23"/>
      <c r="P42" s="23"/>
      <c r="Q42" s="23"/>
      <c r="R42" s="23"/>
      <c r="S42" s="23"/>
      <c r="T42" s="23"/>
      <c r="U42" s="23"/>
      <c r="V42" s="23"/>
      <c r="W42" s="23"/>
      <c r="X42" s="23"/>
      <c r="Y42" s="23"/>
      <c r="Z42" s="23"/>
      <c r="AA42" s="23"/>
    </row>
    <row r="43">
      <c r="C43" s="32"/>
      <c r="E43" s="33"/>
      <c r="F43" s="23"/>
      <c r="G43" s="23"/>
      <c r="H43" s="23"/>
      <c r="I43" s="23"/>
      <c r="J43" s="23"/>
      <c r="K43" s="23"/>
      <c r="L43" s="23"/>
      <c r="M43" s="23"/>
      <c r="N43" s="23"/>
      <c r="O43" s="23"/>
      <c r="P43" s="23"/>
      <c r="Q43" s="23"/>
      <c r="R43" s="23"/>
      <c r="S43" s="23"/>
      <c r="T43" s="23"/>
      <c r="U43" s="23"/>
      <c r="V43" s="23"/>
      <c r="W43" s="23"/>
      <c r="X43" s="23"/>
      <c r="Y43" s="23"/>
      <c r="Z43" s="23"/>
      <c r="AA43" s="23"/>
    </row>
    <row r="44">
      <c r="C44" s="32"/>
      <c r="E44" s="33"/>
      <c r="F44" s="23"/>
      <c r="G44" s="23"/>
      <c r="H44" s="23"/>
      <c r="I44" s="23"/>
      <c r="J44" s="23"/>
      <c r="K44" s="23"/>
      <c r="L44" s="23"/>
      <c r="M44" s="23"/>
      <c r="N44" s="23"/>
      <c r="O44" s="23"/>
      <c r="P44" s="23"/>
      <c r="Q44" s="23"/>
      <c r="R44" s="23"/>
      <c r="S44" s="23"/>
      <c r="T44" s="23"/>
      <c r="U44" s="23"/>
      <c r="V44" s="23"/>
      <c r="W44" s="23"/>
      <c r="X44" s="23"/>
      <c r="Y44" s="23"/>
      <c r="Z44" s="23"/>
      <c r="AA44" s="23"/>
    </row>
    <row r="45">
      <c r="C45" s="32"/>
      <c r="E45" s="33"/>
      <c r="F45" s="23"/>
      <c r="G45" s="23"/>
      <c r="H45" s="23"/>
      <c r="I45" s="23"/>
      <c r="J45" s="23"/>
      <c r="K45" s="23"/>
      <c r="L45" s="23"/>
      <c r="M45" s="23"/>
      <c r="N45" s="23"/>
      <c r="O45" s="23"/>
      <c r="P45" s="23"/>
      <c r="Q45" s="23"/>
      <c r="R45" s="23"/>
      <c r="S45" s="23"/>
      <c r="T45" s="23"/>
      <c r="U45" s="23"/>
      <c r="V45" s="23"/>
      <c r="W45" s="23"/>
      <c r="X45" s="23"/>
      <c r="Y45" s="23"/>
      <c r="Z45" s="23"/>
      <c r="AA45" s="23"/>
    </row>
    <row r="46">
      <c r="C46" s="32"/>
      <c r="E46" s="33"/>
      <c r="F46" s="23"/>
      <c r="G46" s="23"/>
      <c r="H46" s="23"/>
      <c r="I46" s="23"/>
      <c r="J46" s="23"/>
      <c r="K46" s="23"/>
      <c r="L46" s="23"/>
      <c r="M46" s="23"/>
      <c r="N46" s="23"/>
      <c r="O46" s="23"/>
      <c r="P46" s="23"/>
      <c r="Q46" s="23"/>
      <c r="R46" s="23"/>
      <c r="S46" s="23"/>
      <c r="T46" s="23"/>
      <c r="U46" s="23"/>
      <c r="V46" s="23"/>
      <c r="W46" s="23"/>
      <c r="X46" s="23"/>
      <c r="Y46" s="23"/>
      <c r="Z46" s="23"/>
      <c r="AA46" s="23"/>
    </row>
    <row r="47">
      <c r="C47" s="32"/>
      <c r="E47" s="33"/>
      <c r="F47" s="23"/>
      <c r="G47" s="23"/>
      <c r="H47" s="23"/>
      <c r="I47" s="23"/>
      <c r="J47" s="23"/>
      <c r="K47" s="23"/>
      <c r="L47" s="23"/>
      <c r="M47" s="23"/>
      <c r="N47" s="23"/>
      <c r="O47" s="23"/>
      <c r="P47" s="23"/>
      <c r="Q47" s="23"/>
      <c r="R47" s="23"/>
      <c r="S47" s="23"/>
      <c r="T47" s="23"/>
      <c r="U47" s="23"/>
      <c r="V47" s="23"/>
      <c r="W47" s="23"/>
      <c r="X47" s="23"/>
      <c r="Y47" s="23"/>
      <c r="Z47" s="23"/>
      <c r="AA47" s="23"/>
    </row>
    <row r="48">
      <c r="C48" s="32"/>
      <c r="E48" s="33"/>
      <c r="F48" s="23"/>
      <c r="G48" s="23"/>
      <c r="H48" s="23"/>
      <c r="I48" s="23"/>
      <c r="J48" s="23"/>
      <c r="K48" s="23"/>
      <c r="L48" s="23"/>
      <c r="M48" s="23"/>
      <c r="N48" s="23"/>
      <c r="O48" s="23"/>
      <c r="P48" s="23"/>
      <c r="Q48" s="23"/>
      <c r="R48" s="23"/>
      <c r="S48" s="23"/>
      <c r="T48" s="23"/>
      <c r="U48" s="23"/>
      <c r="V48" s="23"/>
      <c r="W48" s="23"/>
      <c r="X48" s="23"/>
      <c r="Y48" s="23"/>
      <c r="Z48" s="23"/>
      <c r="AA48" s="23"/>
    </row>
    <row r="49">
      <c r="C49" s="32"/>
      <c r="E49" s="33"/>
      <c r="F49" s="23"/>
      <c r="G49" s="23"/>
      <c r="H49" s="23"/>
      <c r="I49" s="23"/>
      <c r="J49" s="23"/>
      <c r="K49" s="23"/>
      <c r="L49" s="23"/>
      <c r="M49" s="23"/>
      <c r="N49" s="23"/>
      <c r="O49" s="23"/>
      <c r="P49" s="23"/>
      <c r="Q49" s="23"/>
      <c r="R49" s="23"/>
      <c r="S49" s="23"/>
      <c r="T49" s="23"/>
      <c r="U49" s="23"/>
      <c r="V49" s="23"/>
      <c r="W49" s="23"/>
      <c r="X49" s="23"/>
      <c r="Y49" s="23"/>
      <c r="Z49" s="23"/>
      <c r="AA49" s="23"/>
    </row>
    <row r="50">
      <c r="C50" s="32"/>
      <c r="E50" s="33"/>
      <c r="F50" s="23"/>
      <c r="G50" s="23"/>
      <c r="H50" s="23"/>
      <c r="I50" s="23"/>
      <c r="J50" s="23"/>
      <c r="K50" s="23"/>
      <c r="L50" s="23"/>
      <c r="M50" s="23"/>
      <c r="N50" s="23"/>
      <c r="O50" s="23"/>
      <c r="P50" s="23"/>
      <c r="Q50" s="23"/>
      <c r="R50" s="23"/>
      <c r="S50" s="23"/>
      <c r="T50" s="23"/>
      <c r="U50" s="23"/>
      <c r="V50" s="23"/>
      <c r="W50" s="23"/>
      <c r="X50" s="23"/>
      <c r="Y50" s="23"/>
      <c r="Z50" s="23"/>
      <c r="AA50" s="23"/>
    </row>
    <row r="51">
      <c r="C51" s="32"/>
      <c r="E51" s="33"/>
      <c r="F51" s="23"/>
      <c r="G51" s="23"/>
      <c r="H51" s="23"/>
      <c r="I51" s="23"/>
      <c r="J51" s="23"/>
      <c r="K51" s="23"/>
      <c r="L51" s="23"/>
      <c r="M51" s="23"/>
      <c r="N51" s="23"/>
      <c r="O51" s="23"/>
      <c r="P51" s="23"/>
      <c r="Q51" s="23"/>
      <c r="R51" s="23"/>
      <c r="S51" s="23"/>
      <c r="T51" s="23"/>
      <c r="U51" s="23"/>
      <c r="V51" s="23"/>
      <c r="W51" s="23"/>
      <c r="X51" s="23"/>
      <c r="Y51" s="23"/>
      <c r="Z51" s="23"/>
      <c r="AA51" s="23"/>
    </row>
    <row r="52">
      <c r="C52" s="32"/>
      <c r="E52" s="33"/>
      <c r="F52" s="23"/>
      <c r="G52" s="23"/>
      <c r="H52" s="23"/>
      <c r="I52" s="23"/>
      <c r="J52" s="23"/>
      <c r="K52" s="23"/>
      <c r="L52" s="23"/>
      <c r="M52" s="23"/>
      <c r="N52" s="23"/>
      <c r="O52" s="23"/>
      <c r="P52" s="23"/>
      <c r="Q52" s="23"/>
      <c r="R52" s="23"/>
      <c r="S52" s="23"/>
      <c r="T52" s="23"/>
      <c r="U52" s="23"/>
      <c r="V52" s="23"/>
      <c r="W52" s="23"/>
      <c r="X52" s="23"/>
      <c r="Y52" s="23"/>
      <c r="Z52" s="23"/>
      <c r="AA52" s="23"/>
    </row>
    <row r="53">
      <c r="C53" s="32"/>
      <c r="E53" s="33"/>
      <c r="F53" s="23"/>
      <c r="G53" s="23"/>
      <c r="H53" s="23"/>
      <c r="I53" s="23"/>
      <c r="J53" s="23"/>
      <c r="K53" s="23"/>
      <c r="L53" s="23"/>
      <c r="M53" s="23"/>
      <c r="N53" s="23"/>
      <c r="O53" s="23"/>
      <c r="P53" s="23"/>
      <c r="Q53" s="23"/>
      <c r="R53" s="23"/>
      <c r="S53" s="23"/>
      <c r="T53" s="23"/>
      <c r="U53" s="23"/>
      <c r="V53" s="23"/>
      <c r="W53" s="23"/>
      <c r="X53" s="23"/>
      <c r="Y53" s="23"/>
      <c r="Z53" s="23"/>
      <c r="AA53" s="23"/>
    </row>
    <row r="54">
      <c r="C54" s="32"/>
      <c r="E54" s="33"/>
      <c r="F54" s="23"/>
      <c r="G54" s="23"/>
      <c r="H54" s="23"/>
      <c r="I54" s="23"/>
      <c r="J54" s="23"/>
      <c r="K54" s="23"/>
      <c r="L54" s="23"/>
      <c r="M54" s="23"/>
      <c r="N54" s="23"/>
      <c r="O54" s="23"/>
      <c r="P54" s="23"/>
      <c r="Q54" s="23"/>
      <c r="R54" s="23"/>
      <c r="S54" s="23"/>
      <c r="T54" s="23"/>
      <c r="U54" s="23"/>
      <c r="V54" s="23"/>
      <c r="W54" s="23"/>
      <c r="X54" s="23"/>
      <c r="Y54" s="23"/>
      <c r="Z54" s="23"/>
      <c r="AA54" s="23"/>
    </row>
    <row r="55">
      <c r="C55" s="32"/>
      <c r="E55" s="33"/>
      <c r="F55" s="23"/>
      <c r="G55" s="23"/>
      <c r="H55" s="23"/>
      <c r="I55" s="23"/>
      <c r="J55" s="23"/>
      <c r="K55" s="23"/>
      <c r="L55" s="23"/>
      <c r="M55" s="23"/>
      <c r="N55" s="23"/>
      <c r="O55" s="23"/>
      <c r="P55" s="23"/>
      <c r="Q55" s="23"/>
      <c r="R55" s="23"/>
      <c r="S55" s="23"/>
      <c r="T55" s="23"/>
      <c r="U55" s="23"/>
      <c r="V55" s="23"/>
      <c r="W55" s="23"/>
      <c r="X55" s="23"/>
      <c r="Y55" s="23"/>
      <c r="Z55" s="23"/>
      <c r="AA55" s="23"/>
    </row>
    <row r="56">
      <c r="C56" s="32"/>
      <c r="E56" s="33"/>
      <c r="F56" s="23"/>
      <c r="G56" s="23"/>
      <c r="H56" s="23"/>
      <c r="I56" s="23"/>
      <c r="J56" s="23"/>
      <c r="K56" s="23"/>
      <c r="L56" s="23"/>
      <c r="M56" s="23"/>
      <c r="N56" s="23"/>
      <c r="O56" s="23"/>
      <c r="P56" s="23"/>
      <c r="Q56" s="23"/>
      <c r="R56" s="23"/>
      <c r="S56" s="23"/>
      <c r="T56" s="23"/>
      <c r="U56" s="23"/>
      <c r="V56" s="23"/>
      <c r="W56" s="23"/>
      <c r="X56" s="23"/>
      <c r="Y56" s="23"/>
      <c r="Z56" s="23"/>
      <c r="AA56" s="23"/>
    </row>
    <row r="57">
      <c r="C57" s="32"/>
      <c r="E57" s="33"/>
      <c r="F57" s="23"/>
      <c r="G57" s="23"/>
      <c r="H57" s="23"/>
      <c r="I57" s="23"/>
      <c r="J57" s="23"/>
      <c r="K57" s="23"/>
      <c r="L57" s="23"/>
      <c r="M57" s="23"/>
      <c r="N57" s="23"/>
      <c r="O57" s="23"/>
      <c r="P57" s="23"/>
      <c r="Q57" s="23"/>
      <c r="R57" s="23"/>
      <c r="S57" s="23"/>
      <c r="T57" s="23"/>
      <c r="U57" s="23"/>
      <c r="V57" s="23"/>
      <c r="W57" s="23"/>
      <c r="X57" s="23"/>
      <c r="Y57" s="23"/>
      <c r="Z57" s="23"/>
      <c r="AA57" s="23"/>
    </row>
    <row r="58">
      <c r="C58" s="32"/>
      <c r="E58" s="33"/>
      <c r="F58" s="23"/>
      <c r="G58" s="23"/>
      <c r="H58" s="23"/>
      <c r="I58" s="23"/>
      <c r="J58" s="23"/>
      <c r="K58" s="23"/>
      <c r="L58" s="23"/>
      <c r="M58" s="23"/>
      <c r="N58" s="23"/>
      <c r="O58" s="23"/>
      <c r="P58" s="23"/>
      <c r="Q58" s="23"/>
      <c r="R58" s="23"/>
      <c r="S58" s="23"/>
      <c r="T58" s="23"/>
      <c r="U58" s="23"/>
      <c r="V58" s="23"/>
      <c r="W58" s="23"/>
      <c r="X58" s="23"/>
      <c r="Y58" s="23"/>
      <c r="Z58" s="23"/>
      <c r="AA58" s="23"/>
    </row>
    <row r="59">
      <c r="C59" s="32"/>
      <c r="E59" s="33"/>
      <c r="F59" s="23"/>
      <c r="G59" s="23"/>
      <c r="H59" s="23"/>
      <c r="I59" s="23"/>
      <c r="J59" s="23"/>
      <c r="K59" s="23"/>
      <c r="L59" s="23"/>
      <c r="M59" s="23"/>
      <c r="N59" s="23"/>
      <c r="O59" s="23"/>
      <c r="P59" s="23"/>
      <c r="Q59" s="23"/>
      <c r="R59" s="23"/>
      <c r="S59" s="23"/>
      <c r="T59" s="23"/>
      <c r="U59" s="23"/>
      <c r="V59" s="23"/>
      <c r="W59" s="23"/>
      <c r="X59" s="23"/>
      <c r="Y59" s="23"/>
      <c r="Z59" s="23"/>
      <c r="AA59" s="23"/>
    </row>
    <row r="60">
      <c r="C60" s="32"/>
      <c r="E60" s="33"/>
      <c r="F60" s="23"/>
      <c r="G60" s="23"/>
      <c r="H60" s="23"/>
      <c r="I60" s="23"/>
      <c r="J60" s="23"/>
      <c r="K60" s="23"/>
      <c r="L60" s="23"/>
      <c r="M60" s="23"/>
      <c r="N60" s="23"/>
      <c r="O60" s="23"/>
      <c r="P60" s="23"/>
      <c r="Q60" s="23"/>
      <c r="R60" s="23"/>
      <c r="S60" s="23"/>
      <c r="T60" s="23"/>
      <c r="U60" s="23"/>
      <c r="V60" s="23"/>
      <c r="W60" s="23"/>
      <c r="X60" s="23"/>
      <c r="Y60" s="23"/>
      <c r="Z60" s="23"/>
      <c r="AA60" s="23"/>
    </row>
    <row r="61">
      <c r="C61" s="32"/>
      <c r="E61" s="33"/>
      <c r="F61" s="23"/>
      <c r="G61" s="23"/>
      <c r="H61" s="23"/>
      <c r="I61" s="23"/>
      <c r="J61" s="23"/>
      <c r="K61" s="23"/>
      <c r="L61" s="23"/>
      <c r="M61" s="23"/>
      <c r="N61" s="23"/>
      <c r="O61" s="23"/>
      <c r="P61" s="23"/>
      <c r="Q61" s="23"/>
      <c r="R61" s="23"/>
      <c r="S61" s="23"/>
      <c r="T61" s="23"/>
      <c r="U61" s="23"/>
      <c r="V61" s="23"/>
      <c r="W61" s="23"/>
      <c r="X61" s="23"/>
      <c r="Y61" s="23"/>
      <c r="Z61" s="23"/>
      <c r="AA61" s="23"/>
    </row>
    <row r="62">
      <c r="C62" s="32"/>
      <c r="E62" s="33"/>
      <c r="F62" s="23"/>
      <c r="G62" s="23"/>
      <c r="H62" s="23"/>
      <c r="I62" s="23"/>
      <c r="J62" s="23"/>
      <c r="K62" s="23"/>
      <c r="L62" s="23"/>
      <c r="M62" s="23"/>
      <c r="N62" s="23"/>
      <c r="O62" s="23"/>
      <c r="P62" s="23"/>
      <c r="Q62" s="23"/>
      <c r="R62" s="23"/>
      <c r="S62" s="23"/>
      <c r="T62" s="23"/>
      <c r="U62" s="23"/>
      <c r="V62" s="23"/>
      <c r="W62" s="23"/>
      <c r="X62" s="23"/>
      <c r="Y62" s="23"/>
      <c r="Z62" s="23"/>
      <c r="AA62" s="23"/>
    </row>
    <row r="63">
      <c r="C63" s="32"/>
      <c r="E63" s="33"/>
      <c r="F63" s="23"/>
      <c r="G63" s="23"/>
      <c r="H63" s="23"/>
      <c r="I63" s="23"/>
      <c r="J63" s="23"/>
      <c r="K63" s="23"/>
      <c r="L63" s="23"/>
      <c r="M63" s="23"/>
      <c r="N63" s="23"/>
      <c r="O63" s="23"/>
      <c r="P63" s="23"/>
      <c r="Q63" s="23"/>
      <c r="R63" s="23"/>
      <c r="S63" s="23"/>
      <c r="T63" s="23"/>
      <c r="U63" s="23"/>
      <c r="V63" s="23"/>
      <c r="W63" s="23"/>
      <c r="X63" s="23"/>
      <c r="Y63" s="23"/>
      <c r="Z63" s="23"/>
      <c r="AA63" s="23"/>
    </row>
    <row r="64">
      <c r="C64" s="32"/>
      <c r="E64" s="33"/>
      <c r="F64" s="23"/>
      <c r="G64" s="23"/>
      <c r="H64" s="23"/>
      <c r="I64" s="23"/>
      <c r="J64" s="23"/>
      <c r="K64" s="23"/>
      <c r="L64" s="23"/>
      <c r="M64" s="23"/>
      <c r="N64" s="23"/>
      <c r="O64" s="23"/>
      <c r="P64" s="23"/>
      <c r="Q64" s="23"/>
      <c r="R64" s="23"/>
      <c r="S64" s="23"/>
      <c r="T64" s="23"/>
      <c r="U64" s="23"/>
      <c r="V64" s="23"/>
      <c r="W64" s="23"/>
      <c r="X64" s="23"/>
      <c r="Y64" s="23"/>
      <c r="Z64" s="23"/>
      <c r="AA64" s="23"/>
    </row>
    <row r="65">
      <c r="C65" s="32"/>
      <c r="E65" s="33"/>
      <c r="F65" s="23"/>
      <c r="G65" s="23"/>
      <c r="H65" s="23"/>
      <c r="I65" s="23"/>
      <c r="J65" s="23"/>
      <c r="K65" s="23"/>
      <c r="L65" s="23"/>
      <c r="M65" s="23"/>
      <c r="N65" s="23"/>
      <c r="O65" s="23"/>
      <c r="P65" s="23"/>
      <c r="Q65" s="23"/>
      <c r="R65" s="23"/>
      <c r="S65" s="23"/>
      <c r="T65" s="23"/>
      <c r="U65" s="23"/>
      <c r="V65" s="23"/>
      <c r="W65" s="23"/>
      <c r="X65" s="23"/>
      <c r="Y65" s="23"/>
      <c r="Z65" s="23"/>
      <c r="AA65" s="23"/>
    </row>
    <row r="66">
      <c r="C66" s="32"/>
      <c r="E66" s="33"/>
      <c r="F66" s="23"/>
      <c r="G66" s="23"/>
      <c r="H66" s="23"/>
      <c r="I66" s="23"/>
      <c r="J66" s="23"/>
      <c r="K66" s="23"/>
      <c r="L66" s="23"/>
      <c r="M66" s="23"/>
      <c r="N66" s="23"/>
      <c r="O66" s="23"/>
      <c r="P66" s="23"/>
      <c r="Q66" s="23"/>
      <c r="R66" s="23"/>
      <c r="S66" s="23"/>
      <c r="T66" s="23"/>
      <c r="U66" s="23"/>
      <c r="V66" s="23"/>
      <c r="W66" s="23"/>
      <c r="X66" s="23"/>
      <c r="Y66" s="23"/>
      <c r="Z66" s="23"/>
      <c r="AA66" s="23"/>
    </row>
    <row r="67">
      <c r="C67" s="32"/>
      <c r="E67" s="33"/>
      <c r="F67" s="23"/>
      <c r="G67" s="23"/>
      <c r="H67" s="23"/>
      <c r="I67" s="23"/>
      <c r="J67" s="23"/>
      <c r="K67" s="23"/>
      <c r="L67" s="23"/>
      <c r="M67" s="23"/>
      <c r="N67" s="23"/>
      <c r="O67" s="23"/>
      <c r="P67" s="23"/>
      <c r="Q67" s="23"/>
      <c r="R67" s="23"/>
      <c r="S67" s="23"/>
      <c r="T67" s="23"/>
      <c r="U67" s="23"/>
      <c r="V67" s="23"/>
      <c r="W67" s="23"/>
      <c r="X67" s="23"/>
      <c r="Y67" s="23"/>
      <c r="Z67" s="23"/>
      <c r="AA67" s="23"/>
    </row>
    <row r="68">
      <c r="C68" s="32"/>
      <c r="E68" s="33"/>
      <c r="F68" s="23"/>
      <c r="G68" s="23"/>
      <c r="H68" s="23"/>
      <c r="I68" s="23"/>
      <c r="J68" s="23"/>
      <c r="K68" s="23"/>
      <c r="L68" s="23"/>
      <c r="M68" s="23"/>
      <c r="N68" s="23"/>
      <c r="O68" s="23"/>
      <c r="P68" s="23"/>
      <c r="Q68" s="23"/>
      <c r="R68" s="23"/>
      <c r="S68" s="23"/>
      <c r="T68" s="23"/>
      <c r="U68" s="23"/>
      <c r="V68" s="23"/>
      <c r="W68" s="23"/>
      <c r="X68" s="23"/>
      <c r="Y68" s="23"/>
      <c r="Z68" s="23"/>
      <c r="AA68" s="23"/>
    </row>
    <row r="69">
      <c r="C69" s="32"/>
      <c r="E69" s="33"/>
      <c r="F69" s="23"/>
      <c r="G69" s="23"/>
      <c r="H69" s="23"/>
      <c r="I69" s="23"/>
      <c r="J69" s="23"/>
      <c r="K69" s="23"/>
      <c r="L69" s="23"/>
      <c r="M69" s="23"/>
      <c r="N69" s="23"/>
      <c r="O69" s="23"/>
      <c r="P69" s="23"/>
      <c r="Q69" s="23"/>
      <c r="R69" s="23"/>
      <c r="S69" s="23"/>
      <c r="T69" s="23"/>
      <c r="U69" s="23"/>
      <c r="V69" s="23"/>
      <c r="W69" s="23"/>
      <c r="X69" s="23"/>
      <c r="Y69" s="23"/>
      <c r="Z69" s="23"/>
      <c r="AA69" s="23"/>
    </row>
    <row r="70">
      <c r="C70" s="32"/>
      <c r="E70" s="33"/>
      <c r="F70" s="23"/>
      <c r="G70" s="23"/>
      <c r="H70" s="23"/>
      <c r="I70" s="23"/>
      <c r="J70" s="23"/>
      <c r="K70" s="23"/>
      <c r="L70" s="23"/>
      <c r="M70" s="23"/>
      <c r="N70" s="23"/>
      <c r="O70" s="23"/>
      <c r="P70" s="23"/>
      <c r="Q70" s="23"/>
      <c r="R70" s="23"/>
      <c r="S70" s="23"/>
      <c r="T70" s="23"/>
      <c r="U70" s="23"/>
      <c r="V70" s="23"/>
      <c r="W70" s="23"/>
      <c r="X70" s="23"/>
      <c r="Y70" s="23"/>
      <c r="Z70" s="23"/>
      <c r="AA70" s="23"/>
    </row>
    <row r="71">
      <c r="C71" s="32"/>
      <c r="E71" s="33"/>
      <c r="F71" s="23"/>
      <c r="G71" s="23"/>
      <c r="H71" s="23"/>
      <c r="I71" s="23"/>
      <c r="J71" s="23"/>
      <c r="K71" s="23"/>
      <c r="L71" s="23"/>
      <c r="M71" s="23"/>
      <c r="N71" s="23"/>
      <c r="O71" s="23"/>
      <c r="P71" s="23"/>
      <c r="Q71" s="23"/>
      <c r="R71" s="23"/>
      <c r="S71" s="23"/>
      <c r="T71" s="23"/>
      <c r="U71" s="23"/>
      <c r="V71" s="23"/>
      <c r="W71" s="23"/>
      <c r="X71" s="23"/>
      <c r="Y71" s="23"/>
      <c r="Z71" s="23"/>
      <c r="AA71" s="23"/>
    </row>
    <row r="72">
      <c r="C72" s="32"/>
      <c r="E72" s="33"/>
      <c r="F72" s="23"/>
      <c r="G72" s="23"/>
      <c r="H72" s="23"/>
      <c r="I72" s="23"/>
      <c r="J72" s="23"/>
      <c r="K72" s="23"/>
      <c r="L72" s="23"/>
      <c r="M72" s="23"/>
      <c r="N72" s="23"/>
      <c r="O72" s="23"/>
      <c r="P72" s="23"/>
      <c r="Q72" s="23"/>
      <c r="R72" s="23"/>
      <c r="S72" s="23"/>
      <c r="T72" s="23"/>
      <c r="U72" s="23"/>
      <c r="V72" s="23"/>
      <c r="W72" s="23"/>
      <c r="X72" s="23"/>
      <c r="Y72" s="23"/>
      <c r="Z72" s="23"/>
      <c r="AA72" s="23"/>
    </row>
    <row r="73">
      <c r="C73" s="32"/>
      <c r="E73" s="33"/>
      <c r="F73" s="23"/>
      <c r="G73" s="23"/>
      <c r="H73" s="23"/>
      <c r="I73" s="23"/>
      <c r="J73" s="23"/>
      <c r="K73" s="23"/>
      <c r="L73" s="23"/>
      <c r="M73" s="23"/>
      <c r="N73" s="23"/>
      <c r="O73" s="23"/>
      <c r="P73" s="23"/>
      <c r="Q73" s="23"/>
      <c r="R73" s="23"/>
      <c r="S73" s="23"/>
      <c r="T73" s="23"/>
      <c r="U73" s="23"/>
      <c r="V73" s="23"/>
      <c r="W73" s="23"/>
      <c r="X73" s="23"/>
      <c r="Y73" s="23"/>
      <c r="Z73" s="23"/>
      <c r="AA73" s="23"/>
    </row>
    <row r="74">
      <c r="C74" s="32"/>
      <c r="E74" s="33"/>
      <c r="F74" s="23"/>
      <c r="G74" s="23"/>
      <c r="H74" s="23"/>
      <c r="I74" s="23"/>
      <c r="J74" s="23"/>
      <c r="K74" s="23"/>
      <c r="L74" s="23"/>
      <c r="M74" s="23"/>
      <c r="N74" s="23"/>
      <c r="O74" s="23"/>
      <c r="P74" s="23"/>
      <c r="Q74" s="23"/>
      <c r="R74" s="23"/>
      <c r="S74" s="23"/>
      <c r="T74" s="23"/>
      <c r="U74" s="23"/>
      <c r="V74" s="23"/>
      <c r="W74" s="23"/>
      <c r="X74" s="23"/>
      <c r="Y74" s="23"/>
      <c r="Z74" s="23"/>
      <c r="AA74" s="23"/>
    </row>
    <row r="75">
      <c r="C75" s="32"/>
      <c r="E75" s="33"/>
      <c r="F75" s="23"/>
      <c r="G75" s="23"/>
      <c r="H75" s="23"/>
      <c r="I75" s="23"/>
      <c r="J75" s="23"/>
      <c r="K75" s="23"/>
      <c r="L75" s="23"/>
      <c r="M75" s="23"/>
      <c r="N75" s="23"/>
      <c r="O75" s="23"/>
      <c r="P75" s="23"/>
      <c r="Q75" s="23"/>
      <c r="R75" s="23"/>
      <c r="S75" s="23"/>
      <c r="T75" s="23"/>
      <c r="U75" s="23"/>
      <c r="V75" s="23"/>
      <c r="W75" s="23"/>
      <c r="X75" s="23"/>
      <c r="Y75" s="23"/>
      <c r="Z75" s="23"/>
      <c r="AA75" s="23"/>
    </row>
    <row r="76">
      <c r="C76" s="32"/>
      <c r="E76" s="33"/>
      <c r="F76" s="23"/>
      <c r="G76" s="23"/>
      <c r="H76" s="23"/>
      <c r="I76" s="23"/>
      <c r="J76" s="23"/>
      <c r="K76" s="23"/>
      <c r="L76" s="23"/>
      <c r="M76" s="23"/>
      <c r="N76" s="23"/>
      <c r="O76" s="23"/>
      <c r="P76" s="23"/>
      <c r="Q76" s="23"/>
      <c r="R76" s="23"/>
      <c r="S76" s="23"/>
      <c r="T76" s="23"/>
      <c r="U76" s="23"/>
      <c r="V76" s="23"/>
      <c r="W76" s="23"/>
      <c r="X76" s="23"/>
      <c r="Y76" s="23"/>
      <c r="Z76" s="23"/>
      <c r="AA76" s="23"/>
    </row>
    <row r="77">
      <c r="C77" s="32"/>
      <c r="E77" s="33"/>
      <c r="F77" s="23"/>
      <c r="G77" s="23"/>
      <c r="H77" s="23"/>
      <c r="I77" s="23"/>
      <c r="J77" s="23"/>
      <c r="K77" s="23"/>
      <c r="L77" s="23"/>
      <c r="M77" s="23"/>
      <c r="N77" s="23"/>
      <c r="O77" s="23"/>
      <c r="P77" s="23"/>
      <c r="Q77" s="23"/>
      <c r="R77" s="23"/>
      <c r="S77" s="23"/>
      <c r="T77" s="23"/>
      <c r="U77" s="23"/>
      <c r="V77" s="23"/>
      <c r="W77" s="23"/>
      <c r="X77" s="23"/>
      <c r="Y77" s="23"/>
      <c r="Z77" s="23"/>
      <c r="AA77" s="23"/>
    </row>
    <row r="78">
      <c r="C78" s="32"/>
      <c r="E78" s="33"/>
      <c r="F78" s="23"/>
      <c r="G78" s="23"/>
      <c r="H78" s="23"/>
      <c r="I78" s="23"/>
      <c r="J78" s="23"/>
      <c r="K78" s="23"/>
      <c r="L78" s="23"/>
      <c r="M78" s="23"/>
      <c r="N78" s="23"/>
      <c r="O78" s="23"/>
      <c r="P78" s="23"/>
      <c r="Q78" s="23"/>
      <c r="R78" s="23"/>
      <c r="S78" s="23"/>
      <c r="T78" s="23"/>
      <c r="U78" s="23"/>
      <c r="V78" s="23"/>
      <c r="W78" s="23"/>
      <c r="X78" s="23"/>
      <c r="Y78" s="23"/>
      <c r="Z78" s="23"/>
      <c r="AA78" s="23"/>
    </row>
    <row r="79">
      <c r="C79" s="32"/>
      <c r="E79" s="33"/>
      <c r="F79" s="23"/>
      <c r="G79" s="23"/>
      <c r="H79" s="23"/>
      <c r="I79" s="23"/>
      <c r="J79" s="23"/>
      <c r="K79" s="23"/>
      <c r="L79" s="23"/>
      <c r="M79" s="23"/>
      <c r="N79" s="23"/>
      <c r="O79" s="23"/>
      <c r="P79" s="23"/>
      <c r="Q79" s="23"/>
      <c r="R79" s="23"/>
      <c r="S79" s="23"/>
      <c r="T79" s="23"/>
      <c r="U79" s="23"/>
      <c r="V79" s="23"/>
      <c r="W79" s="23"/>
      <c r="X79" s="23"/>
      <c r="Y79" s="23"/>
      <c r="Z79" s="23"/>
      <c r="AA79" s="23"/>
    </row>
    <row r="80">
      <c r="C80" s="32"/>
      <c r="E80" s="33"/>
      <c r="F80" s="23"/>
      <c r="G80" s="23"/>
      <c r="H80" s="23"/>
      <c r="I80" s="23"/>
      <c r="J80" s="23"/>
      <c r="K80" s="23"/>
      <c r="L80" s="23"/>
      <c r="M80" s="23"/>
      <c r="N80" s="23"/>
      <c r="O80" s="23"/>
      <c r="P80" s="23"/>
      <c r="Q80" s="23"/>
      <c r="R80" s="23"/>
      <c r="S80" s="23"/>
      <c r="T80" s="23"/>
      <c r="U80" s="23"/>
      <c r="V80" s="23"/>
      <c r="W80" s="23"/>
      <c r="X80" s="23"/>
      <c r="Y80" s="23"/>
      <c r="Z80" s="23"/>
      <c r="AA80" s="23"/>
    </row>
    <row r="81">
      <c r="C81" s="32"/>
      <c r="E81" s="33"/>
      <c r="F81" s="23"/>
      <c r="G81" s="23"/>
      <c r="H81" s="23"/>
      <c r="I81" s="23"/>
      <c r="J81" s="23"/>
      <c r="K81" s="23"/>
      <c r="L81" s="23"/>
      <c r="M81" s="23"/>
      <c r="N81" s="23"/>
      <c r="O81" s="23"/>
      <c r="P81" s="23"/>
      <c r="Q81" s="23"/>
      <c r="R81" s="23"/>
      <c r="S81" s="23"/>
      <c r="T81" s="23"/>
      <c r="U81" s="23"/>
      <c r="V81" s="23"/>
      <c r="W81" s="23"/>
      <c r="X81" s="23"/>
      <c r="Y81" s="23"/>
      <c r="Z81" s="23"/>
      <c r="AA81" s="23"/>
    </row>
    <row r="82">
      <c r="C82" s="32"/>
      <c r="E82" s="33"/>
      <c r="F82" s="23"/>
      <c r="G82" s="23"/>
      <c r="H82" s="23"/>
      <c r="I82" s="23"/>
      <c r="J82" s="23"/>
      <c r="K82" s="23"/>
      <c r="L82" s="23"/>
      <c r="M82" s="23"/>
      <c r="N82" s="23"/>
      <c r="O82" s="23"/>
      <c r="P82" s="23"/>
      <c r="Q82" s="23"/>
      <c r="R82" s="23"/>
      <c r="S82" s="23"/>
      <c r="T82" s="23"/>
      <c r="U82" s="23"/>
      <c r="V82" s="23"/>
      <c r="W82" s="23"/>
      <c r="X82" s="23"/>
      <c r="Y82" s="23"/>
      <c r="Z82" s="23"/>
      <c r="AA82" s="23"/>
    </row>
    <row r="83">
      <c r="C83" s="32"/>
      <c r="E83" s="33"/>
      <c r="F83" s="23"/>
      <c r="G83" s="23"/>
      <c r="H83" s="23"/>
      <c r="I83" s="23"/>
      <c r="J83" s="23"/>
      <c r="K83" s="23"/>
      <c r="L83" s="23"/>
      <c r="M83" s="23"/>
      <c r="N83" s="23"/>
      <c r="O83" s="23"/>
      <c r="P83" s="23"/>
      <c r="Q83" s="23"/>
      <c r="R83" s="23"/>
      <c r="S83" s="23"/>
      <c r="T83" s="23"/>
      <c r="U83" s="23"/>
      <c r="V83" s="23"/>
      <c r="W83" s="23"/>
      <c r="X83" s="23"/>
      <c r="Y83" s="23"/>
      <c r="Z83" s="23"/>
      <c r="AA83" s="23"/>
    </row>
    <row r="84">
      <c r="C84" s="32"/>
      <c r="E84" s="33"/>
      <c r="F84" s="23"/>
      <c r="G84" s="23"/>
      <c r="H84" s="23"/>
      <c r="I84" s="23"/>
      <c r="J84" s="23"/>
      <c r="K84" s="23"/>
      <c r="L84" s="23"/>
      <c r="M84" s="23"/>
      <c r="N84" s="23"/>
      <c r="O84" s="23"/>
      <c r="P84" s="23"/>
      <c r="Q84" s="23"/>
      <c r="R84" s="23"/>
      <c r="S84" s="23"/>
      <c r="T84" s="23"/>
      <c r="U84" s="23"/>
      <c r="V84" s="23"/>
      <c r="W84" s="23"/>
      <c r="X84" s="23"/>
      <c r="Y84" s="23"/>
      <c r="Z84" s="23"/>
      <c r="AA84" s="23"/>
    </row>
    <row r="85">
      <c r="C85" s="32"/>
      <c r="E85" s="33"/>
      <c r="F85" s="23"/>
      <c r="G85" s="23"/>
      <c r="H85" s="23"/>
      <c r="I85" s="23"/>
      <c r="J85" s="23"/>
      <c r="K85" s="23"/>
      <c r="L85" s="23"/>
      <c r="M85" s="23"/>
      <c r="N85" s="23"/>
      <c r="O85" s="23"/>
      <c r="P85" s="23"/>
      <c r="Q85" s="23"/>
      <c r="R85" s="23"/>
      <c r="S85" s="23"/>
      <c r="T85" s="23"/>
      <c r="U85" s="23"/>
      <c r="V85" s="23"/>
      <c r="W85" s="23"/>
      <c r="X85" s="23"/>
      <c r="Y85" s="23"/>
      <c r="Z85" s="23"/>
      <c r="AA85" s="23"/>
    </row>
    <row r="86">
      <c r="C86" s="32"/>
      <c r="E86" s="33"/>
      <c r="F86" s="23"/>
      <c r="G86" s="23"/>
      <c r="H86" s="23"/>
      <c r="I86" s="23"/>
      <c r="J86" s="23"/>
      <c r="K86" s="23"/>
      <c r="L86" s="23"/>
      <c r="M86" s="23"/>
      <c r="N86" s="23"/>
      <c r="O86" s="23"/>
      <c r="P86" s="23"/>
      <c r="Q86" s="23"/>
      <c r="R86" s="23"/>
      <c r="S86" s="23"/>
      <c r="T86" s="23"/>
      <c r="U86" s="23"/>
      <c r="V86" s="23"/>
      <c r="W86" s="23"/>
      <c r="X86" s="23"/>
      <c r="Y86" s="23"/>
      <c r="Z86" s="23"/>
      <c r="AA86" s="23"/>
    </row>
    <row r="87">
      <c r="C87" s="32"/>
      <c r="E87" s="33"/>
      <c r="F87" s="23"/>
      <c r="G87" s="23"/>
      <c r="H87" s="23"/>
      <c r="I87" s="23"/>
      <c r="J87" s="23"/>
      <c r="K87" s="23"/>
      <c r="L87" s="23"/>
      <c r="M87" s="23"/>
      <c r="N87" s="23"/>
      <c r="O87" s="23"/>
      <c r="P87" s="23"/>
      <c r="Q87" s="23"/>
      <c r="R87" s="23"/>
      <c r="S87" s="23"/>
      <c r="T87" s="23"/>
      <c r="U87" s="23"/>
      <c r="V87" s="23"/>
      <c r="W87" s="23"/>
      <c r="X87" s="23"/>
      <c r="Y87" s="23"/>
      <c r="Z87" s="23"/>
      <c r="AA87" s="23"/>
    </row>
    <row r="88">
      <c r="C88" s="32"/>
      <c r="E88" s="33"/>
      <c r="F88" s="23"/>
      <c r="G88" s="23"/>
      <c r="H88" s="23"/>
      <c r="I88" s="23"/>
      <c r="J88" s="23"/>
      <c r="K88" s="23"/>
      <c r="L88" s="23"/>
      <c r="M88" s="23"/>
      <c r="N88" s="23"/>
      <c r="O88" s="23"/>
      <c r="P88" s="23"/>
      <c r="Q88" s="23"/>
      <c r="R88" s="23"/>
      <c r="S88" s="23"/>
      <c r="T88" s="23"/>
      <c r="U88" s="23"/>
      <c r="V88" s="23"/>
      <c r="W88" s="23"/>
      <c r="X88" s="23"/>
      <c r="Y88" s="23"/>
      <c r="Z88" s="23"/>
      <c r="AA88" s="23"/>
    </row>
    <row r="89">
      <c r="C89" s="32"/>
      <c r="E89" s="33"/>
      <c r="F89" s="23"/>
      <c r="G89" s="23"/>
      <c r="H89" s="23"/>
      <c r="I89" s="23"/>
      <c r="J89" s="23"/>
      <c r="K89" s="23"/>
      <c r="L89" s="23"/>
      <c r="M89" s="23"/>
      <c r="N89" s="23"/>
      <c r="O89" s="23"/>
      <c r="P89" s="23"/>
      <c r="Q89" s="23"/>
      <c r="R89" s="23"/>
      <c r="S89" s="23"/>
      <c r="T89" s="23"/>
      <c r="U89" s="23"/>
      <c r="V89" s="23"/>
      <c r="W89" s="23"/>
      <c r="X89" s="23"/>
      <c r="Y89" s="23"/>
      <c r="Z89" s="23"/>
      <c r="AA89" s="23"/>
    </row>
    <row r="90">
      <c r="C90" s="32"/>
      <c r="E90" s="33"/>
      <c r="F90" s="23"/>
      <c r="G90" s="23"/>
      <c r="H90" s="23"/>
      <c r="I90" s="23"/>
      <c r="J90" s="23"/>
      <c r="K90" s="23"/>
      <c r="L90" s="23"/>
      <c r="M90" s="23"/>
      <c r="N90" s="23"/>
      <c r="O90" s="23"/>
      <c r="P90" s="23"/>
      <c r="Q90" s="23"/>
      <c r="R90" s="23"/>
      <c r="S90" s="23"/>
      <c r="T90" s="23"/>
      <c r="U90" s="23"/>
      <c r="V90" s="23"/>
      <c r="W90" s="23"/>
      <c r="X90" s="23"/>
      <c r="Y90" s="23"/>
      <c r="Z90" s="23"/>
      <c r="AA90" s="23"/>
    </row>
    <row r="91">
      <c r="C91" s="32"/>
      <c r="E91" s="33"/>
      <c r="F91" s="23"/>
      <c r="G91" s="23"/>
      <c r="H91" s="23"/>
      <c r="I91" s="23"/>
      <c r="J91" s="23"/>
      <c r="K91" s="23"/>
      <c r="L91" s="23"/>
      <c r="M91" s="23"/>
      <c r="N91" s="23"/>
      <c r="O91" s="23"/>
      <c r="P91" s="23"/>
      <c r="Q91" s="23"/>
      <c r="R91" s="23"/>
      <c r="S91" s="23"/>
      <c r="T91" s="23"/>
      <c r="U91" s="23"/>
      <c r="V91" s="23"/>
      <c r="W91" s="23"/>
      <c r="X91" s="23"/>
      <c r="Y91" s="23"/>
      <c r="Z91" s="23"/>
      <c r="AA91" s="23"/>
    </row>
    <row r="92">
      <c r="C92" s="32"/>
      <c r="E92" s="33"/>
      <c r="F92" s="23"/>
      <c r="G92" s="23"/>
      <c r="H92" s="23"/>
      <c r="I92" s="23"/>
      <c r="J92" s="23"/>
      <c r="K92" s="23"/>
      <c r="L92" s="23"/>
      <c r="M92" s="23"/>
      <c r="N92" s="23"/>
      <c r="O92" s="23"/>
      <c r="P92" s="23"/>
      <c r="Q92" s="23"/>
      <c r="R92" s="23"/>
      <c r="S92" s="23"/>
      <c r="T92" s="23"/>
      <c r="U92" s="23"/>
      <c r="V92" s="23"/>
      <c r="W92" s="23"/>
      <c r="X92" s="23"/>
      <c r="Y92" s="23"/>
      <c r="Z92" s="23"/>
      <c r="AA92" s="23"/>
    </row>
    <row r="93">
      <c r="C93" s="32"/>
      <c r="E93" s="33"/>
      <c r="F93" s="23"/>
      <c r="G93" s="23"/>
      <c r="H93" s="23"/>
      <c r="I93" s="23"/>
      <c r="J93" s="23"/>
      <c r="K93" s="23"/>
      <c r="L93" s="23"/>
      <c r="M93" s="23"/>
      <c r="N93" s="23"/>
      <c r="O93" s="23"/>
      <c r="P93" s="23"/>
      <c r="Q93" s="23"/>
      <c r="R93" s="23"/>
      <c r="S93" s="23"/>
      <c r="T93" s="23"/>
      <c r="U93" s="23"/>
      <c r="V93" s="23"/>
      <c r="W93" s="23"/>
      <c r="X93" s="23"/>
      <c r="Y93" s="23"/>
      <c r="Z93" s="23"/>
      <c r="AA93" s="23"/>
    </row>
    <row r="94">
      <c r="C94" s="32"/>
      <c r="E94" s="33"/>
      <c r="F94" s="23"/>
      <c r="G94" s="23"/>
      <c r="H94" s="23"/>
      <c r="I94" s="23"/>
      <c r="J94" s="23"/>
      <c r="K94" s="23"/>
      <c r="L94" s="23"/>
      <c r="M94" s="23"/>
      <c r="N94" s="23"/>
      <c r="O94" s="23"/>
      <c r="P94" s="23"/>
      <c r="Q94" s="23"/>
      <c r="R94" s="23"/>
      <c r="S94" s="23"/>
      <c r="T94" s="23"/>
      <c r="U94" s="23"/>
      <c r="V94" s="23"/>
      <c r="W94" s="23"/>
      <c r="X94" s="23"/>
      <c r="Y94" s="23"/>
      <c r="Z94" s="23"/>
      <c r="AA94" s="23"/>
    </row>
    <row r="95">
      <c r="C95" s="32"/>
      <c r="E95" s="33"/>
      <c r="F95" s="23"/>
      <c r="G95" s="23"/>
      <c r="H95" s="23"/>
      <c r="I95" s="23"/>
      <c r="J95" s="23"/>
      <c r="K95" s="23"/>
      <c r="L95" s="23"/>
      <c r="M95" s="23"/>
      <c r="N95" s="23"/>
      <c r="O95" s="23"/>
      <c r="P95" s="23"/>
      <c r="Q95" s="23"/>
      <c r="R95" s="23"/>
      <c r="S95" s="23"/>
      <c r="T95" s="23"/>
      <c r="U95" s="23"/>
      <c r="V95" s="23"/>
      <c r="W95" s="23"/>
      <c r="X95" s="23"/>
      <c r="Y95" s="23"/>
      <c r="Z95" s="23"/>
      <c r="AA95" s="23"/>
    </row>
    <row r="96">
      <c r="C96" s="32"/>
      <c r="E96" s="33"/>
      <c r="F96" s="23"/>
      <c r="G96" s="23"/>
      <c r="H96" s="23"/>
      <c r="I96" s="23"/>
      <c r="J96" s="23"/>
      <c r="K96" s="23"/>
      <c r="L96" s="23"/>
      <c r="M96" s="23"/>
      <c r="N96" s="23"/>
      <c r="O96" s="23"/>
      <c r="P96" s="23"/>
      <c r="Q96" s="23"/>
      <c r="R96" s="23"/>
      <c r="S96" s="23"/>
      <c r="T96" s="23"/>
      <c r="U96" s="23"/>
      <c r="V96" s="23"/>
      <c r="W96" s="23"/>
      <c r="X96" s="23"/>
      <c r="Y96" s="23"/>
      <c r="Z96" s="23"/>
      <c r="AA96" s="23"/>
    </row>
    <row r="97">
      <c r="C97" s="32"/>
      <c r="E97" s="33"/>
      <c r="F97" s="23"/>
      <c r="G97" s="23"/>
      <c r="H97" s="23"/>
      <c r="I97" s="23"/>
      <c r="J97" s="23"/>
      <c r="K97" s="23"/>
      <c r="L97" s="23"/>
      <c r="M97" s="23"/>
      <c r="N97" s="23"/>
      <c r="O97" s="23"/>
      <c r="P97" s="23"/>
      <c r="Q97" s="23"/>
      <c r="R97" s="23"/>
      <c r="S97" s="23"/>
      <c r="T97" s="23"/>
      <c r="U97" s="23"/>
      <c r="V97" s="23"/>
      <c r="W97" s="23"/>
      <c r="X97" s="23"/>
      <c r="Y97" s="23"/>
      <c r="Z97" s="23"/>
      <c r="AA97" s="23"/>
    </row>
    <row r="98">
      <c r="C98" s="32"/>
      <c r="E98" s="33"/>
      <c r="F98" s="23"/>
      <c r="G98" s="23"/>
      <c r="H98" s="23"/>
      <c r="I98" s="23"/>
      <c r="J98" s="23"/>
      <c r="K98" s="23"/>
      <c r="L98" s="23"/>
      <c r="M98" s="23"/>
      <c r="N98" s="23"/>
      <c r="O98" s="23"/>
      <c r="P98" s="23"/>
      <c r="Q98" s="23"/>
      <c r="R98" s="23"/>
      <c r="S98" s="23"/>
      <c r="T98" s="23"/>
      <c r="U98" s="23"/>
      <c r="V98" s="23"/>
      <c r="W98" s="23"/>
      <c r="X98" s="23"/>
      <c r="Y98" s="23"/>
      <c r="Z98" s="23"/>
      <c r="AA98" s="23"/>
    </row>
    <row r="99">
      <c r="C99" s="32"/>
      <c r="E99" s="33"/>
      <c r="F99" s="23"/>
      <c r="G99" s="23"/>
      <c r="H99" s="23"/>
      <c r="I99" s="23"/>
      <c r="J99" s="23"/>
      <c r="K99" s="23"/>
      <c r="L99" s="23"/>
      <c r="M99" s="23"/>
      <c r="N99" s="23"/>
      <c r="O99" s="23"/>
      <c r="P99" s="23"/>
      <c r="Q99" s="23"/>
      <c r="R99" s="23"/>
      <c r="S99" s="23"/>
      <c r="T99" s="23"/>
      <c r="U99" s="23"/>
      <c r="V99" s="23"/>
      <c r="W99" s="23"/>
      <c r="X99" s="23"/>
      <c r="Y99" s="23"/>
      <c r="Z99" s="23"/>
      <c r="AA99" s="23"/>
    </row>
    <row r="100">
      <c r="C100" s="32"/>
      <c r="E100" s="3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C101" s="32"/>
      <c r="E101" s="3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C102" s="32"/>
      <c r="E102" s="3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C103" s="32"/>
      <c r="E103" s="3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C104" s="32"/>
      <c r="E104" s="3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C105" s="32"/>
      <c r="E105" s="3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C106" s="32"/>
      <c r="E106" s="3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C107" s="32"/>
      <c r="E107" s="3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C108" s="32"/>
      <c r="E108" s="3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C109" s="32"/>
      <c r="E109" s="3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C110" s="32"/>
      <c r="E110" s="3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C111" s="32"/>
      <c r="E111" s="3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C112" s="32"/>
      <c r="E112" s="3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C113" s="32"/>
      <c r="E113" s="3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C114" s="32"/>
      <c r="E114" s="3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C115" s="32"/>
      <c r="E115" s="3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C116" s="32"/>
      <c r="E116" s="3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C117" s="32"/>
      <c r="E117" s="3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C118" s="32"/>
      <c r="E118" s="3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C119" s="32"/>
      <c r="E119" s="3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C120" s="32"/>
      <c r="E120" s="3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C121" s="32"/>
      <c r="E121" s="3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C122" s="32"/>
      <c r="E122" s="3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C123" s="32"/>
      <c r="E123" s="3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C124" s="32"/>
      <c r="E124" s="3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C125" s="32"/>
      <c r="E125" s="3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C126" s="32"/>
      <c r="E126" s="3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C127" s="32"/>
      <c r="E127" s="3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C128" s="32"/>
      <c r="E128" s="3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C129" s="32"/>
      <c r="E129" s="3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C130" s="32"/>
      <c r="E130" s="3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C131" s="32"/>
      <c r="E131" s="3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C132" s="32"/>
      <c r="E132" s="3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C133" s="32"/>
      <c r="E133" s="3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C134" s="32"/>
      <c r="E134" s="3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C135" s="32"/>
      <c r="E135" s="3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C136" s="32"/>
      <c r="E136" s="3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C137" s="32"/>
      <c r="E137" s="3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C138" s="32"/>
      <c r="E138" s="3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C139" s="32"/>
      <c r="E139" s="3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C140" s="32"/>
      <c r="E140" s="3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C141" s="32"/>
      <c r="E141" s="3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C142" s="32"/>
      <c r="E142" s="3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C143" s="32"/>
      <c r="E143" s="3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C144" s="32"/>
      <c r="E144" s="3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C145" s="32"/>
      <c r="E145" s="3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C146" s="32"/>
      <c r="E146" s="3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C147" s="32"/>
      <c r="E147" s="3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C148" s="32"/>
      <c r="E148" s="3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C149" s="32"/>
      <c r="E149" s="3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C150" s="32"/>
      <c r="E150" s="3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C151" s="32"/>
      <c r="E151" s="3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C152" s="32"/>
      <c r="E152" s="3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C153" s="32"/>
      <c r="E153" s="3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C154" s="32"/>
      <c r="E154" s="3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C155" s="32"/>
      <c r="E155" s="3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C156" s="32"/>
      <c r="E156" s="3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C157" s="32"/>
      <c r="E157" s="3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C158" s="32"/>
      <c r="E158" s="3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C159" s="32"/>
      <c r="E159" s="3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C160" s="32"/>
      <c r="E160" s="3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C161" s="32"/>
      <c r="E161" s="3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C162" s="32"/>
      <c r="E162" s="3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C163" s="32"/>
      <c r="E163" s="3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C164" s="32"/>
      <c r="E164" s="3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C165" s="32"/>
      <c r="E165" s="3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C166" s="32"/>
      <c r="E166" s="3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C167" s="32"/>
      <c r="E167" s="3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C168" s="32"/>
      <c r="E168" s="3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C169" s="32"/>
      <c r="E169" s="3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C170" s="32"/>
      <c r="E170" s="3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C171" s="32"/>
      <c r="E171" s="3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C172" s="32"/>
      <c r="E172" s="3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C173" s="32"/>
      <c r="E173" s="3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C174" s="32"/>
      <c r="E174" s="3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C175" s="32"/>
      <c r="E175" s="3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C176" s="32"/>
      <c r="E176" s="3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C177" s="32"/>
      <c r="E177" s="3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C178" s="32"/>
      <c r="E178" s="3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C179" s="32"/>
      <c r="E179" s="3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C180" s="32"/>
      <c r="E180" s="3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C181" s="32"/>
      <c r="E181" s="3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C182" s="32"/>
      <c r="E182" s="3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C183" s="32"/>
      <c r="E183" s="3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C184" s="32"/>
      <c r="E184" s="3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C185" s="32"/>
      <c r="E185" s="3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C186" s="32"/>
      <c r="E186" s="3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C187" s="32"/>
      <c r="E187" s="3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C188" s="32"/>
      <c r="E188" s="3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C189" s="32"/>
      <c r="E189" s="3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C190" s="32"/>
      <c r="E190" s="3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C191" s="32"/>
      <c r="E191" s="3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C192" s="32"/>
      <c r="E192" s="3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C193" s="32"/>
      <c r="E193" s="3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C194" s="32"/>
      <c r="E194" s="3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C195" s="32"/>
      <c r="E195" s="3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C196" s="32"/>
      <c r="E196" s="3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C197" s="32"/>
      <c r="E197" s="3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C198" s="32"/>
      <c r="E198" s="3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C199" s="32"/>
      <c r="E199" s="3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C200" s="32"/>
      <c r="E200" s="3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C201" s="32"/>
      <c r="E201" s="3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C202" s="32"/>
      <c r="E202" s="3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C203" s="32"/>
      <c r="E203" s="3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C204" s="32"/>
      <c r="E204" s="3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C205" s="32"/>
      <c r="E205" s="3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C206" s="32"/>
      <c r="E206" s="3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C207" s="32"/>
      <c r="E207" s="3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C208" s="32"/>
      <c r="E208" s="3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C209" s="32"/>
      <c r="E209" s="3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C210" s="32"/>
      <c r="E210" s="3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C211" s="32"/>
      <c r="E211" s="3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C212" s="32"/>
      <c r="E212" s="3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C213" s="32"/>
      <c r="E213" s="3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C214" s="32"/>
      <c r="E214" s="3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C215" s="32"/>
      <c r="E215" s="3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C216" s="32"/>
      <c r="E216" s="3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C217" s="32"/>
      <c r="E217" s="3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C218" s="32"/>
      <c r="E218" s="3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C219" s="32"/>
      <c r="E219" s="3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C220" s="32"/>
      <c r="E220" s="3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C221" s="32"/>
      <c r="E221" s="3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C222" s="32"/>
      <c r="E222" s="3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C223" s="32"/>
      <c r="E223" s="3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C224" s="32"/>
      <c r="E224" s="3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C225" s="32"/>
      <c r="E225" s="3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C226" s="32"/>
      <c r="E226" s="3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C227" s="32"/>
      <c r="E227" s="3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C228" s="32"/>
      <c r="E228" s="3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C229" s="32"/>
      <c r="E229" s="3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C230" s="32"/>
      <c r="E230" s="3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C231" s="32"/>
      <c r="E231" s="3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C232" s="32"/>
      <c r="E232" s="3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C233" s="32"/>
      <c r="E233" s="3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C234" s="32"/>
      <c r="E234" s="3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C235" s="32"/>
      <c r="E235" s="3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C236" s="32"/>
      <c r="E236" s="3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C237" s="32"/>
      <c r="E237" s="3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C238" s="32"/>
      <c r="E238" s="3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C239" s="32"/>
      <c r="E239" s="3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C240" s="32"/>
      <c r="E240" s="3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C241" s="32"/>
      <c r="E241" s="3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C242" s="32"/>
      <c r="E242" s="3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C243" s="32"/>
      <c r="E243" s="3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C244" s="32"/>
      <c r="E244" s="3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C245" s="32"/>
      <c r="E245" s="3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C246" s="32"/>
      <c r="E246" s="3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C247" s="32"/>
      <c r="E247" s="3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C248" s="32"/>
      <c r="E248" s="3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C249" s="32"/>
      <c r="E249" s="3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C250" s="32"/>
      <c r="E250" s="3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C251" s="32"/>
      <c r="E251" s="3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C252" s="32"/>
      <c r="E252" s="3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C253" s="32"/>
      <c r="E253" s="3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C254" s="32"/>
      <c r="E254" s="3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C255" s="32"/>
      <c r="E255" s="3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C256" s="32"/>
      <c r="E256" s="3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C257" s="32"/>
      <c r="E257" s="3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C258" s="32"/>
      <c r="E258" s="3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C259" s="32"/>
      <c r="E259" s="3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C260" s="32"/>
      <c r="E260" s="3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C261" s="32"/>
      <c r="E261" s="3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C262" s="32"/>
      <c r="E262" s="3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C263" s="32"/>
      <c r="E263" s="3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C264" s="32"/>
      <c r="E264" s="3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C265" s="32"/>
      <c r="E265" s="3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C266" s="32"/>
      <c r="E266" s="3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C267" s="32"/>
      <c r="E267" s="3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C268" s="32"/>
      <c r="E268" s="3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C269" s="32"/>
      <c r="E269" s="3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C270" s="32"/>
      <c r="E270" s="3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C271" s="32"/>
      <c r="E271" s="3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C272" s="32"/>
      <c r="E272" s="3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C273" s="32"/>
      <c r="E273" s="3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C274" s="32"/>
      <c r="E274" s="3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C275" s="32"/>
      <c r="E275" s="3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C276" s="32"/>
      <c r="E276" s="3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C277" s="32"/>
      <c r="E277" s="3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C278" s="32"/>
      <c r="E278" s="3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C279" s="32"/>
      <c r="E279" s="3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C280" s="32"/>
      <c r="E280" s="3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C281" s="32"/>
      <c r="E281" s="3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C282" s="32"/>
      <c r="E282" s="3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C283" s="32"/>
      <c r="E283" s="3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C284" s="32"/>
      <c r="E284" s="3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C285" s="32"/>
      <c r="E285" s="3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C286" s="32"/>
      <c r="E286" s="3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C287" s="32"/>
      <c r="E287" s="3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C288" s="32"/>
      <c r="E288" s="3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C289" s="32"/>
      <c r="E289" s="3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C290" s="32"/>
      <c r="E290" s="3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C291" s="32"/>
      <c r="E291" s="3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C292" s="32"/>
      <c r="E292" s="3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C293" s="32"/>
      <c r="E293" s="3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C294" s="32"/>
      <c r="E294" s="3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C295" s="32"/>
      <c r="E295" s="3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C296" s="32"/>
      <c r="E296" s="3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C297" s="32"/>
      <c r="E297" s="3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C298" s="32"/>
      <c r="E298" s="3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C299" s="32"/>
      <c r="E299" s="3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C300" s="32"/>
      <c r="E300" s="3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C301" s="32"/>
      <c r="E301" s="3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C302" s="32"/>
      <c r="E302" s="3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C303" s="32"/>
      <c r="E303" s="3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C304" s="32"/>
      <c r="E304" s="3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C305" s="32"/>
      <c r="E305" s="3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C306" s="32"/>
      <c r="E306" s="3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C307" s="32"/>
      <c r="E307" s="3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C308" s="32"/>
      <c r="E308" s="3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C309" s="32"/>
      <c r="E309" s="3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C310" s="32"/>
      <c r="E310" s="3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C311" s="32"/>
      <c r="E311" s="3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C312" s="32"/>
      <c r="E312" s="3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C313" s="32"/>
      <c r="E313" s="3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C314" s="32"/>
      <c r="E314" s="3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C315" s="32"/>
      <c r="E315" s="3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C316" s="32"/>
      <c r="E316" s="3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C317" s="32"/>
      <c r="E317" s="3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C318" s="32"/>
      <c r="E318" s="3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C319" s="32"/>
      <c r="E319" s="3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C320" s="32"/>
      <c r="E320" s="3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C321" s="32"/>
      <c r="E321" s="3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C322" s="32"/>
      <c r="E322" s="3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C323" s="32"/>
      <c r="E323" s="3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C324" s="32"/>
      <c r="E324" s="3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C325" s="32"/>
      <c r="E325" s="3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C326" s="32"/>
      <c r="E326" s="3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C327" s="32"/>
      <c r="E327" s="3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C328" s="32"/>
      <c r="E328" s="3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C329" s="32"/>
      <c r="E329" s="3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C330" s="32"/>
      <c r="E330" s="3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C331" s="32"/>
      <c r="E331" s="3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C332" s="32"/>
      <c r="E332" s="3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C333" s="32"/>
      <c r="E333" s="3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C334" s="32"/>
      <c r="E334" s="3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C335" s="32"/>
      <c r="E335" s="3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C336" s="32"/>
      <c r="E336" s="3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C337" s="32"/>
      <c r="E337" s="3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C338" s="32"/>
      <c r="E338" s="3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C339" s="32"/>
      <c r="E339" s="3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C340" s="32"/>
      <c r="E340" s="3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C341" s="32"/>
      <c r="E341" s="3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C342" s="32"/>
      <c r="E342" s="3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C343" s="32"/>
      <c r="E343" s="3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C344" s="32"/>
      <c r="E344" s="3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C345" s="32"/>
      <c r="E345" s="3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C346" s="32"/>
      <c r="E346" s="3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C347" s="32"/>
      <c r="E347" s="3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C348" s="32"/>
      <c r="E348" s="3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C349" s="32"/>
      <c r="E349" s="3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C350" s="32"/>
      <c r="E350" s="3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C351" s="32"/>
      <c r="E351" s="3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C352" s="32"/>
      <c r="E352" s="3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C353" s="32"/>
      <c r="E353" s="3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C354" s="32"/>
      <c r="E354" s="3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C355" s="32"/>
      <c r="E355" s="3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C356" s="32"/>
      <c r="E356" s="3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C357" s="32"/>
      <c r="E357" s="3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C358" s="32"/>
      <c r="E358" s="3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C359" s="32"/>
      <c r="E359" s="3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C360" s="32"/>
      <c r="E360" s="3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C361" s="32"/>
      <c r="E361" s="3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C362" s="32"/>
      <c r="E362" s="3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C363" s="32"/>
      <c r="E363" s="3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C364" s="32"/>
      <c r="E364" s="3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C365" s="32"/>
      <c r="E365" s="3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C366" s="32"/>
      <c r="E366" s="3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C367" s="32"/>
      <c r="E367" s="3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C368" s="32"/>
      <c r="E368" s="3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C369" s="32"/>
      <c r="E369" s="3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C370" s="32"/>
      <c r="E370" s="3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C371" s="32"/>
      <c r="E371" s="3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C372" s="32"/>
      <c r="E372" s="3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C373" s="32"/>
      <c r="E373" s="3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C374" s="32"/>
      <c r="E374" s="3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C375" s="32"/>
      <c r="E375" s="3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C376" s="32"/>
      <c r="E376" s="3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C377" s="32"/>
      <c r="E377" s="3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C378" s="32"/>
      <c r="E378" s="3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C379" s="32"/>
      <c r="E379" s="3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C380" s="32"/>
      <c r="E380" s="3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C381" s="32"/>
      <c r="E381" s="3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C382" s="32"/>
      <c r="E382" s="3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C383" s="32"/>
      <c r="E383" s="3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C384" s="32"/>
      <c r="E384" s="3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C385" s="32"/>
      <c r="E385" s="3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C386" s="32"/>
      <c r="E386" s="3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C387" s="32"/>
      <c r="E387" s="3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C388" s="32"/>
      <c r="E388" s="3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C389" s="32"/>
      <c r="E389" s="3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C390" s="32"/>
      <c r="E390" s="3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C391" s="32"/>
      <c r="E391" s="3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C392" s="32"/>
      <c r="E392" s="3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C393" s="32"/>
      <c r="E393" s="3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C394" s="32"/>
      <c r="E394" s="3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C395" s="32"/>
      <c r="E395" s="3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C396" s="32"/>
      <c r="E396" s="3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C397" s="32"/>
      <c r="E397" s="3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C398" s="32"/>
      <c r="E398" s="3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C399" s="32"/>
      <c r="E399" s="3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C400" s="32"/>
      <c r="E400" s="3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C401" s="32"/>
      <c r="E401" s="3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C402" s="32"/>
      <c r="E402" s="3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C403" s="32"/>
      <c r="E403" s="3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C404" s="32"/>
      <c r="E404" s="3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C405" s="32"/>
      <c r="E405" s="3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C406" s="32"/>
      <c r="E406" s="3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C407" s="32"/>
      <c r="E407" s="3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C408" s="32"/>
      <c r="E408" s="3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C409" s="32"/>
      <c r="E409" s="3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C410" s="32"/>
      <c r="E410" s="3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C411" s="32"/>
      <c r="E411" s="3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C412" s="32"/>
      <c r="E412" s="3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C413" s="32"/>
      <c r="E413" s="3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C414" s="32"/>
      <c r="E414" s="3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C415" s="32"/>
      <c r="E415" s="3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C416" s="32"/>
      <c r="E416" s="3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C417" s="32"/>
      <c r="E417" s="3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C418" s="32"/>
      <c r="E418" s="3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C419" s="32"/>
      <c r="E419" s="3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C420" s="32"/>
      <c r="E420" s="3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C421" s="32"/>
      <c r="E421" s="3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C422" s="32"/>
      <c r="E422" s="3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C423" s="32"/>
      <c r="E423" s="3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C424" s="32"/>
      <c r="E424" s="3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C425" s="32"/>
      <c r="E425" s="3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C426" s="32"/>
      <c r="E426" s="3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C427" s="32"/>
      <c r="E427" s="3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C428" s="32"/>
      <c r="E428" s="3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C429" s="32"/>
      <c r="E429" s="3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C430" s="32"/>
      <c r="E430" s="3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C431" s="32"/>
      <c r="E431" s="3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C432" s="32"/>
      <c r="E432" s="3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C433" s="32"/>
      <c r="E433" s="3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C434" s="32"/>
      <c r="E434" s="3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C435" s="32"/>
      <c r="E435" s="3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C436" s="32"/>
      <c r="E436" s="3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C437" s="32"/>
      <c r="E437" s="3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C438" s="32"/>
      <c r="E438" s="3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C439" s="32"/>
      <c r="E439" s="3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C440" s="32"/>
      <c r="E440" s="3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C441" s="32"/>
      <c r="E441" s="3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C442" s="32"/>
      <c r="E442" s="3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C443" s="32"/>
      <c r="E443" s="3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C444" s="32"/>
      <c r="E444" s="3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C445" s="32"/>
      <c r="E445" s="3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C446" s="32"/>
      <c r="E446" s="3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C447" s="32"/>
      <c r="E447" s="3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C448" s="32"/>
      <c r="E448" s="3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C449" s="32"/>
      <c r="E449" s="3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C450" s="32"/>
      <c r="E450" s="3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C451" s="32"/>
      <c r="E451" s="3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C452" s="32"/>
      <c r="E452" s="3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C453" s="32"/>
      <c r="E453" s="3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C454" s="32"/>
      <c r="E454" s="3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C455" s="32"/>
      <c r="E455" s="3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C456" s="32"/>
      <c r="E456" s="3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C457" s="32"/>
      <c r="E457" s="3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C458" s="32"/>
      <c r="E458" s="3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C459" s="32"/>
      <c r="E459" s="3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C460" s="32"/>
      <c r="E460" s="3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C461" s="32"/>
      <c r="E461" s="3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C462" s="32"/>
      <c r="E462" s="3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C463" s="32"/>
      <c r="E463" s="3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C464" s="32"/>
      <c r="E464" s="3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C465" s="32"/>
      <c r="E465" s="3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C466" s="32"/>
      <c r="E466" s="3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C467" s="32"/>
      <c r="E467" s="3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C468" s="32"/>
      <c r="E468" s="3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C469" s="32"/>
      <c r="E469" s="3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C470" s="32"/>
      <c r="E470" s="3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C471" s="32"/>
      <c r="E471" s="3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C472" s="32"/>
      <c r="E472" s="3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C473" s="32"/>
      <c r="E473" s="3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C474" s="32"/>
      <c r="E474" s="3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C475" s="32"/>
      <c r="E475" s="3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C476" s="32"/>
      <c r="E476" s="3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C477" s="32"/>
      <c r="E477" s="3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C478" s="32"/>
      <c r="E478" s="3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C479" s="32"/>
      <c r="E479" s="3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C480" s="32"/>
      <c r="E480" s="3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C481" s="32"/>
      <c r="E481" s="3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C482" s="32"/>
      <c r="E482" s="3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C483" s="32"/>
      <c r="E483" s="3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C484" s="32"/>
      <c r="E484" s="3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C485" s="32"/>
      <c r="E485" s="3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C486" s="32"/>
      <c r="E486" s="3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C487" s="32"/>
      <c r="E487" s="3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C488" s="32"/>
      <c r="E488" s="3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C489" s="32"/>
      <c r="E489" s="3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C490" s="32"/>
      <c r="E490" s="3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C491" s="32"/>
      <c r="E491" s="3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C492" s="32"/>
      <c r="E492" s="3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C493" s="32"/>
      <c r="E493" s="3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C494" s="32"/>
      <c r="E494" s="3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C495" s="32"/>
      <c r="E495" s="3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C496" s="32"/>
      <c r="E496" s="3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C497" s="32"/>
      <c r="E497" s="3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C498" s="32"/>
      <c r="E498" s="3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C499" s="32"/>
      <c r="E499" s="3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C500" s="32"/>
      <c r="E500" s="3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C501" s="32"/>
      <c r="E501" s="3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C502" s="32"/>
      <c r="E502" s="3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C503" s="32"/>
      <c r="E503" s="3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C504" s="32"/>
      <c r="E504" s="3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C505" s="32"/>
      <c r="E505" s="3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C506" s="32"/>
      <c r="E506" s="3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C507" s="32"/>
      <c r="E507" s="3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C508" s="32"/>
      <c r="E508" s="3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C509" s="32"/>
      <c r="E509" s="3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C510" s="32"/>
      <c r="E510" s="3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C511" s="32"/>
      <c r="E511" s="3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C512" s="32"/>
      <c r="E512" s="3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C513" s="32"/>
      <c r="E513" s="3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C514" s="32"/>
      <c r="E514" s="3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C515" s="32"/>
      <c r="E515" s="3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C516" s="32"/>
      <c r="E516" s="3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C517" s="32"/>
      <c r="E517" s="3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C518" s="32"/>
      <c r="E518" s="3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C519" s="32"/>
      <c r="E519" s="3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C520" s="32"/>
      <c r="E520" s="3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C521" s="32"/>
      <c r="E521" s="3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C522" s="32"/>
      <c r="E522" s="3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C523" s="32"/>
      <c r="E523" s="3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C524" s="32"/>
      <c r="E524" s="3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C525" s="32"/>
      <c r="E525" s="3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C526" s="32"/>
      <c r="E526" s="3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C527" s="32"/>
      <c r="E527" s="3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C528" s="32"/>
      <c r="E528" s="3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C529" s="32"/>
      <c r="E529" s="3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C530" s="32"/>
      <c r="E530" s="3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C531" s="32"/>
      <c r="E531" s="3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C532" s="32"/>
      <c r="E532" s="3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C533" s="32"/>
      <c r="E533" s="3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C534" s="32"/>
      <c r="E534" s="3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C535" s="32"/>
      <c r="E535" s="3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C536" s="32"/>
      <c r="E536" s="3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C537" s="32"/>
      <c r="E537" s="3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C538" s="32"/>
      <c r="E538" s="3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C539" s="32"/>
      <c r="E539" s="3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C540" s="32"/>
      <c r="E540" s="3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C541" s="32"/>
      <c r="E541" s="3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C542" s="32"/>
      <c r="E542" s="3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C543" s="32"/>
      <c r="E543" s="3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C544" s="32"/>
      <c r="E544" s="3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C545" s="32"/>
      <c r="E545" s="3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C546" s="32"/>
      <c r="E546" s="3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C547" s="32"/>
      <c r="E547" s="3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C548" s="32"/>
      <c r="E548" s="3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C549" s="32"/>
      <c r="E549" s="3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C550" s="32"/>
      <c r="E550" s="3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C551" s="32"/>
      <c r="E551" s="3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C552" s="32"/>
      <c r="E552" s="3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C553" s="32"/>
      <c r="E553" s="3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C554" s="32"/>
      <c r="E554" s="3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C555" s="32"/>
      <c r="E555" s="3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C556" s="32"/>
      <c r="E556" s="3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C557" s="32"/>
      <c r="E557" s="3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C558" s="32"/>
      <c r="E558" s="3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C559" s="32"/>
      <c r="E559" s="3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C560" s="32"/>
      <c r="E560" s="3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C561" s="32"/>
      <c r="E561" s="3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C562" s="32"/>
      <c r="E562" s="3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C563" s="32"/>
      <c r="E563" s="3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C564" s="32"/>
      <c r="E564" s="3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C565" s="32"/>
      <c r="E565" s="3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C566" s="32"/>
      <c r="E566" s="3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C567" s="32"/>
      <c r="E567" s="3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C568" s="32"/>
      <c r="E568" s="3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C569" s="32"/>
      <c r="E569" s="3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C570" s="32"/>
      <c r="E570" s="3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C571" s="32"/>
      <c r="E571" s="3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C572" s="32"/>
      <c r="E572" s="3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C573" s="32"/>
      <c r="E573" s="3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C574" s="32"/>
      <c r="E574" s="3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C575" s="32"/>
      <c r="E575" s="3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C576" s="32"/>
      <c r="E576" s="3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C577" s="32"/>
      <c r="E577" s="3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C578" s="32"/>
      <c r="E578" s="3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C579" s="32"/>
      <c r="E579" s="3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C580" s="32"/>
      <c r="E580" s="3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C581" s="32"/>
      <c r="E581" s="3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C582" s="32"/>
      <c r="E582" s="3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C583" s="32"/>
      <c r="E583" s="3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C584" s="32"/>
      <c r="E584" s="3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C585" s="32"/>
      <c r="E585" s="3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C586" s="32"/>
      <c r="E586" s="3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C587" s="32"/>
      <c r="E587" s="3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C588" s="32"/>
      <c r="E588" s="3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C589" s="32"/>
      <c r="E589" s="3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C590" s="32"/>
      <c r="E590" s="3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C591" s="32"/>
      <c r="E591" s="3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C592" s="32"/>
      <c r="E592" s="3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C593" s="32"/>
      <c r="E593" s="3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C594" s="32"/>
      <c r="E594" s="3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C595" s="32"/>
      <c r="E595" s="3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C596" s="32"/>
      <c r="E596" s="3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C597" s="32"/>
      <c r="E597" s="3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C598" s="32"/>
      <c r="E598" s="3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C599" s="32"/>
      <c r="E599" s="3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C600" s="32"/>
      <c r="E600" s="3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C601" s="32"/>
      <c r="E601" s="3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C602" s="32"/>
      <c r="E602" s="3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C603" s="32"/>
      <c r="E603" s="3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C604" s="32"/>
      <c r="E604" s="3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C605" s="32"/>
      <c r="E605" s="3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C606" s="32"/>
      <c r="E606" s="3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C607" s="32"/>
      <c r="E607" s="3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C608" s="32"/>
      <c r="E608" s="3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C609" s="32"/>
      <c r="E609" s="3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C610" s="32"/>
      <c r="E610" s="3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C611" s="32"/>
      <c r="E611" s="3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C612" s="32"/>
      <c r="E612" s="3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C613" s="32"/>
      <c r="E613" s="3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C614" s="32"/>
      <c r="E614" s="3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C615" s="32"/>
      <c r="E615" s="3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C616" s="32"/>
      <c r="E616" s="3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C617" s="32"/>
      <c r="E617" s="3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C618" s="32"/>
      <c r="E618" s="3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C619" s="32"/>
      <c r="E619" s="3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C620" s="32"/>
      <c r="E620" s="3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C621" s="32"/>
      <c r="E621" s="3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C622" s="32"/>
      <c r="E622" s="3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C623" s="32"/>
      <c r="E623" s="3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C624" s="32"/>
      <c r="E624" s="3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C625" s="32"/>
      <c r="E625" s="3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C626" s="32"/>
      <c r="E626" s="3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C627" s="32"/>
      <c r="E627" s="3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C628" s="32"/>
      <c r="E628" s="3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C629" s="32"/>
      <c r="E629" s="3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C630" s="32"/>
      <c r="E630" s="3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C631" s="32"/>
      <c r="E631" s="3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C632" s="32"/>
      <c r="E632" s="3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C633" s="32"/>
      <c r="E633" s="3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C634" s="32"/>
      <c r="E634" s="3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C635" s="32"/>
      <c r="E635" s="3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C636" s="32"/>
      <c r="E636" s="3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C637" s="32"/>
      <c r="E637" s="3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C638" s="32"/>
      <c r="E638" s="3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C639" s="32"/>
      <c r="E639" s="3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C640" s="32"/>
      <c r="E640" s="3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C641" s="32"/>
      <c r="E641" s="3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C642" s="32"/>
      <c r="E642" s="3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C643" s="32"/>
      <c r="E643" s="3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C644" s="32"/>
      <c r="E644" s="3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C645" s="32"/>
      <c r="E645" s="3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C646" s="32"/>
      <c r="E646" s="3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C647" s="32"/>
      <c r="E647" s="3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C648" s="32"/>
      <c r="E648" s="3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C649" s="32"/>
      <c r="E649" s="3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C650" s="32"/>
      <c r="E650" s="3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C651" s="32"/>
      <c r="E651" s="3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C652" s="32"/>
      <c r="E652" s="3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C653" s="32"/>
      <c r="E653" s="3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C654" s="32"/>
      <c r="E654" s="3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C655" s="32"/>
      <c r="E655" s="3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C656" s="32"/>
      <c r="E656" s="3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C657" s="32"/>
      <c r="E657" s="3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C658" s="32"/>
      <c r="E658" s="3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C659" s="32"/>
      <c r="E659" s="3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C660" s="32"/>
      <c r="E660" s="3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C661" s="32"/>
      <c r="E661" s="3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C662" s="32"/>
      <c r="E662" s="3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C663" s="32"/>
      <c r="E663" s="3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C664" s="32"/>
      <c r="E664" s="3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C665" s="32"/>
      <c r="E665" s="3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C666" s="32"/>
      <c r="E666" s="3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C667" s="32"/>
      <c r="E667" s="3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C668" s="32"/>
      <c r="E668" s="3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C669" s="32"/>
      <c r="E669" s="3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C670" s="32"/>
      <c r="E670" s="3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C671" s="32"/>
      <c r="E671" s="3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C672" s="32"/>
      <c r="E672" s="3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C673" s="32"/>
      <c r="E673" s="3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C674" s="32"/>
      <c r="E674" s="3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C675" s="32"/>
      <c r="E675" s="3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C676" s="32"/>
      <c r="E676" s="3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C677" s="32"/>
      <c r="E677" s="3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C678" s="32"/>
      <c r="E678" s="3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C679" s="32"/>
      <c r="E679" s="3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C680" s="32"/>
      <c r="E680" s="3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C681" s="32"/>
      <c r="E681" s="3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C682" s="32"/>
      <c r="E682" s="3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C683" s="32"/>
      <c r="E683" s="3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C684" s="32"/>
      <c r="E684" s="3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C685" s="32"/>
      <c r="E685" s="3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C686" s="32"/>
      <c r="E686" s="3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C687" s="32"/>
      <c r="E687" s="3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C688" s="32"/>
      <c r="E688" s="3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C689" s="32"/>
      <c r="E689" s="3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C690" s="32"/>
      <c r="E690" s="3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C691" s="32"/>
      <c r="E691" s="3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C692" s="32"/>
      <c r="E692" s="3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C693" s="32"/>
      <c r="E693" s="3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C694" s="32"/>
      <c r="E694" s="3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C695" s="32"/>
      <c r="E695" s="3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C696" s="32"/>
      <c r="E696" s="3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C697" s="32"/>
      <c r="E697" s="3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C698" s="32"/>
      <c r="E698" s="3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C699" s="32"/>
      <c r="E699" s="3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C700" s="32"/>
      <c r="E700" s="3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C701" s="32"/>
      <c r="E701" s="3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C702" s="32"/>
      <c r="E702" s="3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C703" s="32"/>
      <c r="E703" s="3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C704" s="32"/>
      <c r="E704" s="3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C705" s="32"/>
      <c r="E705" s="3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C706" s="32"/>
      <c r="E706" s="3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C707" s="32"/>
      <c r="E707" s="3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C708" s="32"/>
      <c r="E708" s="3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C709" s="32"/>
      <c r="E709" s="3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C710" s="32"/>
      <c r="E710" s="3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C711" s="32"/>
      <c r="E711" s="3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C712" s="32"/>
      <c r="E712" s="3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C713" s="32"/>
      <c r="E713" s="3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C714" s="32"/>
      <c r="E714" s="3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C715" s="32"/>
      <c r="E715" s="3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C716" s="32"/>
      <c r="E716" s="3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C717" s="32"/>
      <c r="E717" s="3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C718" s="32"/>
      <c r="E718" s="3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C719" s="32"/>
      <c r="E719" s="3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C720" s="32"/>
      <c r="E720" s="3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C721" s="32"/>
      <c r="E721" s="3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C722" s="32"/>
      <c r="E722" s="3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C723" s="32"/>
      <c r="E723" s="3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C724" s="32"/>
      <c r="E724" s="3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C725" s="32"/>
      <c r="E725" s="3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C726" s="32"/>
      <c r="E726" s="3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C727" s="32"/>
      <c r="E727" s="3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C728" s="32"/>
      <c r="E728" s="3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C729" s="32"/>
      <c r="E729" s="3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C730" s="32"/>
      <c r="E730" s="3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C731" s="32"/>
      <c r="E731" s="3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C732" s="32"/>
      <c r="E732" s="3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C733" s="32"/>
      <c r="E733" s="3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C734" s="32"/>
      <c r="E734" s="3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C735" s="32"/>
      <c r="E735" s="3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C736" s="32"/>
      <c r="E736" s="3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C737" s="32"/>
      <c r="E737" s="3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C738" s="32"/>
      <c r="E738" s="3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C739" s="32"/>
      <c r="E739" s="3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C740" s="32"/>
      <c r="E740" s="3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C741" s="32"/>
      <c r="E741" s="3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C742" s="32"/>
      <c r="E742" s="3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C743" s="32"/>
      <c r="E743" s="3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C744" s="32"/>
      <c r="E744" s="3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C745" s="32"/>
      <c r="E745" s="3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C746" s="32"/>
      <c r="E746" s="3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C747" s="32"/>
      <c r="E747" s="3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C748" s="32"/>
      <c r="E748" s="3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C749" s="32"/>
      <c r="E749" s="3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C750" s="32"/>
      <c r="E750" s="3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C751" s="32"/>
      <c r="E751" s="3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C752" s="32"/>
      <c r="E752" s="3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C753" s="32"/>
      <c r="E753" s="3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C754" s="32"/>
      <c r="E754" s="3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C755" s="32"/>
      <c r="E755" s="3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C756" s="32"/>
      <c r="E756" s="3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C757" s="32"/>
      <c r="E757" s="3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C758" s="32"/>
      <c r="E758" s="3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C759" s="32"/>
      <c r="E759" s="3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C760" s="32"/>
      <c r="E760" s="3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C761" s="32"/>
      <c r="E761" s="3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C762" s="32"/>
      <c r="E762" s="3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C763" s="32"/>
      <c r="E763" s="3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C764" s="32"/>
      <c r="E764" s="3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C765" s="32"/>
      <c r="E765" s="3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C766" s="32"/>
      <c r="E766" s="3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C767" s="32"/>
      <c r="E767" s="3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C768" s="32"/>
      <c r="E768" s="3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C769" s="32"/>
      <c r="E769" s="3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C770" s="32"/>
      <c r="E770" s="3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C771" s="32"/>
      <c r="E771" s="3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C772" s="32"/>
      <c r="E772" s="3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C773" s="32"/>
      <c r="E773" s="3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C774" s="32"/>
      <c r="E774" s="3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C775" s="32"/>
      <c r="E775" s="3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C776" s="32"/>
      <c r="E776" s="3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C777" s="32"/>
      <c r="E777" s="3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C778" s="32"/>
      <c r="E778" s="3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C779" s="32"/>
      <c r="E779" s="3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C780" s="32"/>
      <c r="E780" s="3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C781" s="32"/>
      <c r="E781" s="3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C782" s="32"/>
      <c r="E782" s="3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C783" s="32"/>
      <c r="E783" s="3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C784" s="32"/>
      <c r="E784" s="3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C785" s="32"/>
      <c r="E785" s="3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C786" s="32"/>
      <c r="E786" s="3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C787" s="32"/>
      <c r="E787" s="3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C788" s="32"/>
      <c r="E788" s="3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C789" s="32"/>
      <c r="E789" s="3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C790" s="32"/>
      <c r="E790" s="3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C791" s="32"/>
      <c r="E791" s="3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C792" s="32"/>
      <c r="E792" s="3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C793" s="32"/>
      <c r="E793" s="3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C794" s="32"/>
      <c r="E794" s="3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C795" s="32"/>
      <c r="E795" s="3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C796" s="32"/>
      <c r="E796" s="3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C797" s="32"/>
      <c r="E797" s="3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C798" s="32"/>
      <c r="E798" s="3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C799" s="32"/>
      <c r="E799" s="3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C800" s="32"/>
      <c r="E800" s="3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C801" s="32"/>
      <c r="E801" s="3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C802" s="32"/>
      <c r="E802" s="3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C803" s="32"/>
      <c r="E803" s="3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C804" s="32"/>
      <c r="E804" s="3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C805" s="32"/>
      <c r="E805" s="3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C806" s="32"/>
      <c r="E806" s="3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C807" s="32"/>
      <c r="E807" s="3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C808" s="32"/>
      <c r="E808" s="3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C809" s="32"/>
      <c r="E809" s="3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C810" s="32"/>
      <c r="E810" s="3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C811" s="32"/>
      <c r="E811" s="3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C812" s="32"/>
      <c r="E812" s="3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C813" s="32"/>
      <c r="E813" s="3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C814" s="32"/>
      <c r="E814" s="3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C815" s="32"/>
      <c r="E815" s="3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C816" s="32"/>
      <c r="E816" s="3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C817" s="32"/>
      <c r="E817" s="3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C818" s="32"/>
      <c r="E818" s="3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C819" s="32"/>
      <c r="E819" s="3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C820" s="32"/>
      <c r="E820" s="3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C821" s="32"/>
      <c r="E821" s="3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C822" s="32"/>
      <c r="E822" s="3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C823" s="32"/>
      <c r="E823" s="3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C824" s="32"/>
      <c r="E824" s="3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C825" s="32"/>
      <c r="E825" s="3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C826" s="32"/>
      <c r="E826" s="3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C827" s="32"/>
      <c r="E827" s="3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C828" s="32"/>
      <c r="E828" s="3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C829" s="32"/>
      <c r="E829" s="3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C830" s="32"/>
      <c r="E830" s="3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C831" s="32"/>
      <c r="E831" s="3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C832" s="32"/>
      <c r="E832" s="3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C833" s="32"/>
      <c r="E833" s="3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C834" s="32"/>
      <c r="E834" s="3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C835" s="32"/>
      <c r="E835" s="3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C836" s="32"/>
      <c r="E836" s="3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C837" s="32"/>
      <c r="E837" s="3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C838" s="32"/>
      <c r="E838" s="3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C839" s="32"/>
      <c r="E839" s="3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C840" s="32"/>
      <c r="E840" s="3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C841" s="32"/>
      <c r="E841" s="3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C842" s="32"/>
      <c r="E842" s="3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C843" s="32"/>
      <c r="E843" s="3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C844" s="32"/>
      <c r="E844" s="3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C845" s="32"/>
      <c r="E845" s="3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C846" s="32"/>
      <c r="E846" s="3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C847" s="32"/>
      <c r="E847" s="3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C848" s="32"/>
      <c r="E848" s="3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C849" s="32"/>
      <c r="E849" s="3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C850" s="32"/>
      <c r="E850" s="3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C851" s="32"/>
      <c r="E851" s="3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C852" s="32"/>
      <c r="E852" s="3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C853" s="32"/>
      <c r="E853" s="3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C854" s="32"/>
      <c r="E854" s="3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C855" s="32"/>
      <c r="E855" s="3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C856" s="32"/>
      <c r="E856" s="3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C857" s="32"/>
      <c r="E857" s="3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C858" s="32"/>
      <c r="E858" s="3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C859" s="32"/>
      <c r="E859" s="3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C860" s="32"/>
      <c r="E860" s="3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C861" s="32"/>
      <c r="E861" s="3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C862" s="32"/>
      <c r="E862" s="3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C863" s="32"/>
      <c r="E863" s="3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C864" s="32"/>
      <c r="E864" s="3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C865" s="32"/>
      <c r="E865" s="3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C866" s="32"/>
      <c r="E866" s="3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C867" s="32"/>
      <c r="E867" s="3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C868" s="32"/>
      <c r="E868" s="3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C869" s="32"/>
      <c r="E869" s="3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C870" s="32"/>
      <c r="E870" s="3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C871" s="32"/>
      <c r="E871" s="3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C872" s="32"/>
      <c r="E872" s="3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C873" s="32"/>
      <c r="E873" s="3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C874" s="32"/>
      <c r="E874" s="3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C875" s="32"/>
      <c r="E875" s="3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C876" s="32"/>
      <c r="E876" s="3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C877" s="32"/>
      <c r="E877" s="3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C878" s="32"/>
      <c r="E878" s="3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C879" s="32"/>
      <c r="E879" s="3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C880" s="32"/>
      <c r="E880" s="3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C881" s="32"/>
      <c r="E881" s="3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C882" s="32"/>
      <c r="E882" s="3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C883" s="32"/>
      <c r="E883" s="3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C884" s="32"/>
      <c r="E884" s="3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C885" s="32"/>
      <c r="E885" s="3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C886" s="32"/>
      <c r="E886" s="3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C887" s="32"/>
      <c r="E887" s="3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C888" s="32"/>
      <c r="E888" s="3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C889" s="32"/>
      <c r="E889" s="3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C890" s="32"/>
      <c r="E890" s="3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C891" s="32"/>
      <c r="E891" s="3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C892" s="32"/>
      <c r="E892" s="3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C893" s="32"/>
      <c r="E893" s="3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C894" s="32"/>
      <c r="E894" s="3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C895" s="32"/>
      <c r="E895" s="3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C896" s="32"/>
      <c r="E896" s="3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C897" s="32"/>
      <c r="E897" s="3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C898" s="32"/>
      <c r="E898" s="3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C899" s="32"/>
      <c r="E899" s="3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C900" s="32"/>
      <c r="E900" s="3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C901" s="32"/>
      <c r="E901" s="3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C902" s="32"/>
      <c r="E902" s="3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C903" s="32"/>
      <c r="E903" s="3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C904" s="32"/>
      <c r="E904" s="3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C905" s="32"/>
      <c r="E905" s="3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C906" s="32"/>
      <c r="E906" s="3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C907" s="32"/>
      <c r="E907" s="3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C908" s="32"/>
      <c r="E908" s="3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C909" s="32"/>
      <c r="E909" s="3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C910" s="32"/>
      <c r="E910" s="3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C911" s="32"/>
      <c r="E911" s="3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C912" s="32"/>
      <c r="E912" s="3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C913" s="32"/>
      <c r="E913" s="3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C914" s="32"/>
      <c r="E914" s="3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C915" s="32"/>
      <c r="E915" s="3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C916" s="32"/>
      <c r="E916" s="3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C917" s="32"/>
      <c r="E917" s="3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C918" s="32"/>
      <c r="E918" s="3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C919" s="32"/>
      <c r="E919" s="3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C920" s="32"/>
      <c r="E920" s="3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C921" s="32"/>
      <c r="E921" s="3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C922" s="32"/>
      <c r="E922" s="3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C923" s="32"/>
      <c r="E923" s="3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C924" s="32"/>
      <c r="E924" s="3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C925" s="32"/>
      <c r="E925" s="3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C926" s="32"/>
      <c r="E926" s="3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C927" s="32"/>
      <c r="E927" s="3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C928" s="32"/>
      <c r="E928" s="3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C929" s="32"/>
      <c r="E929" s="3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C930" s="32"/>
      <c r="E930" s="3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C931" s="32"/>
      <c r="E931" s="3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C932" s="32"/>
      <c r="E932" s="3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C933" s="32"/>
      <c r="E933" s="3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C934" s="32"/>
      <c r="E934" s="3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C935" s="32"/>
      <c r="E935" s="3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C936" s="32"/>
      <c r="E936" s="3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C937" s="32"/>
      <c r="E937" s="3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C938" s="32"/>
      <c r="E938" s="3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C939" s="32"/>
      <c r="E939" s="3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C940" s="32"/>
      <c r="E940" s="3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C941" s="32"/>
      <c r="E941" s="3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C942" s="32"/>
      <c r="E942" s="3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C943" s="32"/>
      <c r="E943" s="3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C944" s="32"/>
      <c r="E944" s="3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C945" s="32"/>
      <c r="E945" s="3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C946" s="32"/>
      <c r="E946" s="3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C947" s="32"/>
      <c r="E947" s="3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C948" s="32"/>
      <c r="E948" s="3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C949" s="32"/>
      <c r="E949" s="3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C950" s="32"/>
      <c r="E950" s="3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C951" s="32"/>
      <c r="E951" s="3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C952" s="32"/>
      <c r="E952" s="3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C953" s="32"/>
      <c r="E953" s="3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C954" s="32"/>
      <c r="E954" s="3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C955" s="32"/>
      <c r="E955" s="3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C956" s="32"/>
      <c r="E956" s="3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C957" s="32"/>
      <c r="E957" s="3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C958" s="32"/>
      <c r="E958" s="3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C959" s="32"/>
      <c r="E959" s="3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C960" s="32"/>
      <c r="E960" s="3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C961" s="32"/>
      <c r="E961" s="3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C962" s="32"/>
      <c r="E962" s="3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C963" s="32"/>
      <c r="E963" s="3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C964" s="32"/>
      <c r="E964" s="3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C965" s="32"/>
      <c r="E965" s="3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C966" s="32"/>
      <c r="E966" s="3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C967" s="32"/>
      <c r="E967" s="3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C968" s="32"/>
      <c r="E968" s="3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C969" s="32"/>
      <c r="E969" s="3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C970" s="32"/>
      <c r="E970" s="3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C971" s="32"/>
      <c r="E971" s="3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C972" s="32"/>
      <c r="E972" s="3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C973" s="32"/>
      <c r="E973" s="3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C974" s="32"/>
      <c r="E974" s="3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C975" s="32"/>
      <c r="E975" s="3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C976" s="32"/>
      <c r="E976" s="3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C977" s="32"/>
      <c r="E977" s="3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C978" s="32"/>
      <c r="E978" s="3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C979" s="32"/>
      <c r="E979" s="3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C980" s="32"/>
      <c r="E980" s="3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C981" s="32"/>
      <c r="E981" s="3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C982" s="32"/>
      <c r="E982" s="3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C983" s="32"/>
      <c r="E983" s="3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C984" s="32"/>
      <c r="E984" s="3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C985" s="32"/>
      <c r="E985" s="3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C986" s="32"/>
      <c r="E986" s="3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C987" s="32"/>
      <c r="E987" s="3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C988" s="32"/>
      <c r="E988" s="3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C989" s="32"/>
      <c r="E989" s="3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C990" s="32"/>
      <c r="E990" s="3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C991" s="32"/>
      <c r="E991" s="3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C992" s="32"/>
      <c r="E992" s="3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C993" s="32"/>
      <c r="E993" s="33"/>
      <c r="F993" s="23"/>
      <c r="G993" s="23"/>
      <c r="H993" s="23"/>
      <c r="I993" s="23"/>
      <c r="J993" s="23"/>
      <c r="K993" s="23"/>
      <c r="L993" s="23"/>
      <c r="M993" s="23"/>
      <c r="N993" s="23"/>
      <c r="O993" s="23"/>
      <c r="P993" s="23"/>
      <c r="Q993" s="23"/>
      <c r="R993" s="23"/>
      <c r="S993" s="23"/>
      <c r="T993" s="23"/>
      <c r="U993" s="23"/>
      <c r="V993" s="23"/>
      <c r="W993" s="23"/>
      <c r="X993" s="23"/>
      <c r="Y993" s="23"/>
      <c r="Z993" s="23"/>
      <c r="AA993" s="23"/>
    </row>
  </sheetData>
  <drawing r:id="rId1"/>
</worksheet>
</file>