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ndra\PFL\"/>
    </mc:Choice>
  </mc:AlternateContent>
  <xr:revisionPtr revIDLastSave="0" documentId="13_ncr:1_{9932B55A-F9E1-418D-A882-AEEFCDC16E58}" xr6:coauthVersionLast="36" xr6:coauthVersionMax="36" xr10:uidLastSave="{00000000-0000-0000-0000-000000000000}"/>
  <bookViews>
    <workbookView xWindow="0" yWindow="0" windowWidth="12800" windowHeight="4740" xr2:uid="{D9AB06D8-2FE9-40A8-A439-2F99B4ECD2CD}"/>
  </bookViews>
  <sheets>
    <sheet name="Sheet1" sheetId="1" r:id="rId1"/>
    <sheet name="DataModel Updates" sheetId="3" r:id="rId2"/>
    <sheet name="ANSI rating" sheetId="2" r:id="rId3"/>
    <sheet name="Grades" sheetId="4" r:id="rId4"/>
    <sheet name="SeamTyp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<sst xmlns="http://schemas.openxmlformats.org/spreadsheetml/2006/main" count="331" uniqueCount="198">
  <si>
    <t>Feature</t>
  </si>
  <si>
    <t>Feature Type</t>
  </si>
  <si>
    <t>Seam Weld Type</t>
  </si>
  <si>
    <t>Grade</t>
  </si>
  <si>
    <t>Specification</t>
  </si>
  <si>
    <t>Rating Class</t>
  </si>
  <si>
    <t>Material Type</t>
  </si>
  <si>
    <t>Coating Type</t>
  </si>
  <si>
    <t>PT Medium</t>
  </si>
  <si>
    <t>Station Location</t>
  </si>
  <si>
    <t>Admin level ability to create/edit/delete new value</t>
  </si>
  <si>
    <t>Length Look Up</t>
  </si>
  <si>
    <t>Update PFL work status</t>
  </si>
  <si>
    <t>Record Matrix</t>
  </si>
  <si>
    <t xml:space="preserve">Apply record identifier </t>
  </si>
  <si>
    <t>Delete individual document records from a feature record</t>
  </si>
  <si>
    <t>Total</t>
  </si>
  <si>
    <t>No</t>
  </si>
  <si>
    <t>Task</t>
  </si>
  <si>
    <t>Hours</t>
  </si>
  <si>
    <t>Builder Workflow</t>
  </si>
  <si>
    <t>QCier Workflow</t>
  </si>
  <si>
    <t>Engineer Workflow</t>
  </si>
  <si>
    <t>Enhance PFL Feature Number Creation for Feature Inserts</t>
  </si>
  <si>
    <t>Code Lookups</t>
  </si>
  <si>
    <t>PipeTypes</t>
  </si>
  <si>
    <t>Grades, GradeTypes</t>
  </si>
  <si>
    <t>SpecRatings</t>
  </si>
  <si>
    <t>ANSIRatings, ANSIRatingsLookups</t>
  </si>
  <si>
    <t>MaterialTypes</t>
  </si>
  <si>
    <t>PTTestMediums</t>
  </si>
  <si>
    <t>SeamTypes, SeamTypeLookups</t>
  </si>
  <si>
    <t>PipeSystems</t>
  </si>
  <si>
    <t>Joint Factor</t>
  </si>
  <si>
    <t>SMYS</t>
  </si>
  <si>
    <t>Pressure Rating</t>
  </si>
  <si>
    <t>CoatingType</t>
  </si>
  <si>
    <t>ANSIRatingID</t>
  </si>
  <si>
    <t>ANSIRatingItem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</si>
  <si>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</si>
  <si>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</si>
  <si>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</si>
  <si>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</si>
  <si>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</si>
  <si>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</si>
  <si>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</si>
  <si>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</si>
  <si>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</si>
  <si>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400</t>
  </si>
  <si>
    <t>ASA 600</t>
  </si>
  <si>
    <t>ASA 900</t>
  </si>
  <si>
    <t>ASA 1500</t>
  </si>
  <si>
    <t>ASA 2500</t>
  </si>
  <si>
    <t>WOG 50</t>
  </si>
  <si>
    <t>WOG 100</t>
  </si>
  <si>
    <t>WOG 150</t>
  </si>
  <si>
    <t>WOG 175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</si>
  <si>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</si>
  <si>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</si>
  <si>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</si>
  <si>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</si>
  <si>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</si>
  <si>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</si>
  <si>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</si>
  <si>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</si>
  <si>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</si>
  <si>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</si>
  <si>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</si>
  <si>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</si>
  <si>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Class 2000</t>
  </si>
  <si>
    <t>Class 3000</t>
  </si>
  <si>
    <t>Class 6000</t>
  </si>
  <si>
    <t>Class 9000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</si>
  <si>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</si>
  <si>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</si>
  <si>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</si>
  <si>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</si>
  <si>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</si>
  <si>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</si>
  <si>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</si>
  <si>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</si>
  <si>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</si>
  <si>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</si>
  <si>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</si>
  <si>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</si>
  <si>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2000 LB</t>
  </si>
  <si>
    <t>2160 LB</t>
  </si>
  <si>
    <t>2200 LB</t>
  </si>
  <si>
    <t>3000 LB</t>
  </si>
  <si>
    <t>6000 LB</t>
  </si>
  <si>
    <t>9000 LB</t>
  </si>
  <si>
    <t>N/A</t>
  </si>
  <si>
    <t>Unknown</t>
  </si>
  <si>
    <t>50 CWP</t>
  </si>
  <si>
    <t>100 CWP</t>
  </si>
  <si>
    <t>120 CWP</t>
  </si>
  <si>
    <t>150 CWP</t>
  </si>
  <si>
    <t>175 CWP</t>
  </si>
  <si>
    <t>200 CWP</t>
  </si>
  <si>
    <t>300 CWP</t>
  </si>
  <si>
    <t>400 CWP</t>
  </si>
  <si>
    <t>500 CWP</t>
  </si>
  <si>
    <t>800 CWP</t>
  </si>
  <si>
    <t>960 CWP</t>
  </si>
  <si>
    <t>1000 CWP</t>
  </si>
  <si>
    <t>1440 CWP</t>
  </si>
  <si>
    <t>1500 CWP</t>
  </si>
  <si>
    <t>2160 CWP</t>
  </si>
  <si>
    <t>2200 CWP</t>
  </si>
  <si>
    <t>3000 CWP</t>
  </si>
  <si>
    <t>300 LB</t>
  </si>
  <si>
    <t>PressureRating</t>
  </si>
  <si>
    <t>Table</t>
  </si>
  <si>
    <t>Update</t>
  </si>
  <si>
    <t>ANSIRatings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</si>
  <si>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PressureRating</t>
    </r>
    <r>
      <rPr>
        <sz val="11"/>
        <color theme="1"/>
        <rFont val="Calibri"/>
        <family val="2"/>
        <scheme val="minor"/>
      </rPr>
      <t xml:space="preserve"> and populated values</t>
    </r>
  </si>
  <si>
    <t>Separate Columns: PO Number, WO Number, Job Number</t>
  </si>
  <si>
    <t>Remove From Pressure Zone/To Pressure Zone</t>
  </si>
  <si>
    <t>Add new column: Heat Number (after MFR Model Number)</t>
  </si>
  <si>
    <t>In Station details screen, Pressure Document Information should have record identifier column</t>
  </si>
  <si>
    <t>Grades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</si>
  <si>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SMYS</t>
    </r>
    <r>
      <rPr>
        <sz val="11"/>
        <color theme="1"/>
        <rFont val="Calibri"/>
        <family val="2"/>
        <scheme val="minor"/>
      </rPr>
      <t xml:space="preserve"> and populated values</t>
    </r>
  </si>
  <si>
    <t>GradeID</t>
  </si>
  <si>
    <t>GradeItem</t>
  </si>
  <si>
    <t>A25</t>
  </si>
  <si>
    <t>Grade 1</t>
  </si>
  <si>
    <t>Grade 3</t>
  </si>
  <si>
    <t>Grade 6</t>
  </si>
  <si>
    <t>Grade A</t>
  </si>
  <si>
    <t>Grade B</t>
  </si>
  <si>
    <t>Grade C</t>
  </si>
  <si>
    <t>WPB</t>
  </si>
  <si>
    <t>WPC</t>
  </si>
  <si>
    <t>WPL6</t>
  </si>
  <si>
    <t>WPL9</t>
  </si>
  <si>
    <t>X42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</si>
  <si>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</si>
  <si>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</si>
  <si>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</si>
  <si>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</si>
  <si>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</si>
  <si>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</si>
  <si>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</si>
  <si>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</si>
  <si>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</si>
  <si>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</si>
  <si>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</si>
  <si>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</si>
  <si>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</si>
  <si>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GradeLookupID</t>
  </si>
  <si>
    <t>GradeLookupItem</t>
  </si>
  <si>
    <t>SeamTypeID</t>
  </si>
  <si>
    <t>SeamTypeItem</t>
  </si>
  <si>
    <t>Butt Weld or Continuous Weld</t>
  </si>
  <si>
    <t>Double Submerged Arc Weld</t>
  </si>
  <si>
    <t>Electric Flash Weld</t>
  </si>
  <si>
    <t>Electric Fusion Weld</t>
  </si>
  <si>
    <t>Electric Weld</t>
  </si>
  <si>
    <t>ERW</t>
  </si>
  <si>
    <t>Seamless</t>
  </si>
  <si>
    <t>Seamless/Welded (Fitting)</t>
  </si>
  <si>
    <t>Spiral Weld</t>
  </si>
  <si>
    <t>Submerged Arc Weld</t>
  </si>
  <si>
    <t>Unknown &gt; 4 inch</t>
  </si>
  <si>
    <t>Unknown 4 inch or less</t>
  </si>
  <si>
    <t>EFW/Seamless</t>
  </si>
  <si>
    <t>ERW/Seamless</t>
  </si>
  <si>
    <t>SeamTypeLookupID</t>
  </si>
  <si>
    <t>SeamTypeLookupItem</t>
  </si>
  <si>
    <t>JointFactor</t>
  </si>
  <si>
    <t>SpecRatingItem</t>
  </si>
  <si>
    <t>Seamless (Fitting)</t>
  </si>
  <si>
    <t>NULL</t>
  </si>
  <si>
    <t>SeamTypes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</si>
  <si>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JointFactor</t>
    </r>
    <r>
      <rPr>
        <sz val="11"/>
        <color theme="1"/>
        <rFont val="Calibri"/>
        <family val="2"/>
        <scheme val="minor"/>
      </rPr>
      <t xml:space="preserve"> and populated values</t>
    </r>
  </si>
  <si>
    <t>Rated/Non-Rated</t>
  </si>
  <si>
    <t>created_Date</t>
  </si>
  <si>
    <t>code_lookup_name</t>
  </si>
  <si>
    <t>old_value</t>
  </si>
  <si>
    <t>new_value</t>
  </si>
  <si>
    <t>created_user</t>
  </si>
  <si>
    <t>update_user</t>
  </si>
  <si>
    <t>updated_date</t>
  </si>
  <si>
    <t>action</t>
  </si>
  <si>
    <t>logid</t>
  </si>
  <si>
    <t>Valvesectionfeatures column</t>
  </si>
  <si>
    <t>CoatingTypeID</t>
  </si>
  <si>
    <t>FeatureID</t>
  </si>
  <si>
    <t>PipeTypeID</t>
  </si>
  <si>
    <t>TypeID</t>
  </si>
  <si>
    <t>Primary Key</t>
  </si>
  <si>
    <t>MaterialTypeID</t>
  </si>
  <si>
    <t>PTMedium</t>
  </si>
  <si>
    <t>SeamWeldTypeID</t>
  </si>
  <si>
    <t>SpecRatingID</t>
  </si>
  <si>
    <t>PipeSystemID</t>
  </si>
  <si>
    <t>PipeSystemID in ValveSections table</t>
  </si>
  <si>
    <t>PTMedium in PressureTestRecords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</si>
</sst>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 indent="5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 vertical="center" indent="5"/>
    </xf>
    <xf numFmtId="0" fontId="0" fillId="0" borderId="0" xfId="0" applyAlignment="1">
      <alignment wrapText="1"/>
    </xf>
    <xf numFmtId="0" fontId="0" fillId="4" borderId="1" xfId="0" applyFill="1" applyBorder="1"/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indent="5"/>
    </xf>
    <xf numFmtId="0" fontId="3" fillId="4" borderId="1" xfId="0" applyFont="1" applyFill="1" applyBorder="1"/>
    <xf numFmtId="0" fontId="1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1" xfId="0" applyFont="1" applyFill="1" applyBorder="1" applyAlignment="1">
      <alignment wrapText="1"/>
    </xf>
    <xf numFmtId="0" fontId="2" fillId="4" borderId="0" xfId="0" applyFont="1" applyFill="1" applyAlignment="1">
      <alignment vertical="center"/>
    </xf>
    <xf numFmtId="0" fontId="4" fillId="0" borderId="0" xfId="0" applyFont="1"/>
    <xf numFmtId="0" fontId="3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D264-ABBD-4D6C-A133-C27B2E8FBD86}">
  <dimension ref="A1:T32"/>
  <sheetViews>
    <sheetView tabSelected="1" workbookViewId="0">
      <selection activeCell="H12" sqref="H12:I12"/>
    </sheetView>
  </sheetViews>
  <sheetFormatPr defaultRowHeight="14.35" x14ac:dyDescent="0.5"/>
  <cols>
    <col min="1" max="1" width="5.1171875" customWidth="1"/>
    <col min="2" max="2" width="46.5859375" bestFit="1" customWidth="1"/>
    <col min="4" max="4" width="27.41015625" bestFit="1" customWidth="1"/>
    <col min="5" max="5" width="13.1171875" bestFit="1" customWidth="1"/>
    <col min="6" max="6" width="20.05859375" style="5" bestFit="1" customWidth="1"/>
    <col min="7" max="7" width="4.64453125" bestFit="1" customWidth="1"/>
    <col min="8" max="8" width="16.46875" customWidth="1"/>
    <col min="9" max="9" width="32.703125" bestFit="1" customWidth="1"/>
    <col min="10" max="11" width="13.8203125" customWidth="1"/>
    <col min="12" max="12" width="11.1171875" bestFit="1" customWidth="1"/>
    <col min="13" max="13" width="11.46875" bestFit="1" customWidth="1"/>
    <col min="14" max="14" width="10.64453125" bestFit="1" customWidth="1"/>
    <col min="15" max="15" width="15.05859375" bestFit="1" customWidth="1"/>
    <col min="16" max="16" width="19.9375" bestFit="1" customWidth="1"/>
  </cols>
  <sheetData>
    <row r="1" spans="1:20" x14ac:dyDescent="0.5">
      <c r="A1" s="2" t="s">
        <v>17</v>
      </c>
      <c r="B1" s="2" t="s">
        <v>18</v>
      </c>
      <c r="C1" s="2" t="s">
        <v>19</v>
      </c>
      <c r="H1" t="s">
        <v>190</v>
      </c>
      <c r="I1" t="s">
        <v>185</v>
      </c>
      <c r="J1" s="23"/>
    </row>
    <row r="2" spans="1:20" x14ac:dyDescent="0.5">
      <c r="A2" s="18">
        <v>10</v>
      </c>
      <c r="B2" s="18" t="s">
        <v>10</v>
      </c>
      <c r="C2" s="6"/>
      <c r="D2" s="18" t="s">
        <v>24</v>
      </c>
      <c r="E2" s="16"/>
      <c r="F2" s="17"/>
    </row>
    <row r="3" spans="1:20" x14ac:dyDescent="0.5">
      <c r="A3" s="6"/>
      <c r="B3" s="8" t="s">
        <v>7</v>
      </c>
      <c r="C3" s="9">
        <v>6</v>
      </c>
      <c r="D3" s="9" t="s">
        <v>36</v>
      </c>
      <c r="E3" s="16"/>
      <c r="F3" s="17"/>
      <c r="G3" s="7"/>
      <c r="H3" s="16" t="s">
        <v>186</v>
      </c>
      <c r="I3" s="16" t="s">
        <v>186</v>
      </c>
      <c r="J3" s="7"/>
      <c r="K3" s="7"/>
    </row>
    <row r="4" spans="1:20" x14ac:dyDescent="0.5">
      <c r="A4" s="6"/>
      <c r="B4" s="8" t="s">
        <v>0</v>
      </c>
      <c r="C4" s="9">
        <v>6</v>
      </c>
      <c r="D4" s="19" t="s">
        <v>0</v>
      </c>
      <c r="E4" s="16"/>
      <c r="F4" s="17"/>
      <c r="G4" s="7"/>
      <c r="H4" s="22" t="s">
        <v>187</v>
      </c>
      <c r="I4" s="16" t="s">
        <v>187</v>
      </c>
      <c r="J4" s="7"/>
      <c r="K4" s="7"/>
    </row>
    <row r="5" spans="1:20" x14ac:dyDescent="0.5">
      <c r="A5" s="6"/>
      <c r="B5" s="8" t="s">
        <v>1</v>
      </c>
      <c r="C5" s="9">
        <v>6</v>
      </c>
      <c r="D5" s="9" t="s">
        <v>25</v>
      </c>
      <c r="E5" s="9" t="s">
        <v>0</v>
      </c>
      <c r="F5" s="21" t="s">
        <v>175</v>
      </c>
      <c r="G5" s="7"/>
      <c r="H5" s="22" t="s">
        <v>188</v>
      </c>
      <c r="I5" s="22" t="s">
        <v>189</v>
      </c>
      <c r="J5" s="7"/>
      <c r="K5" s="7"/>
    </row>
    <row r="6" spans="1:20" x14ac:dyDescent="0.5">
      <c r="A6" s="6"/>
      <c r="B6" s="8" t="s">
        <v>3</v>
      </c>
      <c r="C6" s="9">
        <v>6</v>
      </c>
      <c r="D6" s="9" t="s">
        <v>26</v>
      </c>
      <c r="E6" s="9" t="s">
        <v>34</v>
      </c>
      <c r="F6" s="17"/>
      <c r="G6" s="7"/>
      <c r="H6" s="22" t="s">
        <v>122</v>
      </c>
      <c r="I6" s="22" t="s">
        <v>122</v>
      </c>
      <c r="J6" s="7"/>
      <c r="K6" s="7"/>
    </row>
    <row r="7" spans="1:20" x14ac:dyDescent="0.5">
      <c r="A7" s="6"/>
      <c r="B7" s="8" t="s">
        <v>6</v>
      </c>
      <c r="C7" s="9">
        <v>6</v>
      </c>
      <c r="D7" s="20" t="s">
        <v>29</v>
      </c>
      <c r="E7" s="16"/>
      <c r="F7" s="17"/>
      <c r="G7" s="7"/>
      <c r="H7" s="22" t="s">
        <v>191</v>
      </c>
      <c r="I7" s="22" t="s">
        <v>191</v>
      </c>
      <c r="J7" s="7"/>
      <c r="K7" s="7"/>
    </row>
    <row r="8" spans="1:20" x14ac:dyDescent="0.5">
      <c r="A8" s="6"/>
      <c r="B8" s="8" t="s">
        <v>8</v>
      </c>
      <c r="C8" s="9">
        <v>6</v>
      </c>
      <c r="D8" s="19" t="s">
        <v>30</v>
      </c>
      <c r="E8" s="16"/>
      <c r="F8" s="17"/>
      <c r="G8" s="7"/>
      <c r="H8" s="24" t="s">
        <v>192</v>
      </c>
      <c r="I8" s="24" t="s">
        <v>197</v>
      </c>
      <c r="J8" s="7"/>
      <c r="K8" s="7"/>
    </row>
    <row r="9" spans="1:20" x14ac:dyDescent="0.5">
      <c r="A9" s="6"/>
      <c r="B9" s="8" t="s">
        <v>5</v>
      </c>
      <c r="C9" s="9">
        <v>6</v>
      </c>
      <c r="D9" s="9" t="s">
        <v>28</v>
      </c>
      <c r="E9" s="9" t="s">
        <v>35</v>
      </c>
      <c r="F9" s="17"/>
      <c r="G9" s="7"/>
      <c r="H9" s="22" t="s">
        <v>37</v>
      </c>
      <c r="I9" s="22" t="s">
        <v>37</v>
      </c>
      <c r="J9" s="7"/>
      <c r="K9" s="7"/>
    </row>
    <row r="10" spans="1:20" x14ac:dyDescent="0.5">
      <c r="A10" s="6"/>
      <c r="B10" s="8" t="s">
        <v>2</v>
      </c>
      <c r="C10" s="9">
        <v>6</v>
      </c>
      <c r="D10" s="9" t="s">
        <v>31</v>
      </c>
      <c r="E10" s="9" t="s">
        <v>33</v>
      </c>
      <c r="F10" s="17"/>
      <c r="G10" s="7"/>
      <c r="H10" s="22" t="s">
        <v>151</v>
      </c>
      <c r="I10" s="22" t="s">
        <v>193</v>
      </c>
      <c r="J10" s="7"/>
      <c r="K10" s="7"/>
    </row>
    <row r="11" spans="1:20" x14ac:dyDescent="0.5">
      <c r="A11" s="6"/>
      <c r="B11" s="8" t="s">
        <v>4</v>
      </c>
      <c r="C11" s="9">
        <v>6</v>
      </c>
      <c r="D11" s="20" t="s">
        <v>27</v>
      </c>
      <c r="E11" s="16"/>
      <c r="F11" s="17"/>
      <c r="G11" s="7"/>
      <c r="H11" s="22" t="s">
        <v>194</v>
      </c>
      <c r="I11" s="22" t="s">
        <v>194</v>
      </c>
      <c r="J11" s="7"/>
      <c r="K11" s="7"/>
    </row>
    <row r="12" spans="1:20" x14ac:dyDescent="0.5">
      <c r="A12" s="6"/>
      <c r="B12" s="8" t="s">
        <v>9</v>
      </c>
      <c r="C12" s="9">
        <v>6</v>
      </c>
      <c r="D12" s="9" t="s">
        <v>32</v>
      </c>
      <c r="E12" s="16"/>
      <c r="F12" s="17"/>
      <c r="G12" s="7"/>
      <c r="H12" s="24" t="s">
        <v>195</v>
      </c>
      <c r="I12" s="24" t="s">
        <v>196</v>
      </c>
      <c r="J12" s="7"/>
      <c r="K12" s="7"/>
    </row>
    <row r="13" spans="1:20" x14ac:dyDescent="0.5">
      <c r="A13" s="3">
        <v>11</v>
      </c>
      <c r="B13" s="3" t="s">
        <v>11</v>
      </c>
      <c r="C13" s="3">
        <v>8</v>
      </c>
      <c r="G13" s="7"/>
      <c r="H13" s="7"/>
      <c r="I13" s="7"/>
      <c r="J13" s="7"/>
      <c r="K13" s="7"/>
    </row>
    <row r="14" spans="1:20" x14ac:dyDescent="0.5">
      <c r="A14" s="3">
        <v>12</v>
      </c>
      <c r="B14" s="3" t="s">
        <v>13</v>
      </c>
      <c r="C14" s="3">
        <v>32</v>
      </c>
    </row>
    <row r="15" spans="1:20" x14ac:dyDescent="0.5">
      <c r="A15" s="3">
        <v>13</v>
      </c>
      <c r="B15" s="3" t="s">
        <v>12</v>
      </c>
      <c r="C15" s="3"/>
      <c r="M15" s="13"/>
      <c r="N15" s="13"/>
      <c r="O15" s="13"/>
      <c r="P15" s="13"/>
      <c r="Q15" s="13"/>
      <c r="R15" s="13"/>
      <c r="S15" s="13"/>
      <c r="T15" s="13"/>
    </row>
    <row r="16" spans="1:20" x14ac:dyDescent="0.5">
      <c r="A16" s="3"/>
      <c r="B16" s="3" t="s">
        <v>20</v>
      </c>
      <c r="C16" s="3">
        <v>24</v>
      </c>
      <c r="G16" t="s">
        <v>184</v>
      </c>
      <c r="H16" t="s">
        <v>177</v>
      </c>
      <c r="I16" t="s">
        <v>178</v>
      </c>
      <c r="J16" t="s">
        <v>179</v>
      </c>
      <c r="K16" t="s">
        <v>183</v>
      </c>
      <c r="L16" t="s">
        <v>180</v>
      </c>
      <c r="M16" s="13" t="s">
        <v>176</v>
      </c>
      <c r="N16" s="13" t="s">
        <v>181</v>
      </c>
      <c r="O16" s="13" t="s">
        <v>182</v>
      </c>
      <c r="P16" s="13"/>
      <c r="Q16" s="13"/>
      <c r="R16" s="13"/>
      <c r="S16" s="13"/>
      <c r="T16" s="13"/>
    </row>
    <row r="17" spans="1:20" x14ac:dyDescent="0.5">
      <c r="A17" s="3"/>
      <c r="B17" s="3" t="s">
        <v>21</v>
      </c>
      <c r="C17" s="3">
        <v>24</v>
      </c>
      <c r="D17" s="13"/>
      <c r="E17" s="13"/>
      <c r="F17" s="14"/>
      <c r="G17" s="13"/>
      <c r="H17" s="13"/>
      <c r="I17" s="13"/>
      <c r="J17" s="13"/>
      <c r="K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5">
      <c r="A18" s="3"/>
      <c r="B18" s="3" t="s">
        <v>22</v>
      </c>
      <c r="C18" s="3">
        <v>24</v>
      </c>
      <c r="D18" s="13"/>
      <c r="E18" s="13"/>
      <c r="F18" s="14"/>
      <c r="G18" s="13"/>
      <c r="H18" s="13"/>
      <c r="I18" s="13"/>
      <c r="J18" s="13"/>
      <c r="K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5">
      <c r="A19" s="6">
        <v>14</v>
      </c>
      <c r="B19" s="6" t="s">
        <v>14</v>
      </c>
      <c r="C19" s="6">
        <v>8</v>
      </c>
      <c r="D19" s="13"/>
      <c r="E19" s="13"/>
      <c r="F19" s="14"/>
      <c r="G19" s="13"/>
      <c r="H19" s="13"/>
      <c r="I19" s="13"/>
      <c r="J19" s="13"/>
      <c r="K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5">
      <c r="A20" s="6">
        <v>19</v>
      </c>
      <c r="B20" s="6" t="s">
        <v>15</v>
      </c>
      <c r="C20" s="6">
        <v>8</v>
      </c>
      <c r="D20" s="13"/>
      <c r="E20" s="13"/>
      <c r="F20" s="14"/>
      <c r="G20" s="13"/>
      <c r="H20" s="13"/>
      <c r="I20" s="13"/>
      <c r="J20" s="13"/>
      <c r="K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5">
      <c r="A21" s="3">
        <v>20</v>
      </c>
      <c r="B21" s="3" t="s">
        <v>23</v>
      </c>
      <c r="C21" s="3">
        <v>16</v>
      </c>
      <c r="D21" s="13"/>
      <c r="E21" s="13"/>
      <c r="F21" s="14"/>
      <c r="G21" s="13"/>
      <c r="H21" s="13"/>
      <c r="I21" s="13"/>
      <c r="J21" s="13"/>
      <c r="K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5">
      <c r="A22" s="11">
        <v>21</v>
      </c>
      <c r="B22" s="11" t="s">
        <v>116</v>
      </c>
      <c r="C22" s="11"/>
      <c r="D22" s="13"/>
      <c r="E22" s="13"/>
      <c r="F22" s="14"/>
      <c r="G22" s="13"/>
      <c r="H22" s="13"/>
      <c r="I22" s="13"/>
      <c r="J22" s="13"/>
      <c r="K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5">
      <c r="A23" s="11">
        <v>22</v>
      </c>
      <c r="B23" s="11" t="s">
        <v>117</v>
      </c>
      <c r="C23" s="11"/>
      <c r="D23" s="13"/>
      <c r="E23" s="13"/>
      <c r="F23" s="14"/>
      <c r="G23" s="13"/>
      <c r="H23" s="13"/>
      <c r="I23" s="13"/>
      <c r="J23" s="13"/>
      <c r="K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5">
      <c r="A24" s="11">
        <v>23</v>
      </c>
      <c r="B24" s="11" t="s">
        <v>118</v>
      </c>
      <c r="C24" s="11"/>
      <c r="D24" s="13"/>
      <c r="E24" s="13"/>
      <c r="F24" s="14"/>
      <c r="G24" s="13"/>
      <c r="H24" s="13"/>
      <c r="I24" s="13"/>
      <c r="J24" s="13"/>
      <c r="K24" s="13"/>
      <c r="M24" s="13"/>
      <c r="N24" s="13"/>
      <c r="O24" s="13"/>
      <c r="P24" s="13"/>
      <c r="Q24" s="13"/>
      <c r="R24" s="13"/>
      <c r="S24" s="13"/>
      <c r="T24" s="13"/>
    </row>
    <row r="25" spans="1:20" ht="28.7" x14ac:dyDescent="0.5">
      <c r="A25" s="11">
        <v>24</v>
      </c>
      <c r="B25" s="12" t="s">
        <v>119</v>
      </c>
      <c r="C25" s="11"/>
      <c r="D25" s="13"/>
      <c r="E25" s="13"/>
      <c r="F25" s="14"/>
      <c r="G25" s="13"/>
      <c r="H25" s="13"/>
      <c r="I25" s="13"/>
      <c r="J25" s="13"/>
      <c r="K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5">
      <c r="A26" s="3"/>
      <c r="B26" s="4" t="s">
        <v>16</v>
      </c>
      <c r="C26" s="3">
        <f>SUM(C3:C21)</f>
        <v>204</v>
      </c>
      <c r="D26" s="13"/>
      <c r="E26" s="13"/>
      <c r="F26" s="14"/>
      <c r="G26" s="13"/>
      <c r="H26" s="13"/>
      <c r="I26" s="13"/>
      <c r="J26" s="13"/>
      <c r="K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5">
      <c r="B27" s="1"/>
      <c r="D27" s="13"/>
      <c r="E27" s="13"/>
      <c r="F27" s="14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5">
      <c r="B28" s="1"/>
      <c r="D28" s="13"/>
      <c r="E28" s="13"/>
      <c r="F28" s="14"/>
      <c r="G28" s="13"/>
      <c r="H28" s="13"/>
      <c r="I28" s="13"/>
      <c r="J28" s="13"/>
      <c r="K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5">
      <c r="B29" s="1"/>
      <c r="D29" s="13"/>
      <c r="E29" s="13"/>
      <c r="F29" s="14"/>
      <c r="G29" s="13"/>
      <c r="H29" s="13"/>
      <c r="I29" s="13"/>
      <c r="J29" s="13"/>
      <c r="K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5">
      <c r="B30" s="1"/>
      <c r="D30" s="13"/>
      <c r="E30" s="13"/>
      <c r="F30" s="14"/>
      <c r="G30" s="13"/>
      <c r="H30" s="13"/>
      <c r="I30" s="13"/>
      <c r="J30" s="13"/>
      <c r="K30" s="13"/>
      <c r="M30" s="13"/>
      <c r="N30" s="13"/>
      <c r="O30" s="13"/>
      <c r="P30" s="13"/>
      <c r="Q30" s="13"/>
      <c r="R30" s="13"/>
      <c r="S30" s="13"/>
      <c r="T30" s="13"/>
    </row>
    <row r="31" spans="1:20" ht="57.7" customHeight="1" x14ac:dyDescent="0.5">
      <c r="D31" s="13"/>
      <c r="E31" s="13"/>
      <c r="F31" s="14"/>
      <c r="G31" s="13"/>
      <c r="H31" s="13"/>
      <c r="I31" s="13"/>
      <c r="J31" s="13"/>
      <c r="K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5">
      <c r="D32" s="13"/>
      <c r="E32" s="13"/>
      <c r="F32" s="14"/>
      <c r="G32" s="13"/>
      <c r="H32" s="13"/>
      <c r="I32" s="13"/>
      <c r="J32" s="13"/>
      <c r="K32" s="13"/>
    </row>
  </sheetData>
  <sortState ref="B3:E12">
    <sortCondition ref="B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79CB-9735-45BE-8193-E9A7B1E37F73}">
  <dimension ref="A1:B4"/>
  <sheetViews>
    <sheetView workbookViewId="0">
      <selection activeCell="B13" sqref="B13"/>
    </sheetView>
  </sheetViews>
  <sheetFormatPr defaultRowHeight="14.35" x14ac:dyDescent="0.5"/>
  <cols>
    <col min="1" max="1" width="10.29296875" bestFit="1" customWidth="1"/>
    <col min="2" max="2" width="46.17578125" bestFit="1" customWidth="1"/>
  </cols>
  <sheetData>
    <row r="1" spans="1:2" x14ac:dyDescent="0.5">
      <c r="A1" s="10" t="s">
        <v>112</v>
      </c>
      <c r="B1" s="10" t="s">
        <v>113</v>
      </c>
    </row>
    <row r="2" spans="1:2" x14ac:dyDescent="0.5">
      <c r="A2" t="s">
        <v>114</v>
      </c>
      <c r="B2" t="s">
        <v>115</v>
      </c>
    </row>
    <row r="3" spans="1:2" x14ac:dyDescent="0.5">
      <c r="A3" t="s">
        <v>120</v>
      </c>
      <c r="B3" t="s">
        <v>121</v>
      </c>
    </row>
    <row r="4" spans="1:2" x14ac:dyDescent="0.5">
      <c r="A4" t="s">
        <v>173</v>
      </c>
      <c r="B4" t="s">
        <v>174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CA03-9F97-4B44-A094-0D155E362BAD}">
  <dimension ref="A1:G73"/>
  <sheetViews>
    <sheetView workbookViewId="0">
      <selection activeCell="G1" sqref="G1"/>
    </sheetView>
  </sheetViews>
  <sheetFormatPr defaultRowHeight="14.35" x14ac:dyDescent="0.5"/>
  <cols>
    <col min="1" max="1" width="11.17578125" bestFit="1" customWidth="1"/>
    <col min="2" max="2" width="13.17578125" bestFit="1" customWidth="1"/>
    <col min="5" max="5" width="11.17578125" bestFit="1" customWidth="1"/>
    <col min="6" max="6" width="13.17578125" bestFit="1" customWidth="1"/>
    <col min="7" max="7" width="12.64453125" bestFit="1" customWidth="1"/>
  </cols>
  <sheetData>
    <row r="1" spans="1:7" x14ac:dyDescent="0.5">
      <c r="A1" t="s">
        <v>37</v>
      </c>
      <c r="B1" t="s">
        <v>38</v>
      </c>
      <c r="E1" t="s">
        <v>37</v>
      </c>
      <c r="F1" t="s">
        <v>38</v>
      </c>
      <c r="G1" t="s">
        <v>111</v>
      </c>
    </row>
    <row r="2" spans="1:7" x14ac:dyDescent="0.5">
      <c r="A2">
        <v>1</v>
      </c>
      <c r="B2" t="s">
        <v>39</v>
      </c>
      <c r="E2">
        <v>1</v>
      </c>
      <c r="F2" t="s">
        <v>39</v>
      </c>
      <c r="G2">
        <v>285</v>
      </c>
    </row>
    <row r="3" spans="1:7" x14ac:dyDescent="0.5">
      <c r="A3">
        <v>2</v>
      </c>
      <c r="B3" t="s">
        <v>40</v>
      </c>
      <c r="E3">
        <v>2</v>
      </c>
      <c r="F3" t="s">
        <v>40</v>
      </c>
      <c r="G3">
        <v>740</v>
      </c>
    </row>
    <row r="4" spans="1:7" x14ac:dyDescent="0.5">
      <c r="A4">
        <v>3</v>
      </c>
      <c r="B4" t="s">
        <v>41</v>
      </c>
      <c r="E4">
        <v>3</v>
      </c>
      <c r="F4" t="s">
        <v>41</v>
      </c>
      <c r="G4">
        <v>985</v>
      </c>
    </row>
    <row r="5" spans="1:7" x14ac:dyDescent="0.5">
      <c r="A5">
        <v>4</v>
      </c>
      <c r="B5" t="s">
        <v>42</v>
      </c>
      <c r="E5">
        <v>4</v>
      </c>
      <c r="F5" t="s">
        <v>42</v>
      </c>
      <c r="G5">
        <v>1480</v>
      </c>
    </row>
    <row r="6" spans="1:7" x14ac:dyDescent="0.5">
      <c r="A6">
        <v>5</v>
      </c>
      <c r="B6" t="s">
        <v>43</v>
      </c>
      <c r="E6">
        <v>5</v>
      </c>
      <c r="F6" t="s">
        <v>43</v>
      </c>
      <c r="G6">
        <v>2220</v>
      </c>
    </row>
    <row r="7" spans="1:7" x14ac:dyDescent="0.5">
      <c r="A7">
        <v>6</v>
      </c>
      <c r="B7" t="s">
        <v>44</v>
      </c>
      <c r="E7">
        <v>6</v>
      </c>
      <c r="F7" t="s">
        <v>44</v>
      </c>
      <c r="G7">
        <v>3705</v>
      </c>
    </row>
    <row r="8" spans="1:7" x14ac:dyDescent="0.5">
      <c r="A8">
        <v>7</v>
      </c>
      <c r="B8" t="s">
        <v>45</v>
      </c>
      <c r="E8">
        <v>7</v>
      </c>
      <c r="F8" t="s">
        <v>45</v>
      </c>
      <c r="G8">
        <v>6170</v>
      </c>
    </row>
    <row r="9" spans="1:7" x14ac:dyDescent="0.5">
      <c r="A9">
        <v>8</v>
      </c>
      <c r="B9" t="s">
        <v>46</v>
      </c>
      <c r="E9">
        <v>8</v>
      </c>
      <c r="F9" t="s">
        <v>46</v>
      </c>
      <c r="G9">
        <v>275</v>
      </c>
    </row>
    <row r="10" spans="1:7" x14ac:dyDescent="0.5">
      <c r="A10">
        <v>9</v>
      </c>
      <c r="B10" t="s">
        <v>47</v>
      </c>
      <c r="E10">
        <v>9</v>
      </c>
      <c r="F10" t="s">
        <v>47</v>
      </c>
      <c r="G10">
        <v>720</v>
      </c>
    </row>
    <row r="11" spans="1:7" x14ac:dyDescent="0.5">
      <c r="A11">
        <v>10</v>
      </c>
      <c r="B11" t="s">
        <v>48</v>
      </c>
      <c r="E11">
        <v>10</v>
      </c>
      <c r="F11" t="s">
        <v>48</v>
      </c>
      <c r="G11">
        <v>960</v>
      </c>
    </row>
    <row r="12" spans="1:7" x14ac:dyDescent="0.5">
      <c r="A12">
        <v>11</v>
      </c>
      <c r="B12" t="s">
        <v>49</v>
      </c>
      <c r="E12">
        <v>11</v>
      </c>
      <c r="F12" t="s">
        <v>49</v>
      </c>
      <c r="G12">
        <v>1440</v>
      </c>
    </row>
    <row r="13" spans="1:7" x14ac:dyDescent="0.5">
      <c r="A13">
        <v>12</v>
      </c>
      <c r="B13" t="s">
        <v>50</v>
      </c>
      <c r="E13">
        <v>12</v>
      </c>
      <c r="F13" t="s">
        <v>50</v>
      </c>
      <c r="G13">
        <v>2160</v>
      </c>
    </row>
    <row r="14" spans="1:7" x14ac:dyDescent="0.5">
      <c r="A14">
        <v>13</v>
      </c>
      <c r="B14" t="s">
        <v>51</v>
      </c>
      <c r="E14">
        <v>13</v>
      </c>
      <c r="F14" t="s">
        <v>51</v>
      </c>
      <c r="G14">
        <v>3600</v>
      </c>
    </row>
    <row r="15" spans="1:7" x14ac:dyDescent="0.5">
      <c r="A15">
        <v>14</v>
      </c>
      <c r="B15" t="s">
        <v>52</v>
      </c>
      <c r="E15">
        <v>14</v>
      </c>
      <c r="F15" t="s">
        <v>52</v>
      </c>
      <c r="G15">
        <v>6000</v>
      </c>
    </row>
    <row r="16" spans="1:7" x14ac:dyDescent="0.5">
      <c r="A16">
        <v>15</v>
      </c>
      <c r="B16" t="s">
        <v>53</v>
      </c>
      <c r="E16">
        <v>15</v>
      </c>
      <c r="F16" t="s">
        <v>53</v>
      </c>
      <c r="G16">
        <v>50</v>
      </c>
    </row>
    <row r="17" spans="1:7" x14ac:dyDescent="0.5">
      <c r="A17">
        <v>16</v>
      </c>
      <c r="B17" t="s">
        <v>54</v>
      </c>
      <c r="E17">
        <v>16</v>
      </c>
      <c r="F17" t="s">
        <v>54</v>
      </c>
      <c r="G17">
        <v>100</v>
      </c>
    </row>
    <row r="18" spans="1:7" x14ac:dyDescent="0.5">
      <c r="A18">
        <v>17</v>
      </c>
      <c r="B18" t="s">
        <v>55</v>
      </c>
      <c r="E18">
        <v>17</v>
      </c>
      <c r="F18" t="s">
        <v>55</v>
      </c>
      <c r="G18">
        <v>150</v>
      </c>
    </row>
    <row r="19" spans="1:7" x14ac:dyDescent="0.5">
      <c r="A19">
        <v>18</v>
      </c>
      <c r="B19" t="s">
        <v>56</v>
      </c>
      <c r="E19">
        <v>18</v>
      </c>
      <c r="F19" t="s">
        <v>56</v>
      </c>
      <c r="G19">
        <v>175</v>
      </c>
    </row>
    <row r="20" spans="1:7" x14ac:dyDescent="0.5">
      <c r="A20">
        <v>19</v>
      </c>
      <c r="B20" t="s">
        <v>57</v>
      </c>
      <c r="E20">
        <v>19</v>
      </c>
      <c r="F20" t="s">
        <v>57</v>
      </c>
      <c r="G20">
        <v>200</v>
      </c>
    </row>
    <row r="21" spans="1:7" x14ac:dyDescent="0.5">
      <c r="A21">
        <v>20</v>
      </c>
      <c r="B21" t="s">
        <v>58</v>
      </c>
      <c r="E21">
        <v>20</v>
      </c>
      <c r="F21" t="s">
        <v>58</v>
      </c>
      <c r="G21">
        <v>500</v>
      </c>
    </row>
    <row r="22" spans="1:7" x14ac:dyDescent="0.5">
      <c r="A22">
        <v>21</v>
      </c>
      <c r="B22" t="s">
        <v>59</v>
      </c>
      <c r="E22">
        <v>21</v>
      </c>
      <c r="F22" t="s">
        <v>59</v>
      </c>
      <c r="G22">
        <v>600</v>
      </c>
    </row>
    <row r="23" spans="1:7" x14ac:dyDescent="0.5">
      <c r="A23">
        <v>22</v>
      </c>
      <c r="B23" t="s">
        <v>60</v>
      </c>
      <c r="E23">
        <v>22</v>
      </c>
      <c r="F23" t="s">
        <v>60</v>
      </c>
      <c r="G23">
        <v>720</v>
      </c>
    </row>
    <row r="24" spans="1:7" x14ac:dyDescent="0.5">
      <c r="A24">
        <v>23</v>
      </c>
      <c r="B24" t="s">
        <v>61</v>
      </c>
      <c r="E24">
        <v>23</v>
      </c>
      <c r="F24" t="s">
        <v>61</v>
      </c>
      <c r="G24">
        <v>800</v>
      </c>
    </row>
    <row r="25" spans="1:7" x14ac:dyDescent="0.5">
      <c r="A25">
        <v>24</v>
      </c>
      <c r="B25" t="s">
        <v>62</v>
      </c>
      <c r="E25">
        <v>24</v>
      </c>
      <c r="F25" t="s">
        <v>62</v>
      </c>
      <c r="G25">
        <v>960</v>
      </c>
    </row>
    <row r="26" spans="1:7" x14ac:dyDescent="0.5">
      <c r="A26">
        <v>25</v>
      </c>
      <c r="B26" t="s">
        <v>63</v>
      </c>
      <c r="E26">
        <v>25</v>
      </c>
      <c r="F26" t="s">
        <v>63</v>
      </c>
      <c r="G26">
        <v>1000</v>
      </c>
    </row>
    <row r="27" spans="1:7" x14ac:dyDescent="0.5">
      <c r="A27">
        <v>26</v>
      </c>
      <c r="B27" t="s">
        <v>64</v>
      </c>
      <c r="E27">
        <v>26</v>
      </c>
      <c r="F27" t="s">
        <v>64</v>
      </c>
      <c r="G27">
        <v>1440</v>
      </c>
    </row>
    <row r="28" spans="1:7" x14ac:dyDescent="0.5">
      <c r="A28">
        <v>27</v>
      </c>
      <c r="B28" t="s">
        <v>65</v>
      </c>
      <c r="E28">
        <v>27</v>
      </c>
      <c r="F28" t="s">
        <v>65</v>
      </c>
      <c r="G28">
        <v>1500</v>
      </c>
    </row>
    <row r="29" spans="1:7" x14ac:dyDescent="0.5">
      <c r="A29">
        <v>28</v>
      </c>
      <c r="B29" t="s">
        <v>66</v>
      </c>
      <c r="E29">
        <v>28</v>
      </c>
      <c r="F29" t="s">
        <v>66</v>
      </c>
      <c r="G29">
        <v>2160</v>
      </c>
    </row>
    <row r="30" spans="1:7" x14ac:dyDescent="0.5">
      <c r="A30">
        <v>29</v>
      </c>
      <c r="B30" t="s">
        <v>67</v>
      </c>
      <c r="E30">
        <v>29</v>
      </c>
      <c r="F30" t="s">
        <v>67</v>
      </c>
      <c r="G30">
        <v>2200</v>
      </c>
    </row>
    <row r="31" spans="1:7" x14ac:dyDescent="0.5">
      <c r="A31">
        <v>30</v>
      </c>
      <c r="B31" t="s">
        <v>68</v>
      </c>
      <c r="E31">
        <v>30</v>
      </c>
      <c r="F31" t="s">
        <v>68</v>
      </c>
      <c r="G31">
        <v>3000</v>
      </c>
    </row>
    <row r="32" spans="1:7" x14ac:dyDescent="0.5">
      <c r="A32">
        <v>31</v>
      </c>
      <c r="B32" t="s">
        <v>69</v>
      </c>
      <c r="E32">
        <v>31</v>
      </c>
      <c r="F32" t="s">
        <v>69</v>
      </c>
      <c r="G32">
        <v>2000</v>
      </c>
    </row>
    <row r="33" spans="1:7" x14ac:dyDescent="0.5">
      <c r="A33">
        <v>32</v>
      </c>
      <c r="B33" t="s">
        <v>70</v>
      </c>
      <c r="E33">
        <v>32</v>
      </c>
      <c r="F33" t="s">
        <v>70</v>
      </c>
      <c r="G33">
        <v>3000</v>
      </c>
    </row>
    <row r="34" spans="1:7" x14ac:dyDescent="0.5">
      <c r="A34">
        <v>33</v>
      </c>
      <c r="B34" t="s">
        <v>71</v>
      </c>
      <c r="E34">
        <v>33</v>
      </c>
      <c r="F34" t="s">
        <v>71</v>
      </c>
      <c r="G34">
        <v>6000</v>
      </c>
    </row>
    <row r="35" spans="1:7" x14ac:dyDescent="0.5">
      <c r="A35">
        <v>34</v>
      </c>
      <c r="B35" t="s">
        <v>72</v>
      </c>
      <c r="E35">
        <v>34</v>
      </c>
      <c r="F35" t="s">
        <v>72</v>
      </c>
      <c r="G35">
        <v>9000</v>
      </c>
    </row>
    <row r="36" spans="1:7" x14ac:dyDescent="0.5">
      <c r="A36">
        <v>35</v>
      </c>
      <c r="B36" t="s">
        <v>73</v>
      </c>
      <c r="E36">
        <v>35</v>
      </c>
      <c r="F36" t="s">
        <v>73</v>
      </c>
      <c r="G36">
        <v>50</v>
      </c>
    </row>
    <row r="37" spans="1:7" x14ac:dyDescent="0.5">
      <c r="A37">
        <v>36</v>
      </c>
      <c r="B37" t="s">
        <v>74</v>
      </c>
      <c r="E37">
        <v>36</v>
      </c>
      <c r="F37" t="s">
        <v>74</v>
      </c>
      <c r="G37">
        <v>100</v>
      </c>
    </row>
    <row r="38" spans="1:7" x14ac:dyDescent="0.5">
      <c r="A38">
        <v>37</v>
      </c>
      <c r="B38" t="s">
        <v>75</v>
      </c>
      <c r="E38">
        <v>37</v>
      </c>
      <c r="F38" t="s">
        <v>75</v>
      </c>
      <c r="G38">
        <v>150</v>
      </c>
    </row>
    <row r="39" spans="1:7" x14ac:dyDescent="0.5">
      <c r="A39">
        <v>38</v>
      </c>
      <c r="B39" t="s">
        <v>76</v>
      </c>
      <c r="E39">
        <v>38</v>
      </c>
      <c r="F39" t="s">
        <v>76</v>
      </c>
      <c r="G39">
        <v>200</v>
      </c>
    </row>
    <row r="40" spans="1:7" x14ac:dyDescent="0.5">
      <c r="A40">
        <v>39</v>
      </c>
      <c r="B40" t="s">
        <v>77</v>
      </c>
      <c r="E40">
        <v>39</v>
      </c>
      <c r="F40" t="s">
        <v>77</v>
      </c>
      <c r="G40">
        <v>500</v>
      </c>
    </row>
    <row r="41" spans="1:7" x14ac:dyDescent="0.5">
      <c r="A41">
        <v>40</v>
      </c>
      <c r="B41" t="s">
        <v>78</v>
      </c>
      <c r="E41">
        <v>40</v>
      </c>
      <c r="F41" t="s">
        <v>78</v>
      </c>
      <c r="G41">
        <v>600</v>
      </c>
    </row>
    <row r="42" spans="1:7" x14ac:dyDescent="0.5">
      <c r="A42">
        <v>41</v>
      </c>
      <c r="B42" t="s">
        <v>79</v>
      </c>
      <c r="E42">
        <v>41</v>
      </c>
      <c r="F42" t="s">
        <v>79</v>
      </c>
      <c r="G42">
        <v>720</v>
      </c>
    </row>
    <row r="43" spans="1:7" x14ac:dyDescent="0.5">
      <c r="A43">
        <v>42</v>
      </c>
      <c r="B43" t="s">
        <v>80</v>
      </c>
      <c r="E43">
        <v>42</v>
      </c>
      <c r="F43" t="s">
        <v>80</v>
      </c>
      <c r="G43">
        <v>800</v>
      </c>
    </row>
    <row r="44" spans="1:7" x14ac:dyDescent="0.5">
      <c r="A44">
        <v>43</v>
      </c>
      <c r="B44" t="s">
        <v>81</v>
      </c>
      <c r="E44">
        <v>43</v>
      </c>
      <c r="F44" t="s">
        <v>81</v>
      </c>
      <c r="G44">
        <v>960</v>
      </c>
    </row>
    <row r="45" spans="1:7" x14ac:dyDescent="0.5">
      <c r="A45">
        <v>44</v>
      </c>
      <c r="B45" t="s">
        <v>82</v>
      </c>
      <c r="E45">
        <v>44</v>
      </c>
      <c r="F45" t="s">
        <v>82</v>
      </c>
      <c r="G45">
        <v>1000</v>
      </c>
    </row>
    <row r="46" spans="1:7" x14ac:dyDescent="0.5">
      <c r="A46">
        <v>45</v>
      </c>
      <c r="B46" t="s">
        <v>83</v>
      </c>
      <c r="E46">
        <v>45</v>
      </c>
      <c r="F46" t="s">
        <v>83</v>
      </c>
      <c r="G46">
        <v>1440</v>
      </c>
    </row>
    <row r="47" spans="1:7" x14ac:dyDescent="0.5">
      <c r="A47">
        <v>46</v>
      </c>
      <c r="B47" t="s">
        <v>84</v>
      </c>
      <c r="E47">
        <v>46</v>
      </c>
      <c r="F47" t="s">
        <v>84</v>
      </c>
      <c r="G47">
        <v>1500</v>
      </c>
    </row>
    <row r="48" spans="1:7" x14ac:dyDescent="0.5">
      <c r="A48">
        <v>47</v>
      </c>
      <c r="B48" t="s">
        <v>85</v>
      </c>
      <c r="E48">
        <v>47</v>
      </c>
      <c r="F48" t="s">
        <v>85</v>
      </c>
      <c r="G48">
        <v>2000</v>
      </c>
    </row>
    <row r="49" spans="1:7" x14ac:dyDescent="0.5">
      <c r="A49">
        <v>48</v>
      </c>
      <c r="B49" t="s">
        <v>86</v>
      </c>
      <c r="E49">
        <v>48</v>
      </c>
      <c r="F49" t="s">
        <v>86</v>
      </c>
      <c r="G49">
        <v>2160</v>
      </c>
    </row>
    <row r="50" spans="1:7" x14ac:dyDescent="0.5">
      <c r="A50">
        <v>49</v>
      </c>
      <c r="B50" t="s">
        <v>87</v>
      </c>
      <c r="E50">
        <v>49</v>
      </c>
      <c r="F50" t="s">
        <v>87</v>
      </c>
      <c r="G50">
        <v>2200</v>
      </c>
    </row>
    <row r="51" spans="1:7" x14ac:dyDescent="0.5">
      <c r="A51">
        <v>50</v>
      </c>
      <c r="B51" t="s">
        <v>88</v>
      </c>
      <c r="E51">
        <v>50</v>
      </c>
      <c r="F51" t="s">
        <v>88</v>
      </c>
      <c r="G51">
        <v>3000</v>
      </c>
    </row>
    <row r="52" spans="1:7" x14ac:dyDescent="0.5">
      <c r="A52">
        <v>51</v>
      </c>
      <c r="B52" t="s">
        <v>89</v>
      </c>
      <c r="E52">
        <v>51</v>
      </c>
      <c r="F52" t="s">
        <v>89</v>
      </c>
      <c r="G52">
        <v>6000</v>
      </c>
    </row>
    <row r="53" spans="1:7" x14ac:dyDescent="0.5">
      <c r="A53">
        <v>52</v>
      </c>
      <c r="B53" t="s">
        <v>90</v>
      </c>
      <c r="E53">
        <v>52</v>
      </c>
      <c r="F53" t="s">
        <v>90</v>
      </c>
      <c r="G53">
        <v>9000</v>
      </c>
    </row>
    <row r="54" spans="1:7" x14ac:dyDescent="0.5">
      <c r="A54">
        <v>53</v>
      </c>
      <c r="B54" t="s">
        <v>91</v>
      </c>
      <c r="E54">
        <v>53</v>
      </c>
      <c r="F54" t="s">
        <v>91</v>
      </c>
      <c r="G54" t="s">
        <v>91</v>
      </c>
    </row>
    <row r="55" spans="1:7" x14ac:dyDescent="0.5">
      <c r="A55">
        <v>54</v>
      </c>
      <c r="B55" t="s">
        <v>92</v>
      </c>
      <c r="E55">
        <v>54</v>
      </c>
      <c r="F55" t="s">
        <v>92</v>
      </c>
      <c r="G55" t="s">
        <v>92</v>
      </c>
    </row>
    <row r="56" spans="1:7" x14ac:dyDescent="0.5">
      <c r="A56">
        <v>55</v>
      </c>
      <c r="B56" t="s">
        <v>93</v>
      </c>
      <c r="E56">
        <v>110</v>
      </c>
      <c r="F56" t="s">
        <v>93</v>
      </c>
      <c r="G56">
        <v>50</v>
      </c>
    </row>
    <row r="57" spans="1:7" x14ac:dyDescent="0.5">
      <c r="A57">
        <v>56</v>
      </c>
      <c r="B57" t="s">
        <v>94</v>
      </c>
      <c r="E57">
        <v>111</v>
      </c>
      <c r="F57" t="s">
        <v>94</v>
      </c>
      <c r="G57">
        <v>100</v>
      </c>
    </row>
    <row r="58" spans="1:7" x14ac:dyDescent="0.5">
      <c r="A58">
        <v>57</v>
      </c>
      <c r="B58" t="s">
        <v>95</v>
      </c>
      <c r="E58">
        <v>112</v>
      </c>
      <c r="F58" t="s">
        <v>95</v>
      </c>
      <c r="G58">
        <v>120</v>
      </c>
    </row>
    <row r="59" spans="1:7" x14ac:dyDescent="0.5">
      <c r="A59">
        <v>58</v>
      </c>
      <c r="B59" t="s">
        <v>96</v>
      </c>
      <c r="E59">
        <v>113</v>
      </c>
      <c r="F59" t="s">
        <v>96</v>
      </c>
      <c r="G59">
        <v>150</v>
      </c>
    </row>
    <row r="60" spans="1:7" x14ac:dyDescent="0.5">
      <c r="A60">
        <v>59</v>
      </c>
      <c r="B60" t="s">
        <v>97</v>
      </c>
      <c r="E60">
        <v>114</v>
      </c>
      <c r="F60" t="s">
        <v>97</v>
      </c>
      <c r="G60">
        <v>175</v>
      </c>
    </row>
    <row r="61" spans="1:7" x14ac:dyDescent="0.5">
      <c r="A61">
        <v>60</v>
      </c>
      <c r="B61" t="s">
        <v>98</v>
      </c>
      <c r="E61">
        <v>115</v>
      </c>
      <c r="F61" t="s">
        <v>98</v>
      </c>
      <c r="G61">
        <v>200</v>
      </c>
    </row>
    <row r="62" spans="1:7" x14ac:dyDescent="0.5">
      <c r="A62">
        <v>61</v>
      </c>
      <c r="B62" t="s">
        <v>99</v>
      </c>
      <c r="E62">
        <v>116</v>
      </c>
      <c r="F62" t="s">
        <v>99</v>
      </c>
      <c r="G62">
        <v>300</v>
      </c>
    </row>
    <row r="63" spans="1:7" x14ac:dyDescent="0.5">
      <c r="A63">
        <v>62</v>
      </c>
      <c r="B63" t="s">
        <v>100</v>
      </c>
      <c r="E63">
        <v>117</v>
      </c>
      <c r="F63" t="s">
        <v>100</v>
      </c>
      <c r="G63">
        <v>400</v>
      </c>
    </row>
    <row r="64" spans="1:7" x14ac:dyDescent="0.5">
      <c r="A64">
        <v>63</v>
      </c>
      <c r="B64" t="s">
        <v>101</v>
      </c>
      <c r="E64">
        <v>118</v>
      </c>
      <c r="F64" t="s">
        <v>101</v>
      </c>
      <c r="G64">
        <v>500</v>
      </c>
    </row>
    <row r="65" spans="1:7" x14ac:dyDescent="0.5">
      <c r="A65">
        <v>64</v>
      </c>
      <c r="B65" t="s">
        <v>102</v>
      </c>
      <c r="E65">
        <v>119</v>
      </c>
      <c r="F65" t="s">
        <v>102</v>
      </c>
      <c r="G65">
        <v>800</v>
      </c>
    </row>
    <row r="66" spans="1:7" x14ac:dyDescent="0.5">
      <c r="A66">
        <v>65</v>
      </c>
      <c r="B66" t="s">
        <v>103</v>
      </c>
      <c r="E66">
        <v>120</v>
      </c>
      <c r="F66" t="s">
        <v>103</v>
      </c>
      <c r="G66">
        <v>960</v>
      </c>
    </row>
    <row r="67" spans="1:7" x14ac:dyDescent="0.5">
      <c r="A67">
        <v>66</v>
      </c>
      <c r="B67" t="s">
        <v>104</v>
      </c>
      <c r="E67">
        <v>121</v>
      </c>
      <c r="F67" t="s">
        <v>104</v>
      </c>
      <c r="G67">
        <v>1000</v>
      </c>
    </row>
    <row r="68" spans="1:7" x14ac:dyDescent="0.5">
      <c r="A68">
        <v>67</v>
      </c>
      <c r="B68" t="s">
        <v>105</v>
      </c>
      <c r="E68">
        <v>122</v>
      </c>
      <c r="F68" t="s">
        <v>105</v>
      </c>
      <c r="G68">
        <v>1440</v>
      </c>
    </row>
    <row r="69" spans="1:7" x14ac:dyDescent="0.5">
      <c r="A69">
        <v>68</v>
      </c>
      <c r="B69" t="s">
        <v>106</v>
      </c>
      <c r="E69">
        <v>123</v>
      </c>
      <c r="F69" t="s">
        <v>106</v>
      </c>
      <c r="G69">
        <v>1500</v>
      </c>
    </row>
    <row r="70" spans="1:7" x14ac:dyDescent="0.5">
      <c r="A70">
        <v>69</v>
      </c>
      <c r="B70" t="s">
        <v>107</v>
      </c>
      <c r="E70">
        <v>124</v>
      </c>
      <c r="F70" t="s">
        <v>107</v>
      </c>
      <c r="G70">
        <v>2160</v>
      </c>
    </row>
    <row r="71" spans="1:7" x14ac:dyDescent="0.5">
      <c r="A71">
        <v>70</v>
      </c>
      <c r="B71" t="s">
        <v>108</v>
      </c>
      <c r="E71">
        <v>125</v>
      </c>
      <c r="F71" t="s">
        <v>108</v>
      </c>
      <c r="G71">
        <v>2200</v>
      </c>
    </row>
    <row r="72" spans="1:7" x14ac:dyDescent="0.5">
      <c r="A72">
        <v>71</v>
      </c>
      <c r="B72" t="s">
        <v>109</v>
      </c>
      <c r="E72">
        <v>126</v>
      </c>
      <c r="F72" t="s">
        <v>109</v>
      </c>
      <c r="G72">
        <v>3000</v>
      </c>
    </row>
    <row r="73" spans="1:7" x14ac:dyDescent="0.5">
      <c r="A73">
        <v>72</v>
      </c>
      <c r="B73" t="s">
        <v>110</v>
      </c>
      <c r="E73">
        <v>127</v>
      </c>
      <c r="F73" t="s">
        <v>110</v>
      </c>
      <c r="G73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411D-180F-4784-9130-29A4097D29B2}">
  <dimension ref="A1:F28"/>
  <sheetViews>
    <sheetView workbookViewId="0">
      <selection activeCell="F28" sqref="F28"/>
    </sheetView>
  </sheetViews>
  <sheetFormatPr defaultRowHeight="14.35" x14ac:dyDescent="0.5"/>
  <cols>
    <col min="6" max="6" width="11.703125" style="15" customWidth="1"/>
  </cols>
  <sheetData>
    <row r="1" spans="1:6" x14ac:dyDescent="0.5">
      <c r="A1" t="s">
        <v>122</v>
      </c>
      <c r="B1" t="s">
        <v>123</v>
      </c>
      <c r="D1" t="s">
        <v>149</v>
      </c>
      <c r="E1" t="s">
        <v>150</v>
      </c>
      <c r="F1" s="15" t="s">
        <v>34</v>
      </c>
    </row>
    <row r="2" spans="1:6" x14ac:dyDescent="0.5">
      <c r="A2">
        <v>1</v>
      </c>
      <c r="B2" t="s">
        <v>124</v>
      </c>
      <c r="D2">
        <v>1</v>
      </c>
      <c r="E2" t="s">
        <v>124</v>
      </c>
      <c r="F2" s="15">
        <v>25000</v>
      </c>
    </row>
    <row r="3" spans="1:6" x14ac:dyDescent="0.5">
      <c r="A3">
        <v>2</v>
      </c>
      <c r="B3" t="s">
        <v>125</v>
      </c>
      <c r="D3">
        <v>2</v>
      </c>
      <c r="E3" t="s">
        <v>125</v>
      </c>
      <c r="F3" s="15">
        <v>30000</v>
      </c>
    </row>
    <row r="4" spans="1:6" x14ac:dyDescent="0.5">
      <c r="A4">
        <v>3</v>
      </c>
      <c r="B4" t="s">
        <v>126</v>
      </c>
      <c r="D4">
        <v>3</v>
      </c>
      <c r="E4" t="s">
        <v>126</v>
      </c>
      <c r="F4" s="15">
        <v>35000</v>
      </c>
    </row>
    <row r="5" spans="1:6" x14ac:dyDescent="0.5">
      <c r="A5">
        <v>4</v>
      </c>
      <c r="B5" t="s">
        <v>127</v>
      </c>
      <c r="D5">
        <v>4</v>
      </c>
      <c r="E5" t="s">
        <v>127</v>
      </c>
      <c r="F5" s="15">
        <v>35000</v>
      </c>
    </row>
    <row r="6" spans="1:6" x14ac:dyDescent="0.5">
      <c r="A6">
        <v>5</v>
      </c>
      <c r="B6" t="s">
        <v>128</v>
      </c>
      <c r="D6">
        <v>5</v>
      </c>
      <c r="E6" t="s">
        <v>128</v>
      </c>
      <c r="F6" s="15">
        <v>30000</v>
      </c>
    </row>
    <row r="7" spans="1:6" x14ac:dyDescent="0.5">
      <c r="A7">
        <v>6</v>
      </c>
      <c r="B7" t="s">
        <v>129</v>
      </c>
      <c r="D7">
        <v>6</v>
      </c>
      <c r="E7" t="s">
        <v>129</v>
      </c>
      <c r="F7" s="15">
        <v>35000</v>
      </c>
    </row>
    <row r="8" spans="1:6" x14ac:dyDescent="0.5">
      <c r="A8">
        <v>7</v>
      </c>
      <c r="B8" t="s">
        <v>130</v>
      </c>
      <c r="D8">
        <v>7</v>
      </c>
      <c r="E8" t="s">
        <v>130</v>
      </c>
      <c r="F8" s="15">
        <v>40000</v>
      </c>
    </row>
    <row r="9" spans="1:6" x14ac:dyDescent="0.5">
      <c r="A9">
        <v>8</v>
      </c>
      <c r="B9" t="s">
        <v>131</v>
      </c>
      <c r="D9">
        <v>8</v>
      </c>
      <c r="E9" t="s">
        <v>131</v>
      </c>
      <c r="F9" s="15">
        <v>35000</v>
      </c>
    </row>
    <row r="10" spans="1:6" x14ac:dyDescent="0.5">
      <c r="A10">
        <v>9</v>
      </c>
      <c r="B10" t="s">
        <v>132</v>
      </c>
      <c r="D10">
        <v>9</v>
      </c>
      <c r="E10" t="s">
        <v>132</v>
      </c>
      <c r="F10" s="15">
        <v>40000</v>
      </c>
    </row>
    <row r="11" spans="1:6" x14ac:dyDescent="0.5">
      <c r="A11">
        <v>10</v>
      </c>
      <c r="B11" t="s">
        <v>133</v>
      </c>
      <c r="D11">
        <v>10</v>
      </c>
      <c r="E11" t="s">
        <v>133</v>
      </c>
      <c r="F11" s="15">
        <v>35000</v>
      </c>
    </row>
    <row r="12" spans="1:6" x14ac:dyDescent="0.5">
      <c r="A12">
        <v>11</v>
      </c>
      <c r="B12" t="s">
        <v>134</v>
      </c>
      <c r="D12">
        <v>11</v>
      </c>
      <c r="E12" t="s">
        <v>134</v>
      </c>
      <c r="F12" s="15">
        <v>46000</v>
      </c>
    </row>
    <row r="13" spans="1:6" x14ac:dyDescent="0.5">
      <c r="A13">
        <v>12</v>
      </c>
      <c r="B13" t="s">
        <v>135</v>
      </c>
      <c r="D13">
        <v>12</v>
      </c>
      <c r="E13" t="s">
        <v>135</v>
      </c>
      <c r="F13" s="15">
        <v>42000</v>
      </c>
    </row>
    <row r="14" spans="1:6" x14ac:dyDescent="0.5">
      <c r="A14">
        <v>13</v>
      </c>
      <c r="B14" t="s">
        <v>136</v>
      </c>
      <c r="D14">
        <v>13</v>
      </c>
      <c r="E14" t="s">
        <v>136</v>
      </c>
      <c r="F14" s="15">
        <v>46000</v>
      </c>
    </row>
    <row r="15" spans="1:6" x14ac:dyDescent="0.5">
      <c r="A15">
        <v>14</v>
      </c>
      <c r="B15" t="s">
        <v>137</v>
      </c>
      <c r="D15">
        <v>14</v>
      </c>
      <c r="E15" t="s">
        <v>137</v>
      </c>
      <c r="F15" s="15">
        <v>48000</v>
      </c>
    </row>
    <row r="16" spans="1:6" x14ac:dyDescent="0.5">
      <c r="A16">
        <v>15</v>
      </c>
      <c r="B16" t="s">
        <v>138</v>
      </c>
      <c r="D16">
        <v>15</v>
      </c>
      <c r="E16" t="s">
        <v>138</v>
      </c>
      <c r="F16" s="15">
        <v>52000</v>
      </c>
    </row>
    <row r="17" spans="1:6" x14ac:dyDescent="0.5">
      <c r="A17">
        <v>16</v>
      </c>
      <c r="B17" t="s">
        <v>139</v>
      </c>
      <c r="D17">
        <v>16</v>
      </c>
      <c r="E17" t="s">
        <v>139</v>
      </c>
      <c r="F17" s="15">
        <v>60000</v>
      </c>
    </row>
    <row r="18" spans="1:6" x14ac:dyDescent="0.5">
      <c r="A18">
        <v>17</v>
      </c>
      <c r="B18" t="s">
        <v>140</v>
      </c>
      <c r="D18">
        <v>17</v>
      </c>
      <c r="E18" t="s">
        <v>140</v>
      </c>
      <c r="F18" s="15">
        <v>65000</v>
      </c>
    </row>
    <row r="19" spans="1:6" x14ac:dyDescent="0.5">
      <c r="A19">
        <v>18</v>
      </c>
      <c r="B19" t="s">
        <v>141</v>
      </c>
      <c r="D19">
        <v>18</v>
      </c>
      <c r="E19" t="s">
        <v>141</v>
      </c>
      <c r="F19" s="15">
        <v>70000</v>
      </c>
    </row>
    <row r="20" spans="1:6" x14ac:dyDescent="0.5">
      <c r="A20">
        <v>19</v>
      </c>
      <c r="B20" t="s">
        <v>142</v>
      </c>
      <c r="D20">
        <v>19</v>
      </c>
      <c r="E20" t="s">
        <v>142</v>
      </c>
      <c r="F20" s="15">
        <v>42000</v>
      </c>
    </row>
    <row r="21" spans="1:6" x14ac:dyDescent="0.5">
      <c r="A21">
        <v>20</v>
      </c>
      <c r="B21" t="s">
        <v>143</v>
      </c>
      <c r="D21">
        <v>20</v>
      </c>
      <c r="E21" t="s">
        <v>143</v>
      </c>
      <c r="F21" s="15">
        <v>46000</v>
      </c>
    </row>
    <row r="22" spans="1:6" x14ac:dyDescent="0.5">
      <c r="A22">
        <v>21</v>
      </c>
      <c r="B22" t="s">
        <v>144</v>
      </c>
      <c r="D22">
        <v>21</v>
      </c>
      <c r="E22" t="s">
        <v>144</v>
      </c>
      <c r="F22" s="15">
        <v>48000</v>
      </c>
    </row>
    <row r="23" spans="1:6" x14ac:dyDescent="0.5">
      <c r="A23">
        <v>22</v>
      </c>
      <c r="B23" t="s">
        <v>145</v>
      </c>
      <c r="D23">
        <v>22</v>
      </c>
      <c r="E23" t="s">
        <v>145</v>
      </c>
      <c r="F23" s="15">
        <v>52000</v>
      </c>
    </row>
    <row r="24" spans="1:6" x14ac:dyDescent="0.5">
      <c r="A24">
        <v>23</v>
      </c>
      <c r="B24" t="s">
        <v>146</v>
      </c>
      <c r="D24">
        <v>23</v>
      </c>
      <c r="E24" t="s">
        <v>146</v>
      </c>
      <c r="F24" s="15">
        <v>60000</v>
      </c>
    </row>
    <row r="25" spans="1:6" x14ac:dyDescent="0.5">
      <c r="A25">
        <v>24</v>
      </c>
      <c r="B25" t="s">
        <v>147</v>
      </c>
      <c r="D25">
        <v>24</v>
      </c>
      <c r="E25" t="s">
        <v>147</v>
      </c>
      <c r="F25" s="15">
        <v>65000</v>
      </c>
    </row>
    <row r="26" spans="1:6" x14ac:dyDescent="0.5">
      <c r="A26">
        <v>25</v>
      </c>
      <c r="B26" t="s">
        <v>148</v>
      </c>
      <c r="D26">
        <v>25</v>
      </c>
      <c r="E26" t="s">
        <v>148</v>
      </c>
      <c r="F26" s="15">
        <v>70000</v>
      </c>
    </row>
    <row r="27" spans="1:6" x14ac:dyDescent="0.5">
      <c r="A27">
        <v>26</v>
      </c>
      <c r="B27" t="s">
        <v>91</v>
      </c>
      <c r="D27">
        <v>26</v>
      </c>
      <c r="E27" t="s">
        <v>91</v>
      </c>
      <c r="F27" s="15">
        <v>24000</v>
      </c>
    </row>
    <row r="28" spans="1:6" x14ac:dyDescent="0.5">
      <c r="A28">
        <v>27</v>
      </c>
      <c r="B28" t="s">
        <v>92</v>
      </c>
      <c r="D28">
        <v>27</v>
      </c>
      <c r="E28" t="s">
        <v>92</v>
      </c>
      <c r="F28" s="15">
        <v>24000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C4CB-2FBB-4210-B98D-A77C046C80A0}">
  <dimension ref="A1:G16"/>
  <sheetViews>
    <sheetView workbookViewId="0">
      <selection activeCell="F2" sqref="F2"/>
    </sheetView>
  </sheetViews>
  <sheetFormatPr defaultRowHeight="14.35" x14ac:dyDescent="0.5"/>
  <cols>
    <col min="1" max="1" width="10.52734375" bestFit="1" customWidth="1"/>
    <col min="2" max="2" width="24.8203125" bestFit="1" customWidth="1"/>
    <col min="4" max="4" width="16.46875" bestFit="1" customWidth="1"/>
    <col min="5" max="5" width="24.8203125" bestFit="1" customWidth="1"/>
    <col min="6" max="6" width="9.5859375" style="15" bestFit="1" customWidth="1"/>
    <col min="7" max="7" width="13.1171875" bestFit="1" customWidth="1"/>
  </cols>
  <sheetData>
    <row r="1" spans="1:7" x14ac:dyDescent="0.5">
      <c r="A1" t="s">
        <v>151</v>
      </c>
      <c r="B1" t="s">
        <v>152</v>
      </c>
      <c r="D1" t="s">
        <v>167</v>
      </c>
      <c r="E1" t="s">
        <v>168</v>
      </c>
      <c r="F1" s="15" t="s">
        <v>169</v>
      </c>
      <c r="G1" t="s">
        <v>170</v>
      </c>
    </row>
    <row r="2" spans="1:7" x14ac:dyDescent="0.5">
      <c r="A2">
        <v>1</v>
      </c>
      <c r="B2" t="s">
        <v>153</v>
      </c>
      <c r="D2">
        <v>1</v>
      </c>
      <c r="E2" t="s">
        <v>153</v>
      </c>
      <c r="F2" s="15">
        <v>0.6</v>
      </c>
    </row>
    <row r="3" spans="1:7" x14ac:dyDescent="0.5">
      <c r="A3">
        <v>2</v>
      </c>
      <c r="B3" t="s">
        <v>154</v>
      </c>
      <c r="D3">
        <v>2</v>
      </c>
      <c r="E3" t="s">
        <v>154</v>
      </c>
      <c r="F3" s="15">
        <v>1</v>
      </c>
    </row>
    <row r="4" spans="1:7" x14ac:dyDescent="0.5">
      <c r="A4">
        <v>3</v>
      </c>
      <c r="B4" t="s">
        <v>155</v>
      </c>
      <c r="D4">
        <v>3</v>
      </c>
      <c r="E4" t="s">
        <v>155</v>
      </c>
      <c r="F4" s="15">
        <v>1</v>
      </c>
    </row>
    <row r="5" spans="1:7" x14ac:dyDescent="0.5">
      <c r="A5">
        <v>4</v>
      </c>
      <c r="B5" t="s">
        <v>156</v>
      </c>
      <c r="D5">
        <v>4</v>
      </c>
      <c r="E5" t="s">
        <v>156</v>
      </c>
      <c r="F5" s="15">
        <v>1</v>
      </c>
    </row>
    <row r="6" spans="1:7" x14ac:dyDescent="0.5">
      <c r="A6">
        <v>5</v>
      </c>
      <c r="B6" t="s">
        <v>157</v>
      </c>
      <c r="D6">
        <v>5</v>
      </c>
      <c r="E6" t="s">
        <v>157</v>
      </c>
      <c r="F6" s="15">
        <v>1</v>
      </c>
    </row>
    <row r="7" spans="1:7" x14ac:dyDescent="0.5">
      <c r="A7">
        <v>6</v>
      </c>
      <c r="B7" t="s">
        <v>158</v>
      </c>
      <c r="D7">
        <v>6</v>
      </c>
      <c r="E7" t="s">
        <v>158</v>
      </c>
      <c r="F7" s="15">
        <v>1</v>
      </c>
    </row>
    <row r="8" spans="1:7" x14ac:dyDescent="0.5">
      <c r="A8">
        <v>7</v>
      </c>
      <c r="B8" t="s">
        <v>159</v>
      </c>
      <c r="D8">
        <v>7</v>
      </c>
      <c r="E8" t="s">
        <v>159</v>
      </c>
      <c r="F8" s="15">
        <v>1</v>
      </c>
    </row>
    <row r="9" spans="1:7" x14ac:dyDescent="0.5">
      <c r="A9">
        <v>8</v>
      </c>
      <c r="B9" t="s">
        <v>160</v>
      </c>
      <c r="D9">
        <v>8</v>
      </c>
      <c r="E9" t="s">
        <v>171</v>
      </c>
      <c r="F9" s="15">
        <v>1</v>
      </c>
    </row>
    <row r="10" spans="1:7" x14ac:dyDescent="0.5">
      <c r="A10">
        <v>9</v>
      </c>
      <c r="B10" t="s">
        <v>161</v>
      </c>
      <c r="D10">
        <v>9</v>
      </c>
      <c r="E10" t="s">
        <v>161</v>
      </c>
      <c r="F10" s="15">
        <v>1</v>
      </c>
    </row>
    <row r="11" spans="1:7" x14ac:dyDescent="0.5">
      <c r="A11">
        <v>10</v>
      </c>
      <c r="B11" t="s">
        <v>162</v>
      </c>
      <c r="D11">
        <v>10</v>
      </c>
      <c r="E11" t="s">
        <v>162</v>
      </c>
      <c r="F11" s="15">
        <v>1</v>
      </c>
    </row>
    <row r="12" spans="1:7" x14ac:dyDescent="0.5">
      <c r="A12">
        <v>11</v>
      </c>
      <c r="B12" t="s">
        <v>163</v>
      </c>
      <c r="D12">
        <v>11</v>
      </c>
      <c r="E12" t="s">
        <v>163</v>
      </c>
      <c r="F12" s="15">
        <v>0.8</v>
      </c>
    </row>
    <row r="13" spans="1:7" x14ac:dyDescent="0.5">
      <c r="A13">
        <v>12</v>
      </c>
      <c r="B13" t="s">
        <v>164</v>
      </c>
      <c r="D13">
        <v>12</v>
      </c>
      <c r="E13" t="s">
        <v>164</v>
      </c>
      <c r="F13" s="15">
        <v>0.6</v>
      </c>
    </row>
    <row r="14" spans="1:7" x14ac:dyDescent="0.5">
      <c r="A14">
        <v>13</v>
      </c>
      <c r="B14" t="s">
        <v>165</v>
      </c>
      <c r="D14">
        <v>13</v>
      </c>
      <c r="E14" t="s">
        <v>165</v>
      </c>
      <c r="F14" s="15">
        <v>1</v>
      </c>
    </row>
    <row r="15" spans="1:7" x14ac:dyDescent="0.5">
      <c r="A15">
        <v>14</v>
      </c>
      <c r="B15" t="s">
        <v>166</v>
      </c>
      <c r="D15">
        <v>14</v>
      </c>
      <c r="E15" t="s">
        <v>166</v>
      </c>
      <c r="F15" s="15">
        <v>1</v>
      </c>
    </row>
    <row r="16" spans="1:7" x14ac:dyDescent="0.5">
      <c r="A16">
        <v>15</v>
      </c>
      <c r="B16" t="s">
        <v>91</v>
      </c>
      <c r="D16">
        <v>15</v>
      </c>
      <c r="E16" t="s">
        <v>91</v>
      </c>
      <c r="F16" s="15" t="s">
        <v>172</v>
      </c>
      <c r="G1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DataModel Updates</vt:lpstr>
      <vt:lpstr>ANSI rating</vt:lpstr>
      <vt:lpstr>Grades</vt:lpstr>
      <vt:lpstr>SeamTypes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Pinjala</dc:creator>
  <cp:lastModifiedBy>Surendra Pinjala</cp:lastModifiedBy>
  <dcterms:created xsi:type="dcterms:W3CDTF">2019-01-16T22:09:09Z</dcterms:created>
  <dcterms:modified xsi:type="dcterms:W3CDTF">2019-02-05T22:14:05Z</dcterms:modified>
</cp:coreProperties>
</file>