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0427942-0A6D-4979-95F2-5A3024CD479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8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/>
  <c r="R104" i="11"/>
  <c r="Q104" i="11" s="1"/>
  <c r="R110" i="11"/>
  <c r="Q110" i="11" s="1"/>
  <c r="R124" i="11"/>
  <c r="Q124" i="11" s="1"/>
  <c r="R131" i="11"/>
  <c r="Q131" i="11" s="1"/>
  <c r="R132" i="11"/>
  <c r="Q132" i="1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/>
  <c r="R427" i="11"/>
  <c r="Q427" i="11" s="1"/>
  <c r="R442" i="11"/>
  <c r="Q442" i="11" s="1"/>
  <c r="R448" i="11"/>
  <c r="Q448" i="11" s="1"/>
  <c r="R465" i="11"/>
  <c r="Q465" i="11" s="1"/>
  <c r="R467" i="11"/>
  <c r="Q467" i="1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4" i="9" l="1"/>
  <c r="Q9" i="9"/>
  <c r="Q17" i="9"/>
  <c r="Q32" i="9"/>
  <c r="Q7" i="9"/>
  <c r="Q13" i="9"/>
  <c r="Q26" i="9"/>
  <c r="Q22" i="9"/>
  <c r="Q25" i="9"/>
  <c r="Q28" i="9"/>
  <c r="Q4" i="9"/>
  <c r="Q29" i="9"/>
  <c r="Q8" i="9"/>
  <c r="Q21" i="9"/>
  <c r="Q16" i="9"/>
  <c r="Q10" i="9"/>
  <c r="Q14" i="9"/>
  <c r="Q20" i="9"/>
  <c r="Q23" i="9"/>
  <c r="Q6" i="9"/>
  <c r="Q5" i="9"/>
  <c r="Q12" i="9"/>
  <c r="Q3" i="9"/>
  <c r="Q27" i="9"/>
  <c r="Q31" i="9"/>
  <c r="Q18" i="9"/>
  <c r="Q11" i="9"/>
  <c r="Q30" i="9"/>
  <c r="Q19" i="9"/>
  <c r="Q15" i="9"/>
</calcChain>
</file>

<file path=xl/sharedStrings.xml><?xml version="1.0" encoding="utf-8"?>
<sst xmlns="http://schemas.openxmlformats.org/spreadsheetml/2006/main" count="11152" uniqueCount="141">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</sst>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3">
    <dxf>
      <numFmt numFmtId="164" formatCode="mm\/dd\/yyyy"/>
    </dxf>
    <dxf>
      <numFmt numFmtId="13" formatCode="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9E57EA-FA6C-4F88-83F8-E082615FFF3F}" name="Table1" displayName="Table1" ref="A1:AF501" totalsRowShown="0">
  <autoFilter ref="A1:AF501" xr:uid="{00000000-0009-0000-0000-000000000000}"/>
  <sortState xmlns:xlrd2="http://schemas.microsoft.com/office/spreadsheetml/2017/richdata2" ref="A2:AF501">
    <sortCondition ref="A1"/>
  </sortState>
  <tableColumns count="32">
    <tableColumn id="1" xr3:uid="{EABB6928-00DF-4538-B970-91A50B31EBE4}" name="Employee ID"/>
    <tableColumn id="2" xr3:uid="{522B7FEA-DFB0-4285-9672-DBAF6C4D1155}" name="Gender"/>
    <tableColumn id="3" xr3:uid="{6F41D2E7-7E88-4444-BEBC-C706326A5826}" name="Job Level after FY20 promotions"/>
    <tableColumn id="4" xr3:uid="{AE134D4D-2EB0-4A8B-B968-DAB1B71D2CBD}" name="New hire FY20?"/>
    <tableColumn id="5" xr3:uid="{41F66C31-B829-4B83-9206-5175D313DFA8}" name="FY20 Performance Rating"/>
    <tableColumn id="6" xr3:uid="{8106782C-8422-4EDB-B099-750FFD2483E5}" name="Promotion in FY21?"/>
    <tableColumn id="7" xr3:uid="{19EED692-A14D-4413-A97E-697B51A05248}" name="In base group for Promotion FY21"/>
    <tableColumn id="8" xr3:uid="{B1B5303B-FCD4-447A-AA33-2350F7682287}" name="Target hire balance" dataDxfId="2"/>
    <tableColumn id="9" xr3:uid="{BE37B1A6-8022-4AEB-97E8-9CB4995AE736}" name="FY20 leaver?"/>
    <tableColumn id="10" xr3:uid="{B2CA4824-FB3A-4582-9263-EAAD512C492E}" name="In base group for turnover FY20"/>
    <tableColumn id="11" xr3:uid="{37DA67F8-8DE2-443B-839E-177D0ECB6E5C}" name="Department @01.07.2020"/>
    <tableColumn id="12" xr3:uid="{6411F565-C798-432D-A36A-1FEE0AE7EBF4}" name="Leaver FY"/>
    <tableColumn id="13" xr3:uid="{8A314C35-7300-49B1-A17A-70E815C4C2BE}" name="Job Level after FY21 promotions"/>
    <tableColumn id="14" xr3:uid="{606848AF-A822-4BA7-86A8-7BDBF691841B}" name="Last Department in FY20"/>
    <tableColumn id="15" xr3:uid="{60745A96-6421-4139-9C8B-2911A6C8533D}" name="FTE group" dataDxfId="1"/>
    <tableColumn id="16" xr3:uid="{713FB82E-7364-41C1-AF73-FD804D8B2C13}" name="Time type"/>
    <tableColumn id="17" xr3:uid="{DC4D11EF-1132-4ED1-8C32-56BD672B6F01}" name="Department &amp; JL group PRA status">
      <calculatedColumnFormula>IF(R2="","",INDEX('Backing 4'!U:U,MATCH(R2,'Backing 4'!T:T,0)))</calculatedColumnFormula>
    </tableColumn>
    <tableColumn id="18" xr3:uid="{5F99855C-BF79-46B1-BE1D-40C4ED4E57DB}" name="Department &amp; JL group for PRA">
      <calculatedColumnFormula>IF(M2="","",IF(C2="1 - Executive","",C2&amp;" &amp; "&amp;N2))</calculatedColumnFormula>
    </tableColumn>
    <tableColumn id="19" xr3:uid="{CB63B9EE-78FA-4294-86CB-3A4EE874E0D0}" name="Job Level group PRA status">
      <calculatedColumnFormula>IF(T2="","",INDEX('Backing 4'!Z:Z,MATCH(T2,'Backing 4'!Y:Y,0)))</calculatedColumnFormula>
    </tableColumn>
    <tableColumn id="20" xr3:uid="{DBE8D62C-910F-4301-9B03-0BA5736D5DCD}" name="Job Level group for PRA">
      <calculatedColumnFormula>IF(M2="","",IF(C2="1 - Executive","",C2))</calculatedColumnFormula>
    </tableColumn>
    <tableColumn id="21" xr3:uid="{4F1498A2-1ACA-40E1-9A6C-2106ED7B90AC}" name="Time in Job Level @01.07.2020"/>
    <tableColumn id="22" xr3:uid="{F20F09AF-D34D-48EA-8F50-F127BA8DE8D3}" name="Job Level before FY20 promotions">
      <calculatedColumnFormula>IF(D2="Y","",IF(W2="Y",INDEX('Backing 2'!B:B,MATCH(C2,'Backing 2'!C:C,0)),C2))</calculatedColumnFormula>
    </tableColumn>
    <tableColumn id="23" xr3:uid="{5CD037F0-36CF-4D79-9204-9A6E609FC747}" name="Promotion in FY20?"/>
    <tableColumn id="24" xr3:uid="{9BF19689-C6C6-461A-BE1A-DE66F0AB0DA5}" name="FY19 Performance Rating"/>
    <tableColumn id="25" xr3:uid="{61C1318D-9887-4EE7-95FE-3FD5BF715709}" name="Age group"/>
    <tableColumn id="26" xr3:uid="{770FF9A6-36F9-4C2E-8AFC-08B098581000}" name="Age @01.07.2020"/>
    <tableColumn id="27" xr3:uid="{586DF074-4D11-4134-BBC0-137C48D11D63}" name="Nationality 1"/>
    <tableColumn id="28" xr3:uid="{809ECB68-1662-46C8-A002-82C6A0407F5E}" name="Region group: nationality 1"/>
    <tableColumn id="29" xr3:uid="{23DF8B1D-0EE3-47ED-B110-AE5A6930AD81}" name="Broad region group: nationality 1"/>
    <tableColumn id="30" xr3:uid="{89D18B4A-CCC0-419B-9C03-5115539DFEE5}" name="Last hire date" dataDxfId="0"/>
    <tableColumn id="31" xr3:uid="{6CB5052B-0BDB-4245-B6A8-530B62573D08}" name="Years since last hire"/>
    <tableColumn id="32" xr3:uid="{79D39FE4-CC73-47E4-9A8F-C80558D9649A}" name="Rand">
      <calculatedColumnFormula>RAND()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Y1" workbookViewId="0">
      <selection activeCell="AC2" sqref="AC2"/>
    </sheetView>
  </sheetViews>
  <sheetFormatPr defaultRowHeight="15" x14ac:dyDescent="0.3"/>
  <cols>
    <col min="1" max="1" width="15.28515625" customWidth="1"/>
    <col min="2" max="2" width="10" customWidth="1"/>
    <col min="3" max="3" width="34.5703125" customWidth="1"/>
    <col min="4" max="4" width="19.85546875" customWidth="1"/>
    <col min="5" max="5" width="27.85546875" customWidth="1"/>
    <col min="6" max="6" width="22.140625" customWidth="1"/>
    <col min="7" max="7" width="35.5703125" customWidth="1"/>
    <col min="8" max="8" width="21.7109375" customWidth="1"/>
    <col min="9" max="9" width="17.7109375" customWidth="1"/>
    <col min="10" max="10" width="33.7109375" customWidth="1"/>
    <col min="11" max="11" width="27.42578125" customWidth="1"/>
    <col min="12" max="12" width="21.5703125" customWidth="1"/>
    <col min="13" max="13" width="34.5703125" customWidth="1"/>
    <col min="14" max="14" width="27.140625" customWidth="1"/>
    <col min="15" max="15" width="19.7109375" customWidth="1"/>
    <col min="16" max="16" width="12.7109375" customWidth="1"/>
    <col min="17" max="17" width="37" customWidth="1"/>
    <col min="18" max="18" width="33.5703125" customWidth="1"/>
    <col min="19" max="19" width="30.140625" customWidth="1"/>
    <col min="20" max="20" width="26.7109375" customWidth="1"/>
    <col min="21" max="21" width="33.5703125" customWidth="1"/>
    <col min="22" max="22" width="36.140625" customWidth="1"/>
    <col min="23" max="23" width="22.140625" customWidth="1"/>
    <col min="24" max="24" width="27.85546875" customWidth="1"/>
    <col min="25" max="25" width="14.7109375" customWidth="1"/>
    <col min="26" max="26" width="20.140625" customWidth="1"/>
    <col min="27" max="27" width="15.28515625" customWidth="1"/>
    <col min="28" max="28" width="29" customWidth="1"/>
    <col min="29" max="29" width="34.5703125" customWidth="1"/>
    <col min="30" max="30" width="16.7109375" style="4" customWidth="1"/>
    <col min="31" max="31" width="23.140625" customWidth="1"/>
  </cols>
  <sheetData>
    <row r="1" spans="1:32" x14ac:dyDescent="0.3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s="4" t="s">
        <v>91</v>
      </c>
      <c r="AE1" t="s">
        <v>90</v>
      </c>
      <c r="AF1" t="s">
        <v>134</v>
      </c>
    </row>
    <row r="2" spans="1:32" x14ac:dyDescent="0.3">
      <c r="A2">
        <v>1</v>
      </c>
      <c r="B2" t="s">
        <v>8</v>
      </c>
      <c r="C2" s="3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M2" t="s">
        <v>140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>Even</v>
      </c>
      <c r="R2" t="str">
        <f t="shared" ref="R2:R65" si="0">IF(M2="","",IF(C2="1 - Executive","",C2&amp;" &amp; "&amp;N2))</f>
        <v>6 - Junior Officer &amp; Operations</v>
      </c>
      <c r="S2" t="str">
        <f>IF(T2="","",INDEX('Backing 4'!Z:Z,MATCH(T2,'Backing 4'!Y:Y,0)))</f>
        <v>Even</v>
      </c>
      <c r="T2" t="str">
        <f t="shared" ref="T2:T65" si="1">IF(M2="","",IF(C2="1 - Executive","",C2))</f>
        <v>6 - Junior Officer</v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4">
        <v>42826</v>
      </c>
      <c r="AE2">
        <v>3</v>
      </c>
      <c r="AF2">
        <f t="shared" ref="AF2:AF65" ca="1" si="2">RAND()</f>
        <v>0.5617210263264385</v>
      </c>
    </row>
    <row r="3" spans="1:32" x14ac:dyDescent="0.3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L3" t="s">
        <v>140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X3">
        <v>0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4">
        <v>42826</v>
      </c>
      <c r="AE3">
        <v>3</v>
      </c>
      <c r="AF3">
        <f t="shared" ca="1" si="2"/>
        <v>0.51192145215132279</v>
      </c>
    </row>
    <row r="4" spans="1:32" x14ac:dyDescent="0.3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L4" t="s">
        <v>140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4">
        <v>42095</v>
      </c>
      <c r="AE4">
        <v>5</v>
      </c>
      <c r="AF4">
        <f t="shared" ca="1" si="2"/>
        <v>0.72855626942900553</v>
      </c>
    </row>
    <row r="5" spans="1:32" x14ac:dyDescent="0.3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L5" t="s">
        <v>140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4">
        <v>41000</v>
      </c>
      <c r="AE5">
        <v>8</v>
      </c>
      <c r="AF5">
        <f t="shared" ca="1" si="2"/>
        <v>0.82431892949557284</v>
      </c>
    </row>
    <row r="6" spans="1:32" x14ac:dyDescent="0.3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L6" t="s">
        <v>140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X6">
        <v>0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4">
        <v>43556</v>
      </c>
      <c r="AE6">
        <v>1</v>
      </c>
      <c r="AF6">
        <f t="shared" ca="1" si="2"/>
        <v>0.77530841154348729</v>
      </c>
    </row>
    <row r="7" spans="1:32" x14ac:dyDescent="0.3">
      <c r="A7">
        <v>6</v>
      </c>
      <c r="B7" t="s">
        <v>7</v>
      </c>
      <c r="C7" t="s">
        <v>93</v>
      </c>
      <c r="D7" t="s">
        <v>85</v>
      </c>
      <c r="E7">
        <v>0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L7" t="s">
        <v>140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X7">
        <v>0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4">
        <v>43922</v>
      </c>
      <c r="AE7">
        <v>0</v>
      </c>
      <c r="AF7">
        <f t="shared" ca="1" si="2"/>
        <v>0.37323780233106429</v>
      </c>
    </row>
    <row r="8" spans="1:32" x14ac:dyDescent="0.3">
      <c r="A8">
        <v>7</v>
      </c>
      <c r="B8" t="s">
        <v>8</v>
      </c>
      <c r="C8" t="s">
        <v>94</v>
      </c>
      <c r="D8" t="s">
        <v>85</v>
      </c>
      <c r="E8">
        <v>0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L8" t="s">
        <v>140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X8">
        <v>0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4">
        <v>43922</v>
      </c>
      <c r="AE8">
        <v>0</v>
      </c>
      <c r="AF8">
        <f t="shared" ca="1" si="2"/>
        <v>0.39132247272251419</v>
      </c>
    </row>
    <row r="9" spans="1:32" x14ac:dyDescent="0.3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L9" t="s">
        <v>140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4">
        <v>41365</v>
      </c>
      <c r="AE9">
        <v>7</v>
      </c>
      <c r="AF9">
        <f t="shared" ca="1" si="2"/>
        <v>0.28218259050078631</v>
      </c>
    </row>
    <row r="10" spans="1:32" x14ac:dyDescent="0.3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L10" t="s">
        <v>140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X10">
        <v>0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4">
        <v>43556</v>
      </c>
      <c r="AE10">
        <v>1</v>
      </c>
      <c r="AF10">
        <f t="shared" ca="1" si="2"/>
        <v>0.66244069609523892</v>
      </c>
    </row>
    <row r="11" spans="1:32" x14ac:dyDescent="0.3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L11" t="s">
        <v>140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4">
        <v>43191</v>
      </c>
      <c r="AE11">
        <v>2</v>
      </c>
      <c r="AF11">
        <f t="shared" ca="1" si="2"/>
        <v>1.2949124836545423E-3</v>
      </c>
    </row>
    <row r="12" spans="1:32" x14ac:dyDescent="0.3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L12" t="s">
        <v>140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4">
        <v>40634</v>
      </c>
      <c r="AE12">
        <v>9</v>
      </c>
      <c r="AF12">
        <f t="shared" ca="1" si="2"/>
        <v>0.44030307401781354</v>
      </c>
    </row>
    <row r="13" spans="1:32" x14ac:dyDescent="0.3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L13" t="s">
        <v>140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4">
        <v>42826</v>
      </c>
      <c r="AE13">
        <v>3</v>
      </c>
      <c r="AF13">
        <f t="shared" ca="1" si="2"/>
        <v>9.9766137762565044E-2</v>
      </c>
    </row>
    <row r="14" spans="1:32" x14ac:dyDescent="0.3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L14" t="s">
        <v>140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4">
        <v>42095</v>
      </c>
      <c r="AE14">
        <v>5</v>
      </c>
      <c r="AF14">
        <f t="shared" ca="1" si="2"/>
        <v>0.9122506574643382</v>
      </c>
    </row>
    <row r="15" spans="1:32" x14ac:dyDescent="0.3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L15" t="s">
        <v>140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4">
        <v>42826</v>
      </c>
      <c r="AE15">
        <v>3</v>
      </c>
      <c r="AF15">
        <f t="shared" ca="1" si="2"/>
        <v>0.44562012608163737</v>
      </c>
    </row>
    <row r="16" spans="1:32" x14ac:dyDescent="0.3">
      <c r="A16">
        <v>15</v>
      </c>
      <c r="B16" t="s">
        <v>8</v>
      </c>
      <c r="C16" s="3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M16" t="s">
        <v>140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>Even</v>
      </c>
      <c r="R16" t="str">
        <f t="shared" si="0"/>
        <v>6 - Junior Officer &amp; Internal Services</v>
      </c>
      <c r="S16" t="str">
        <f>IF(T16="","",INDEX('Backing 4'!Z:Z,MATCH(T16,'Backing 4'!Y:Y,0)))</f>
        <v>Even</v>
      </c>
      <c r="T16" t="str">
        <f t="shared" si="1"/>
        <v>6 - Junior Officer</v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X16">
        <v>0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4">
        <v>43556</v>
      </c>
      <c r="AE16">
        <v>1</v>
      </c>
      <c r="AF16">
        <f t="shared" ca="1" si="2"/>
        <v>0.45958511494289689</v>
      </c>
    </row>
    <row r="17" spans="1:32" x14ac:dyDescent="0.3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L17" t="s">
        <v>140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4">
        <v>42095</v>
      </c>
      <c r="AE17">
        <v>5</v>
      </c>
      <c r="AF17">
        <f t="shared" ca="1" si="2"/>
        <v>0.2287869581497276</v>
      </c>
    </row>
    <row r="18" spans="1:32" x14ac:dyDescent="0.3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L18" t="s">
        <v>140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4">
        <v>43191</v>
      </c>
      <c r="AE18">
        <v>2</v>
      </c>
      <c r="AF18">
        <f t="shared" ca="1" si="2"/>
        <v>0.74373227273694775</v>
      </c>
    </row>
    <row r="19" spans="1:32" x14ac:dyDescent="0.3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L19" t="s">
        <v>140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4">
        <v>42461</v>
      </c>
      <c r="AE19">
        <v>4</v>
      </c>
      <c r="AF19">
        <f t="shared" ca="1" si="2"/>
        <v>0.99879430663604707</v>
      </c>
    </row>
    <row r="20" spans="1:32" x14ac:dyDescent="0.3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L20" t="s">
        <v>140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X20">
        <v>0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4">
        <v>42826</v>
      </c>
      <c r="AE20">
        <v>3</v>
      </c>
      <c r="AF20">
        <f t="shared" ca="1" si="2"/>
        <v>0.28440291571772769</v>
      </c>
    </row>
    <row r="21" spans="1:32" x14ac:dyDescent="0.3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L21" t="s">
        <v>140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4">
        <v>41000</v>
      </c>
      <c r="AE21">
        <v>8</v>
      </c>
      <c r="AF21">
        <f t="shared" ca="1" si="2"/>
        <v>0.25522505441334364</v>
      </c>
    </row>
    <row r="22" spans="1:32" x14ac:dyDescent="0.3">
      <c r="A22">
        <v>21</v>
      </c>
      <c r="B22" t="s">
        <v>8</v>
      </c>
      <c r="C22" s="3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M22" t="s">
        <v>140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>Inconclusive</v>
      </c>
      <c r="R22" t="str">
        <f t="shared" si="0"/>
        <v>3 - Senior Manager &amp; Strategy</v>
      </c>
      <c r="S22" t="str">
        <f>IF(T22="","",INDEX('Backing 4'!Z:Z,MATCH(T22,'Backing 4'!Y:Y,0)))</f>
        <v>Uneven - Men benefit</v>
      </c>
      <c r="T22" t="str">
        <f t="shared" si="1"/>
        <v>3 - Senior Manager</v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4">
        <v>41365</v>
      </c>
      <c r="AE22">
        <v>7</v>
      </c>
      <c r="AF22">
        <f t="shared" ca="1" si="2"/>
        <v>0.90078993494540749</v>
      </c>
    </row>
    <row r="23" spans="1:32" x14ac:dyDescent="0.3">
      <c r="A23">
        <v>22</v>
      </c>
      <c r="B23" t="s">
        <v>8</v>
      </c>
      <c r="C23" s="3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M23" t="s">
        <v>140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>Even</v>
      </c>
      <c r="R23" t="str">
        <f t="shared" si="0"/>
        <v>6 - Junior Officer &amp; Sales &amp; Marketing</v>
      </c>
      <c r="S23" t="str">
        <f>IF(T23="","",INDEX('Backing 4'!Z:Z,MATCH(T23,'Backing 4'!Y:Y,0)))</f>
        <v>Even</v>
      </c>
      <c r="T23" t="str">
        <f t="shared" si="1"/>
        <v>6 - Junior Officer</v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4">
        <v>42826</v>
      </c>
      <c r="AE23">
        <v>3</v>
      </c>
      <c r="AF23">
        <f t="shared" ca="1" si="2"/>
        <v>0.81199591993181042</v>
      </c>
    </row>
    <row r="24" spans="1:32" x14ac:dyDescent="0.3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L24" t="s">
        <v>140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X24">
        <v>0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4">
        <v>42095</v>
      </c>
      <c r="AE24">
        <v>5</v>
      </c>
      <c r="AF24">
        <f t="shared" ca="1" si="2"/>
        <v>0.37102198464003855</v>
      </c>
    </row>
    <row r="25" spans="1:32" x14ac:dyDescent="0.3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L25" t="s">
        <v>140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4">
        <v>41730</v>
      </c>
      <c r="AE25">
        <v>6</v>
      </c>
      <c r="AF25">
        <f t="shared" ca="1" si="2"/>
        <v>0.95487062805336009</v>
      </c>
    </row>
    <row r="26" spans="1:32" x14ac:dyDescent="0.3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L26" t="s">
        <v>140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4">
        <v>41730</v>
      </c>
      <c r="AE26">
        <v>6</v>
      </c>
      <c r="AF26">
        <f t="shared" ca="1" si="2"/>
        <v>0.68128252441012416</v>
      </c>
    </row>
    <row r="27" spans="1:32" x14ac:dyDescent="0.3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L27" t="s">
        <v>140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4">
        <v>43191</v>
      </c>
      <c r="AE27">
        <v>2</v>
      </c>
      <c r="AF27">
        <f t="shared" ca="1" si="2"/>
        <v>0.94764927425944134</v>
      </c>
    </row>
    <row r="28" spans="1:32" x14ac:dyDescent="0.3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L28" t="s">
        <v>140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4">
        <v>42461</v>
      </c>
      <c r="AE28">
        <v>4</v>
      </c>
      <c r="AF28">
        <f t="shared" ca="1" si="2"/>
        <v>0.14135284989426067</v>
      </c>
    </row>
    <row r="29" spans="1:32" x14ac:dyDescent="0.3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L29" t="s">
        <v>140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4">
        <v>42461</v>
      </c>
      <c r="AE29">
        <v>4</v>
      </c>
      <c r="AF29">
        <f t="shared" ca="1" si="2"/>
        <v>0.68564952200331342</v>
      </c>
    </row>
    <row r="30" spans="1:32" x14ac:dyDescent="0.3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L30" t="s">
        <v>140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4">
        <v>42461</v>
      </c>
      <c r="AE30">
        <v>4</v>
      </c>
      <c r="AF30">
        <f t="shared" ca="1" si="2"/>
        <v>0.51396007192927384</v>
      </c>
    </row>
    <row r="31" spans="1:32" x14ac:dyDescent="0.3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L31" t="s">
        <v>140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X31">
        <v>0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4">
        <v>43556</v>
      </c>
      <c r="AE31">
        <v>1</v>
      </c>
      <c r="AF31">
        <f t="shared" ca="1" si="2"/>
        <v>8.4467449981349252E-2</v>
      </c>
    </row>
    <row r="32" spans="1:32" x14ac:dyDescent="0.3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L32" t="s">
        <v>140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4">
        <v>42826</v>
      </c>
      <c r="AE32">
        <v>3</v>
      </c>
      <c r="AF32">
        <f t="shared" ca="1" si="2"/>
        <v>0.35930564340943816</v>
      </c>
    </row>
    <row r="33" spans="1:32" x14ac:dyDescent="0.3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L33" t="s">
        <v>140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4">
        <v>41000</v>
      </c>
      <c r="AE33">
        <v>8</v>
      </c>
      <c r="AF33">
        <f t="shared" ca="1" si="2"/>
        <v>0.9834831892869863</v>
      </c>
    </row>
    <row r="34" spans="1:32" x14ac:dyDescent="0.3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L34" t="s">
        <v>140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4">
        <v>41730</v>
      </c>
      <c r="AE34">
        <v>6</v>
      </c>
      <c r="AF34">
        <f t="shared" ca="1" si="2"/>
        <v>0.85464654344292534</v>
      </c>
    </row>
    <row r="35" spans="1:32" x14ac:dyDescent="0.3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L35" t="s">
        <v>140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4">
        <v>41730</v>
      </c>
      <c r="AE35">
        <v>6</v>
      </c>
      <c r="AF35">
        <f t="shared" ca="1" si="2"/>
        <v>0.94461480526598618</v>
      </c>
    </row>
    <row r="36" spans="1:32" x14ac:dyDescent="0.3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L36" t="s">
        <v>140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X36">
        <v>0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4">
        <v>42826</v>
      </c>
      <c r="AE36">
        <v>3</v>
      </c>
      <c r="AF36">
        <f t="shared" ca="1" si="2"/>
        <v>0.65578669091122244</v>
      </c>
    </row>
    <row r="37" spans="1:32" x14ac:dyDescent="0.3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L37" t="s">
        <v>140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4">
        <v>42095</v>
      </c>
      <c r="AE37">
        <v>5</v>
      </c>
      <c r="AF37">
        <f t="shared" ca="1" si="2"/>
        <v>0.47662131424022214</v>
      </c>
    </row>
    <row r="38" spans="1:32" x14ac:dyDescent="0.3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L38" t="s">
        <v>140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4">
        <v>43191</v>
      </c>
      <c r="AE38">
        <v>2</v>
      </c>
      <c r="AF38">
        <f t="shared" ca="1" si="2"/>
        <v>4.5581565906773758E-2</v>
      </c>
    </row>
    <row r="39" spans="1:32" x14ac:dyDescent="0.3">
      <c r="A39">
        <v>38</v>
      </c>
      <c r="B39" t="s">
        <v>7</v>
      </c>
      <c r="C39" t="s">
        <v>92</v>
      </c>
      <c r="D39" t="s">
        <v>85</v>
      </c>
      <c r="E39">
        <v>0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L39" t="s">
        <v>140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X39">
        <v>0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4">
        <v>43922</v>
      </c>
      <c r="AE39">
        <v>0</v>
      </c>
      <c r="AF39">
        <f t="shared" ca="1" si="2"/>
        <v>0.17087862320998504</v>
      </c>
    </row>
    <row r="40" spans="1:32" x14ac:dyDescent="0.3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L40" t="s">
        <v>140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4">
        <v>42095</v>
      </c>
      <c r="AE40">
        <v>5</v>
      </c>
      <c r="AF40">
        <f t="shared" ca="1" si="2"/>
        <v>0.47294442321896357</v>
      </c>
    </row>
    <row r="41" spans="1:32" x14ac:dyDescent="0.3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L41" t="s">
        <v>140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4">
        <v>42826</v>
      </c>
      <c r="AE41">
        <v>3</v>
      </c>
      <c r="AF41">
        <f t="shared" ca="1" si="2"/>
        <v>0.29308970454076788</v>
      </c>
    </row>
    <row r="42" spans="1:32" x14ac:dyDescent="0.3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L42" t="s">
        <v>140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4">
        <v>43191</v>
      </c>
      <c r="AE42">
        <v>2</v>
      </c>
      <c r="AF42">
        <f t="shared" ca="1" si="2"/>
        <v>2.7113281209402817E-2</v>
      </c>
    </row>
    <row r="43" spans="1:32" x14ac:dyDescent="0.3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L43" t="s">
        <v>140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X43">
        <v>0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4">
        <v>43556</v>
      </c>
      <c r="AE43">
        <v>1</v>
      </c>
      <c r="AF43">
        <f t="shared" ca="1" si="2"/>
        <v>0.48225805017638568</v>
      </c>
    </row>
    <row r="44" spans="1:32" x14ac:dyDescent="0.3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L44" t="s">
        <v>140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4">
        <v>42461</v>
      </c>
      <c r="AE44">
        <v>4</v>
      </c>
      <c r="AF44">
        <f t="shared" ca="1" si="2"/>
        <v>0.59131379154315422</v>
      </c>
    </row>
    <row r="45" spans="1:32" x14ac:dyDescent="0.3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L45" t="s">
        <v>140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4">
        <v>43191</v>
      </c>
      <c r="AE45">
        <v>2</v>
      </c>
      <c r="AF45">
        <f t="shared" ca="1" si="2"/>
        <v>0.89168649311854442</v>
      </c>
    </row>
    <row r="46" spans="1:32" x14ac:dyDescent="0.3">
      <c r="A46">
        <v>45</v>
      </c>
      <c r="B46" t="s">
        <v>8</v>
      </c>
      <c r="C46" s="3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M46" t="s">
        <v>140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>Inconclusive</v>
      </c>
      <c r="R46" t="str">
        <f t="shared" si="0"/>
        <v>2 - Director &amp; Internal Services</v>
      </c>
      <c r="S46" t="str">
        <f>IF(T46="","",INDEX('Backing 4'!Z:Z,MATCH(T46,'Backing 4'!Y:Y,0)))</f>
        <v>Even</v>
      </c>
      <c r="T46" t="str">
        <f t="shared" si="1"/>
        <v>2 - Director</v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4">
        <v>40634</v>
      </c>
      <c r="AE46">
        <v>9</v>
      </c>
      <c r="AF46">
        <f t="shared" ca="1" si="2"/>
        <v>0.61497898453318456</v>
      </c>
    </row>
    <row r="47" spans="1:32" x14ac:dyDescent="0.3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L47" t="s">
        <v>140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4">
        <v>42826</v>
      </c>
      <c r="AE47">
        <v>3</v>
      </c>
      <c r="AF47">
        <f t="shared" ca="1" si="2"/>
        <v>0.10951335792197547</v>
      </c>
    </row>
    <row r="48" spans="1:32" x14ac:dyDescent="0.3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L48" t="s">
        <v>140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4">
        <v>42461</v>
      </c>
      <c r="AE48">
        <v>4</v>
      </c>
      <c r="AF48">
        <f t="shared" ca="1" si="2"/>
        <v>0.75575580258122033</v>
      </c>
    </row>
    <row r="49" spans="1:32" x14ac:dyDescent="0.3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L49" t="s">
        <v>140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4">
        <v>42826</v>
      </c>
      <c r="AE49">
        <v>3</v>
      </c>
      <c r="AF49">
        <f t="shared" ca="1" si="2"/>
        <v>0.83157623190042429</v>
      </c>
    </row>
    <row r="50" spans="1:32" x14ac:dyDescent="0.3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L50" t="s">
        <v>140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4">
        <v>43191</v>
      </c>
      <c r="AE50">
        <v>2</v>
      </c>
      <c r="AF50">
        <f t="shared" ca="1" si="2"/>
        <v>6.1137412018287485E-2</v>
      </c>
    </row>
    <row r="51" spans="1:32" x14ac:dyDescent="0.3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L51" t="s">
        <v>140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4">
        <v>43191</v>
      </c>
      <c r="AE51">
        <v>2</v>
      </c>
      <c r="AF51">
        <f t="shared" ca="1" si="2"/>
        <v>0.42070083540750081</v>
      </c>
    </row>
    <row r="52" spans="1:32" x14ac:dyDescent="0.3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L52" t="s">
        <v>140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4">
        <v>41000</v>
      </c>
      <c r="AE52">
        <v>8</v>
      </c>
      <c r="AF52">
        <f t="shared" ca="1" si="2"/>
        <v>0.69737564516811335</v>
      </c>
    </row>
    <row r="53" spans="1:32" x14ac:dyDescent="0.3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L53" t="s">
        <v>140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4">
        <v>41000</v>
      </c>
      <c r="AE53">
        <v>8</v>
      </c>
      <c r="AF53">
        <f t="shared" ca="1" si="2"/>
        <v>0.62394356971314513</v>
      </c>
    </row>
    <row r="54" spans="1:32" x14ac:dyDescent="0.3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L54" t="s">
        <v>140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4">
        <v>41000</v>
      </c>
      <c r="AE54">
        <v>8</v>
      </c>
      <c r="AF54">
        <f t="shared" ca="1" si="2"/>
        <v>0.66585926912620141</v>
      </c>
    </row>
    <row r="55" spans="1:32" x14ac:dyDescent="0.3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L55" t="s">
        <v>140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4">
        <v>41000</v>
      </c>
      <c r="AE55">
        <v>8</v>
      </c>
      <c r="AF55">
        <f t="shared" ca="1" si="2"/>
        <v>0.42130541154466761</v>
      </c>
    </row>
    <row r="56" spans="1:32" x14ac:dyDescent="0.3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L56" t="s">
        <v>140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4">
        <v>42826</v>
      </c>
      <c r="AE56">
        <v>3</v>
      </c>
      <c r="AF56">
        <f t="shared" ca="1" si="2"/>
        <v>0.92099828072314571</v>
      </c>
    </row>
    <row r="57" spans="1:32" x14ac:dyDescent="0.3">
      <c r="A57">
        <v>56</v>
      </c>
      <c r="B57" t="s">
        <v>8</v>
      </c>
      <c r="C57" t="s">
        <v>92</v>
      </c>
      <c r="D57" t="s">
        <v>85</v>
      </c>
      <c r="E57">
        <v>0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L57" t="s">
        <v>140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X57">
        <v>0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4">
        <v>43922</v>
      </c>
      <c r="AE57">
        <v>0</v>
      </c>
      <c r="AF57">
        <f t="shared" ca="1" si="2"/>
        <v>0.5511917091287919</v>
      </c>
    </row>
    <row r="58" spans="1:32" x14ac:dyDescent="0.3">
      <c r="A58">
        <v>57</v>
      </c>
      <c r="B58" t="s">
        <v>7</v>
      </c>
      <c r="C58" t="s">
        <v>93</v>
      </c>
      <c r="D58" t="s">
        <v>87</v>
      </c>
      <c r="E58">
        <v>0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M58" t="s">
        <v>140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>Uneven - Men benefit</v>
      </c>
      <c r="R58" t="str">
        <f t="shared" si="0"/>
        <v>4 - Manager &amp; Sales &amp; Marketing</v>
      </c>
      <c r="S58" t="str">
        <f>IF(T58="","",INDEX('Backing 4'!Z:Z,MATCH(T58,'Backing 4'!Y:Y,0)))</f>
        <v>Even</v>
      </c>
      <c r="T58" t="str">
        <f t="shared" si="1"/>
        <v>4 - Manager</v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4">
        <v>42461</v>
      </c>
      <c r="AE58">
        <v>4</v>
      </c>
      <c r="AF58">
        <f t="shared" ca="1" si="2"/>
        <v>0.66047137489732821</v>
      </c>
    </row>
    <row r="59" spans="1:32" x14ac:dyDescent="0.3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L59" t="s">
        <v>140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4">
        <v>43191</v>
      </c>
      <c r="AE59">
        <v>2</v>
      </c>
      <c r="AF59">
        <f t="shared" ca="1" si="2"/>
        <v>0.34498851218497084</v>
      </c>
    </row>
    <row r="60" spans="1:32" x14ac:dyDescent="0.3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L60" t="s">
        <v>140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X60">
        <v>0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4">
        <v>43556</v>
      </c>
      <c r="AE60">
        <v>1</v>
      </c>
      <c r="AF60">
        <f t="shared" ca="1" si="2"/>
        <v>2.8015733750615501E-2</v>
      </c>
    </row>
    <row r="61" spans="1:32" x14ac:dyDescent="0.3">
      <c r="A61">
        <v>60</v>
      </c>
      <c r="B61" t="s">
        <v>8</v>
      </c>
      <c r="C61" s="3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M61" t="s">
        <v>140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>Even</v>
      </c>
      <c r="R61" t="str">
        <f t="shared" si="0"/>
        <v>6 - Junior Officer &amp; Operations</v>
      </c>
      <c r="S61" t="str">
        <f>IF(T61="","",INDEX('Backing 4'!Z:Z,MATCH(T61,'Backing 4'!Y:Y,0)))</f>
        <v>Even</v>
      </c>
      <c r="T61" t="str">
        <f t="shared" si="1"/>
        <v>6 - Junior Officer</v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4">
        <v>42826</v>
      </c>
      <c r="AE61">
        <v>3</v>
      </c>
      <c r="AF61">
        <f t="shared" ca="1" si="2"/>
        <v>0.14180181123382363</v>
      </c>
    </row>
    <row r="62" spans="1:32" x14ac:dyDescent="0.3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L62" t="s">
        <v>140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X62">
        <v>0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4">
        <v>43556</v>
      </c>
      <c r="AE62">
        <v>1</v>
      </c>
      <c r="AF62">
        <f t="shared" ca="1" si="2"/>
        <v>0.92566389748108113</v>
      </c>
    </row>
    <row r="63" spans="1:32" x14ac:dyDescent="0.3">
      <c r="A63">
        <v>62</v>
      </c>
      <c r="B63" t="s">
        <v>7</v>
      </c>
      <c r="C63" s="3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M63" t="s">
        <v>140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>Even</v>
      </c>
      <c r="R63" t="str">
        <f t="shared" si="0"/>
        <v>5 - Senior Officer &amp; Operations</v>
      </c>
      <c r="S63" t="str">
        <f>IF(T63="","",INDEX('Backing 4'!Z:Z,MATCH(T63,'Backing 4'!Y:Y,0)))</f>
        <v>Even</v>
      </c>
      <c r="T63" t="str">
        <f t="shared" si="1"/>
        <v>5 - Senior Officer</v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4">
        <v>41000</v>
      </c>
      <c r="AE63">
        <v>8</v>
      </c>
      <c r="AF63">
        <f t="shared" ca="1" si="2"/>
        <v>0.34458724229592674</v>
      </c>
    </row>
    <row r="64" spans="1:32" x14ac:dyDescent="0.3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L64" t="s">
        <v>140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X64">
        <v>0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4">
        <v>43556</v>
      </c>
      <c r="AE64">
        <v>1</v>
      </c>
      <c r="AF64">
        <f t="shared" ca="1" si="2"/>
        <v>0.46829014122989987</v>
      </c>
    </row>
    <row r="65" spans="1:32" x14ac:dyDescent="0.3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L65" t="s">
        <v>140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4">
        <v>40634</v>
      </c>
      <c r="AE65">
        <v>9</v>
      </c>
      <c r="AF65">
        <f t="shared" ca="1" si="2"/>
        <v>0.95910854492502895</v>
      </c>
    </row>
    <row r="66" spans="1:32" x14ac:dyDescent="0.3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L66" t="s">
        <v>140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4">
        <v>42461</v>
      </c>
      <c r="AE66">
        <v>4</v>
      </c>
      <c r="AF66">
        <f t="shared" ref="AF66:AF129" ca="1" si="5">RAND()</f>
        <v>0.15178005452623378</v>
      </c>
    </row>
    <row r="67" spans="1:32" x14ac:dyDescent="0.3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L67" t="s">
        <v>140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4">
        <v>42095</v>
      </c>
      <c r="AE67">
        <v>5</v>
      </c>
      <c r="AF67">
        <f t="shared" ca="1" si="5"/>
        <v>0.86499112433138259</v>
      </c>
    </row>
    <row r="68" spans="1:32" x14ac:dyDescent="0.3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L68" t="s">
        <v>140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4">
        <v>42461</v>
      </c>
      <c r="AE68">
        <v>4</v>
      </c>
      <c r="AF68">
        <f t="shared" ca="1" si="5"/>
        <v>0.95288546757656178</v>
      </c>
    </row>
    <row r="69" spans="1:32" x14ac:dyDescent="0.3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L69" t="s">
        <v>140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4">
        <v>41730</v>
      </c>
      <c r="AE69">
        <v>6</v>
      </c>
      <c r="AF69">
        <f t="shared" ca="1" si="5"/>
        <v>0.8813764237683458</v>
      </c>
    </row>
    <row r="70" spans="1:32" x14ac:dyDescent="0.3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L70" t="s">
        <v>140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4">
        <v>43191</v>
      </c>
      <c r="AE70">
        <v>2</v>
      </c>
      <c r="AF70">
        <f t="shared" ca="1" si="5"/>
        <v>0.86903964752607299</v>
      </c>
    </row>
    <row r="71" spans="1:32" x14ac:dyDescent="0.3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L71" t="s">
        <v>140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4">
        <v>42461</v>
      </c>
      <c r="AE71">
        <v>4</v>
      </c>
      <c r="AF71">
        <f t="shared" ca="1" si="5"/>
        <v>0.34115310189480286</v>
      </c>
    </row>
    <row r="72" spans="1:32" x14ac:dyDescent="0.3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L72" t="s">
        <v>140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4">
        <v>40634</v>
      </c>
      <c r="AE72">
        <v>9</v>
      </c>
      <c r="AF72">
        <f t="shared" ca="1" si="5"/>
        <v>0.30219416151587075</v>
      </c>
    </row>
    <row r="73" spans="1:32" x14ac:dyDescent="0.3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L73" t="s">
        <v>140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4">
        <v>42461</v>
      </c>
      <c r="AE73">
        <v>4</v>
      </c>
      <c r="AF73">
        <f t="shared" ca="1" si="5"/>
        <v>0.65676173496348988</v>
      </c>
    </row>
    <row r="74" spans="1:32" x14ac:dyDescent="0.3">
      <c r="A74">
        <v>73</v>
      </c>
      <c r="B74" t="s">
        <v>8</v>
      </c>
      <c r="C74" t="s">
        <v>95</v>
      </c>
      <c r="D74" t="s">
        <v>85</v>
      </c>
      <c r="E74">
        <v>0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L74" t="s">
        <v>140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X74">
        <v>0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4">
        <v>43922</v>
      </c>
      <c r="AE74">
        <v>0</v>
      </c>
      <c r="AF74">
        <f t="shared" ca="1" si="5"/>
        <v>0.7236250185319929</v>
      </c>
    </row>
    <row r="75" spans="1:32" x14ac:dyDescent="0.3">
      <c r="A75">
        <v>74</v>
      </c>
      <c r="B75" t="s">
        <v>7</v>
      </c>
      <c r="C75" t="s">
        <v>127</v>
      </c>
      <c r="D75" t="s">
        <v>87</v>
      </c>
      <c r="E75">
        <v>0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M75" t="s">
        <v>140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>Even</v>
      </c>
      <c r="R75" t="str">
        <f t="shared" si="3"/>
        <v>5 - Senior Officer &amp; Sales &amp; Marketing</v>
      </c>
      <c r="S75" t="str">
        <f>IF(T75="","",INDEX('Backing 4'!Z:Z,MATCH(T75,'Backing 4'!Y:Y,0)))</f>
        <v>Even</v>
      </c>
      <c r="T75" t="str">
        <f t="shared" si="4"/>
        <v>5 - Senior Officer</v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4">
        <v>42826</v>
      </c>
      <c r="AE75">
        <v>3</v>
      </c>
      <c r="AF75">
        <f t="shared" ca="1" si="5"/>
        <v>0.29729430257918188</v>
      </c>
    </row>
    <row r="76" spans="1:32" x14ac:dyDescent="0.3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L76" t="s">
        <v>140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4">
        <v>42826</v>
      </c>
      <c r="AE76">
        <v>3</v>
      </c>
      <c r="AF76">
        <f t="shared" ca="1" si="5"/>
        <v>0.92106951781562807</v>
      </c>
    </row>
    <row r="77" spans="1:32" x14ac:dyDescent="0.3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L77" t="s">
        <v>140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4">
        <v>41000</v>
      </c>
      <c r="AE77">
        <v>8</v>
      </c>
      <c r="AF77">
        <f t="shared" ca="1" si="5"/>
        <v>0.73784253401035771</v>
      </c>
    </row>
    <row r="78" spans="1:32" x14ac:dyDescent="0.3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L78" t="s">
        <v>140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4">
        <v>42461</v>
      </c>
      <c r="AE78">
        <v>4</v>
      </c>
      <c r="AF78">
        <f t="shared" ca="1" si="5"/>
        <v>0.83205276869314027</v>
      </c>
    </row>
    <row r="79" spans="1:32" x14ac:dyDescent="0.3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L79" t="s">
        <v>140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4">
        <v>41000</v>
      </c>
      <c r="AE79">
        <v>8</v>
      </c>
      <c r="AF79">
        <f t="shared" ca="1" si="5"/>
        <v>0.30582529162638639</v>
      </c>
    </row>
    <row r="80" spans="1:32" x14ac:dyDescent="0.3">
      <c r="A80">
        <v>79</v>
      </c>
      <c r="B80" t="s">
        <v>8</v>
      </c>
      <c r="C80" t="s">
        <v>92</v>
      </c>
      <c r="D80" t="s">
        <v>85</v>
      </c>
      <c r="E80">
        <v>0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L80" t="s">
        <v>140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X80">
        <v>0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4">
        <v>43922</v>
      </c>
      <c r="AE80">
        <v>0</v>
      </c>
      <c r="AF80">
        <f t="shared" ca="1" si="5"/>
        <v>0.70014536317427289</v>
      </c>
    </row>
    <row r="81" spans="1:32" x14ac:dyDescent="0.3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L81" t="s">
        <v>140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4">
        <v>41730</v>
      </c>
      <c r="AE81">
        <v>6</v>
      </c>
      <c r="AF81">
        <f t="shared" ca="1" si="5"/>
        <v>0.50630833107309081</v>
      </c>
    </row>
    <row r="82" spans="1:32" x14ac:dyDescent="0.3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L82" t="s">
        <v>140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4">
        <v>41365</v>
      </c>
      <c r="AE82">
        <v>7</v>
      </c>
      <c r="AF82">
        <f t="shared" ca="1" si="5"/>
        <v>0.83775982458356679</v>
      </c>
    </row>
    <row r="83" spans="1:32" x14ac:dyDescent="0.3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L83" t="s">
        <v>140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4">
        <v>43191</v>
      </c>
      <c r="AE83">
        <v>2</v>
      </c>
      <c r="AF83">
        <f t="shared" ca="1" si="5"/>
        <v>0.24680837983925197</v>
      </c>
    </row>
    <row r="84" spans="1:32" x14ac:dyDescent="0.3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L84" t="s">
        <v>140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4">
        <v>42826</v>
      </c>
      <c r="AE84">
        <v>3</v>
      </c>
      <c r="AF84">
        <f t="shared" ca="1" si="5"/>
        <v>0.6514276124272681</v>
      </c>
    </row>
    <row r="85" spans="1:32" x14ac:dyDescent="0.3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L85" t="s">
        <v>140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4">
        <v>42826</v>
      </c>
      <c r="AE85">
        <v>3</v>
      </c>
      <c r="AF85">
        <f t="shared" ca="1" si="5"/>
        <v>0.66405507005606756</v>
      </c>
    </row>
    <row r="86" spans="1:32" x14ac:dyDescent="0.3">
      <c r="A86">
        <v>85</v>
      </c>
      <c r="B86" t="s">
        <v>8</v>
      </c>
      <c r="C86" s="3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M86" t="s">
        <v>140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>Inconclusive</v>
      </c>
      <c r="R86" t="str">
        <f t="shared" si="3"/>
        <v>2 - Director &amp; Internal Services</v>
      </c>
      <c r="S86" t="str">
        <f>IF(T86="","",INDEX('Backing 4'!Z:Z,MATCH(T86,'Backing 4'!Y:Y,0)))</f>
        <v>Even</v>
      </c>
      <c r="T86" t="str">
        <f t="shared" si="4"/>
        <v>2 - Director</v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4">
        <v>42826</v>
      </c>
      <c r="AE86">
        <v>3</v>
      </c>
      <c r="AF86">
        <f t="shared" ca="1" si="5"/>
        <v>0.3639312346163287</v>
      </c>
    </row>
    <row r="87" spans="1:32" x14ac:dyDescent="0.3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L87" t="s">
        <v>140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4">
        <v>43191</v>
      </c>
      <c r="AE87">
        <v>2</v>
      </c>
      <c r="AF87">
        <f t="shared" ca="1" si="5"/>
        <v>0.81856936085658727</v>
      </c>
    </row>
    <row r="88" spans="1:32" x14ac:dyDescent="0.3">
      <c r="A88">
        <v>87</v>
      </c>
      <c r="B88" t="s">
        <v>8</v>
      </c>
      <c r="C88" t="s">
        <v>96</v>
      </c>
      <c r="D88" t="s">
        <v>87</v>
      </c>
      <c r="E88">
        <v>0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L88" t="s">
        <v>140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4">
        <v>40634</v>
      </c>
      <c r="AE88">
        <v>9</v>
      </c>
      <c r="AF88">
        <f t="shared" ca="1" si="5"/>
        <v>0.29932738059953201</v>
      </c>
    </row>
    <row r="89" spans="1:32" x14ac:dyDescent="0.3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L89" t="s">
        <v>140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4">
        <v>42826</v>
      </c>
      <c r="AE89">
        <v>3</v>
      </c>
      <c r="AF89">
        <f t="shared" ca="1" si="5"/>
        <v>0.24475979220095978</v>
      </c>
    </row>
    <row r="90" spans="1:32" x14ac:dyDescent="0.3">
      <c r="A90">
        <v>89</v>
      </c>
      <c r="B90" t="s">
        <v>8</v>
      </c>
      <c r="C90" t="s">
        <v>94</v>
      </c>
      <c r="D90" t="s">
        <v>85</v>
      </c>
      <c r="E90">
        <v>0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L90" t="s">
        <v>140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X90">
        <v>0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4">
        <v>43922</v>
      </c>
      <c r="AE90">
        <v>0</v>
      </c>
      <c r="AF90">
        <f t="shared" ca="1" si="5"/>
        <v>1.3761419224642468E-2</v>
      </c>
    </row>
    <row r="91" spans="1:32" x14ac:dyDescent="0.3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L91" t="s">
        <v>140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4">
        <v>40634</v>
      </c>
      <c r="AE91">
        <v>9</v>
      </c>
      <c r="AF91">
        <f t="shared" ca="1" si="5"/>
        <v>0.24822821812443541</v>
      </c>
    </row>
    <row r="92" spans="1:32" x14ac:dyDescent="0.3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L92" t="s">
        <v>140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4">
        <v>42095</v>
      </c>
      <c r="AE92">
        <v>5</v>
      </c>
      <c r="AF92">
        <f t="shared" ca="1" si="5"/>
        <v>0.81476167970803848</v>
      </c>
    </row>
    <row r="93" spans="1:32" x14ac:dyDescent="0.3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L93" t="s">
        <v>140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4">
        <v>42461</v>
      </c>
      <c r="AE93">
        <v>4</v>
      </c>
      <c r="AF93">
        <f t="shared" ca="1" si="5"/>
        <v>0.53556247001833845</v>
      </c>
    </row>
    <row r="94" spans="1:32" x14ac:dyDescent="0.3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L94" t="s">
        <v>140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4">
        <v>41730</v>
      </c>
      <c r="AE94">
        <v>6</v>
      </c>
      <c r="AF94">
        <f t="shared" ca="1" si="5"/>
        <v>9.3385121203771515E-2</v>
      </c>
    </row>
    <row r="95" spans="1:32" x14ac:dyDescent="0.3">
      <c r="A95">
        <v>94</v>
      </c>
      <c r="B95" t="s">
        <v>8</v>
      </c>
      <c r="C95" s="3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M95" t="s">
        <v>140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>Even</v>
      </c>
      <c r="R95" t="str">
        <f t="shared" si="3"/>
        <v>4 - Manager &amp; Operations</v>
      </c>
      <c r="S95" t="str">
        <f>IF(T95="","",INDEX('Backing 4'!Z:Z,MATCH(T95,'Backing 4'!Y:Y,0)))</f>
        <v>Even</v>
      </c>
      <c r="T95" t="str">
        <f t="shared" si="4"/>
        <v>4 - Manager</v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4">
        <v>42826</v>
      </c>
      <c r="AE95">
        <v>3</v>
      </c>
      <c r="AF95">
        <f t="shared" ca="1" si="5"/>
        <v>0.22797593720843279</v>
      </c>
    </row>
    <row r="96" spans="1:32" x14ac:dyDescent="0.3">
      <c r="A96">
        <v>95</v>
      </c>
      <c r="B96" t="s">
        <v>8</v>
      </c>
      <c r="C96" s="3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M96" t="s">
        <v>140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>Even</v>
      </c>
      <c r="R96" t="str">
        <f t="shared" si="3"/>
        <v>3 - Senior Manager &amp; Operations</v>
      </c>
      <c r="S96" t="str">
        <f>IF(T96="","",INDEX('Backing 4'!Z:Z,MATCH(T96,'Backing 4'!Y:Y,0)))</f>
        <v>Uneven - Men benefit</v>
      </c>
      <c r="T96" t="str">
        <f t="shared" si="4"/>
        <v>3 - Senior Manager</v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4">
        <v>41000</v>
      </c>
      <c r="AE96">
        <v>8</v>
      </c>
      <c r="AF96">
        <f t="shared" ca="1" si="5"/>
        <v>0.19721494607897827</v>
      </c>
    </row>
    <row r="97" spans="1:32" x14ac:dyDescent="0.3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L97" t="s">
        <v>140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X97">
        <v>0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4">
        <v>43556</v>
      </c>
      <c r="AE97">
        <v>1</v>
      </c>
      <c r="AF97">
        <f t="shared" ca="1" si="5"/>
        <v>0.60468604876957899</v>
      </c>
    </row>
    <row r="98" spans="1:32" x14ac:dyDescent="0.3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L98" t="s">
        <v>140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4">
        <v>42826</v>
      </c>
      <c r="AE98">
        <v>3</v>
      </c>
      <c r="AF98">
        <f t="shared" ca="1" si="5"/>
        <v>0.24257856385501386</v>
      </c>
    </row>
    <row r="99" spans="1:32" x14ac:dyDescent="0.3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L99" t="s">
        <v>140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4">
        <v>40634</v>
      </c>
      <c r="AE99">
        <v>9</v>
      </c>
      <c r="AF99">
        <f t="shared" ca="1" si="5"/>
        <v>0.58941562274662485</v>
      </c>
    </row>
    <row r="100" spans="1:32" x14ac:dyDescent="0.3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L100" t="s">
        <v>140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4">
        <v>42826</v>
      </c>
      <c r="AE100">
        <v>3</v>
      </c>
      <c r="AF100">
        <f t="shared" ca="1" si="5"/>
        <v>0.9762737667608935</v>
      </c>
    </row>
    <row r="101" spans="1:32" x14ac:dyDescent="0.3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L101" t="s">
        <v>140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4">
        <v>41730</v>
      </c>
      <c r="AE101">
        <v>6</v>
      </c>
      <c r="AF101">
        <f t="shared" ca="1" si="5"/>
        <v>0.25081095974712908</v>
      </c>
    </row>
    <row r="102" spans="1:32" x14ac:dyDescent="0.3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L102" t="s">
        <v>140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4">
        <v>43191</v>
      </c>
      <c r="AE102">
        <v>2</v>
      </c>
      <c r="AF102">
        <f t="shared" ca="1" si="5"/>
        <v>0.87471340582447843</v>
      </c>
    </row>
    <row r="103" spans="1:32" x14ac:dyDescent="0.3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L103" t="s">
        <v>140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X103">
        <v>0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4">
        <v>43191</v>
      </c>
      <c r="AE103">
        <v>2</v>
      </c>
      <c r="AF103">
        <f t="shared" ca="1" si="5"/>
        <v>0.96896594155002025</v>
      </c>
    </row>
    <row r="104" spans="1:32" x14ac:dyDescent="0.3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L104" t="s">
        <v>140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4">
        <v>42095</v>
      </c>
      <c r="AE104">
        <v>5</v>
      </c>
      <c r="AF104">
        <f t="shared" ca="1" si="5"/>
        <v>0.15438936321281749</v>
      </c>
    </row>
    <row r="105" spans="1:32" x14ac:dyDescent="0.3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L105" t="s">
        <v>140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4">
        <v>42095</v>
      </c>
      <c r="AE105">
        <v>5</v>
      </c>
      <c r="AF105">
        <f t="shared" ca="1" si="5"/>
        <v>3.403289340281046E-2</v>
      </c>
    </row>
    <row r="106" spans="1:32" x14ac:dyDescent="0.3">
      <c r="A106">
        <v>105</v>
      </c>
      <c r="B106" t="s">
        <v>8</v>
      </c>
      <c r="C106" t="s">
        <v>93</v>
      </c>
      <c r="D106" t="s">
        <v>85</v>
      </c>
      <c r="E106">
        <v>0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L106" t="s">
        <v>140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X106">
        <v>0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4">
        <v>43922</v>
      </c>
      <c r="AE106">
        <v>0</v>
      </c>
      <c r="AF106">
        <f t="shared" ca="1" si="5"/>
        <v>0.10722124450210424</v>
      </c>
    </row>
    <row r="107" spans="1:32" x14ac:dyDescent="0.3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L107" t="s">
        <v>140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4">
        <v>42826</v>
      </c>
      <c r="AE107">
        <v>3</v>
      </c>
      <c r="AF107">
        <f t="shared" ca="1" si="5"/>
        <v>0.67944412859469061</v>
      </c>
    </row>
    <row r="108" spans="1:32" x14ac:dyDescent="0.3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L108" t="s">
        <v>140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4">
        <v>43191</v>
      </c>
      <c r="AE108">
        <v>2</v>
      </c>
      <c r="AF108">
        <f t="shared" ca="1" si="5"/>
        <v>0.2516977468935927</v>
      </c>
    </row>
    <row r="109" spans="1:32" x14ac:dyDescent="0.3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L109" t="s">
        <v>140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4">
        <v>41730</v>
      </c>
      <c r="AE109">
        <v>6</v>
      </c>
      <c r="AF109">
        <f t="shared" ca="1" si="5"/>
        <v>0.97193253888845832</v>
      </c>
    </row>
    <row r="110" spans="1:32" x14ac:dyDescent="0.3">
      <c r="A110">
        <v>109</v>
      </c>
      <c r="B110" t="s">
        <v>8</v>
      </c>
      <c r="C110" t="s">
        <v>92</v>
      </c>
      <c r="D110" t="s">
        <v>85</v>
      </c>
      <c r="E110">
        <v>0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L110" t="s">
        <v>140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X110">
        <v>0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4">
        <v>43922</v>
      </c>
      <c r="AE110">
        <v>0</v>
      </c>
      <c r="AF110">
        <f t="shared" ca="1" si="5"/>
        <v>7.5052550909558979E-2</v>
      </c>
    </row>
    <row r="111" spans="1:32" x14ac:dyDescent="0.3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L111" t="s">
        <v>140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4">
        <v>42461</v>
      </c>
      <c r="AE111">
        <v>4</v>
      </c>
      <c r="AF111">
        <f t="shared" ca="1" si="5"/>
        <v>0.25019325071878218</v>
      </c>
    </row>
    <row r="112" spans="1:32" x14ac:dyDescent="0.3">
      <c r="A112">
        <v>111</v>
      </c>
      <c r="B112" t="s">
        <v>7</v>
      </c>
      <c r="C112" t="s">
        <v>127</v>
      </c>
      <c r="D112" t="s">
        <v>85</v>
      </c>
      <c r="E112">
        <v>0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L112" t="s">
        <v>140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X112">
        <v>0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4">
        <v>43922</v>
      </c>
      <c r="AE112">
        <v>0</v>
      </c>
      <c r="AF112">
        <f t="shared" ca="1" si="5"/>
        <v>0.66715842104581236</v>
      </c>
    </row>
    <row r="113" spans="1:32" x14ac:dyDescent="0.3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L113" t="s">
        <v>140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X113">
        <v>0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4">
        <v>43556</v>
      </c>
      <c r="AE113">
        <v>1</v>
      </c>
      <c r="AF113">
        <f t="shared" ca="1" si="5"/>
        <v>0.21017250315932301</v>
      </c>
    </row>
    <row r="114" spans="1:32" x14ac:dyDescent="0.3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L114" t="s">
        <v>140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4">
        <v>41000</v>
      </c>
      <c r="AE114">
        <v>8</v>
      </c>
      <c r="AF114">
        <f t="shared" ca="1" si="5"/>
        <v>0.62049415802348307</v>
      </c>
    </row>
    <row r="115" spans="1:32" x14ac:dyDescent="0.3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L115" t="s">
        <v>140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4">
        <v>41365</v>
      </c>
      <c r="AE115">
        <v>7</v>
      </c>
      <c r="AF115">
        <f t="shared" ca="1" si="5"/>
        <v>0.11365810830068812</v>
      </c>
    </row>
    <row r="116" spans="1:32" x14ac:dyDescent="0.3">
      <c r="A116">
        <v>115</v>
      </c>
      <c r="B116" t="s">
        <v>8</v>
      </c>
      <c r="C116" s="3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M116" t="s">
        <v>140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>Inconclusive</v>
      </c>
      <c r="R116" t="str">
        <f t="shared" si="3"/>
        <v>2 - Director &amp; Finance</v>
      </c>
      <c r="S116" t="str">
        <f>IF(T116="","",INDEX('Backing 4'!Z:Z,MATCH(T116,'Backing 4'!Y:Y,0)))</f>
        <v>Even</v>
      </c>
      <c r="T116" t="str">
        <f t="shared" si="4"/>
        <v>2 - Director</v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4">
        <v>41730</v>
      </c>
      <c r="AE116">
        <v>6</v>
      </c>
      <c r="AF116">
        <f t="shared" ca="1" si="5"/>
        <v>0.65012713976347003</v>
      </c>
    </row>
    <row r="117" spans="1:32" x14ac:dyDescent="0.3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L117" t="s">
        <v>140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X117">
        <v>0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4">
        <v>43191</v>
      </c>
      <c r="AE117">
        <v>2</v>
      </c>
      <c r="AF117">
        <f t="shared" ca="1" si="5"/>
        <v>0.1516885768586741</v>
      </c>
    </row>
    <row r="118" spans="1:32" x14ac:dyDescent="0.3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L118" t="s">
        <v>140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4">
        <v>41365</v>
      </c>
      <c r="AE118">
        <v>7</v>
      </c>
      <c r="AF118">
        <f t="shared" ca="1" si="5"/>
        <v>0.53562677172293027</v>
      </c>
    </row>
    <row r="119" spans="1:32" x14ac:dyDescent="0.3">
      <c r="A119">
        <v>118</v>
      </c>
      <c r="B119" t="s">
        <v>7</v>
      </c>
      <c r="C119" t="s">
        <v>94</v>
      </c>
      <c r="D119" t="s">
        <v>87</v>
      </c>
      <c r="E119">
        <v>0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M119" t="s">
        <v>140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>Uneven - Men benefit</v>
      </c>
      <c r="R119" t="str">
        <f t="shared" si="3"/>
        <v>3 - Senior Manager &amp; Sales &amp; Marketing</v>
      </c>
      <c r="S119" t="str">
        <f>IF(T119="","",INDEX('Backing 4'!Z:Z,MATCH(T119,'Backing 4'!Y:Y,0)))</f>
        <v>Uneven - Men benefit</v>
      </c>
      <c r="T119" t="str">
        <f t="shared" si="4"/>
        <v>3 - Senior Manager</v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4">
        <v>41000</v>
      </c>
      <c r="AE119">
        <v>8</v>
      </c>
      <c r="AF119">
        <f t="shared" ca="1" si="5"/>
        <v>0.68443948680360933</v>
      </c>
    </row>
    <row r="120" spans="1:32" x14ac:dyDescent="0.3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L120" t="s">
        <v>140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X120">
        <v>0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4">
        <v>43556</v>
      </c>
      <c r="AE120">
        <v>1</v>
      </c>
      <c r="AF120">
        <f t="shared" ca="1" si="5"/>
        <v>0.60494153024371877</v>
      </c>
    </row>
    <row r="121" spans="1:32" x14ac:dyDescent="0.3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L121" t="s">
        <v>140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4">
        <v>41730</v>
      </c>
      <c r="AE121">
        <v>6</v>
      </c>
      <c r="AF121">
        <f t="shared" ca="1" si="5"/>
        <v>0.22399425143765694</v>
      </c>
    </row>
    <row r="122" spans="1:32" x14ac:dyDescent="0.3">
      <c r="A122">
        <v>121</v>
      </c>
      <c r="B122" t="s">
        <v>8</v>
      </c>
      <c r="C122" s="3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M122" t="s">
        <v>140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>Even</v>
      </c>
      <c r="R122" t="str">
        <f t="shared" si="3"/>
        <v>6 - Junior Officer &amp; Operations</v>
      </c>
      <c r="S122" t="str">
        <f>IF(T122="","",INDEX('Backing 4'!Z:Z,MATCH(T122,'Backing 4'!Y:Y,0)))</f>
        <v>Even</v>
      </c>
      <c r="T122" t="str">
        <f t="shared" si="4"/>
        <v>6 - Junior Officer</v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4">
        <v>42826</v>
      </c>
      <c r="AE122">
        <v>3</v>
      </c>
      <c r="AF122">
        <f t="shared" ca="1" si="5"/>
        <v>0.79947247480817096</v>
      </c>
    </row>
    <row r="123" spans="1:32" x14ac:dyDescent="0.3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L123" t="s">
        <v>140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4">
        <v>42095</v>
      </c>
      <c r="AE123">
        <v>5</v>
      </c>
      <c r="AF123">
        <f t="shared" ca="1" si="5"/>
        <v>0.81514607113022142</v>
      </c>
    </row>
    <row r="124" spans="1:32" x14ac:dyDescent="0.3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L124" t="s">
        <v>140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4">
        <v>43191</v>
      </c>
      <c r="AE124">
        <v>2</v>
      </c>
      <c r="AF124">
        <f t="shared" ca="1" si="5"/>
        <v>9.47533821282317E-2</v>
      </c>
    </row>
    <row r="125" spans="1:32" x14ac:dyDescent="0.3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L125" t="s">
        <v>140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4">
        <v>43191</v>
      </c>
      <c r="AE125">
        <v>2</v>
      </c>
      <c r="AF125">
        <f t="shared" ca="1" si="5"/>
        <v>0.82958402500667772</v>
      </c>
    </row>
    <row r="126" spans="1:32" x14ac:dyDescent="0.3">
      <c r="A126">
        <v>125</v>
      </c>
      <c r="B126" t="s">
        <v>8</v>
      </c>
      <c r="C126" t="s">
        <v>94</v>
      </c>
      <c r="D126" t="s">
        <v>85</v>
      </c>
      <c r="E126">
        <v>0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L126" t="s">
        <v>140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X126">
        <v>0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4">
        <v>43922</v>
      </c>
      <c r="AE126">
        <v>0</v>
      </c>
      <c r="AF126">
        <f t="shared" ca="1" si="5"/>
        <v>0.87130202985081617</v>
      </c>
    </row>
    <row r="127" spans="1:32" x14ac:dyDescent="0.3">
      <c r="A127">
        <v>126</v>
      </c>
      <c r="B127" t="s">
        <v>7</v>
      </c>
      <c r="C127" t="s">
        <v>92</v>
      </c>
      <c r="D127" t="s">
        <v>85</v>
      </c>
      <c r="E127">
        <v>0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L127" t="s">
        <v>140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X127">
        <v>0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4">
        <v>43922</v>
      </c>
      <c r="AE127">
        <v>0</v>
      </c>
      <c r="AF127">
        <f t="shared" ca="1" si="5"/>
        <v>0.23763639731421282</v>
      </c>
    </row>
    <row r="128" spans="1:32" x14ac:dyDescent="0.3">
      <c r="A128">
        <v>127</v>
      </c>
      <c r="B128" t="s">
        <v>8</v>
      </c>
      <c r="C128" t="s">
        <v>96</v>
      </c>
      <c r="D128" t="s">
        <v>87</v>
      </c>
      <c r="E128">
        <v>0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L128" t="s">
        <v>140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4">
        <v>42826</v>
      </c>
      <c r="AE128">
        <v>3</v>
      </c>
      <c r="AF128">
        <f t="shared" ca="1" si="5"/>
        <v>0.87380177902764644</v>
      </c>
    </row>
    <row r="129" spans="1:32" x14ac:dyDescent="0.3">
      <c r="A129">
        <v>128</v>
      </c>
      <c r="B129" t="s">
        <v>8</v>
      </c>
      <c r="C129" t="s">
        <v>96</v>
      </c>
      <c r="D129" t="s">
        <v>87</v>
      </c>
      <c r="E129">
        <v>0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L129" t="s">
        <v>140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4">
        <v>42826</v>
      </c>
      <c r="AE129">
        <v>3</v>
      </c>
      <c r="AF129">
        <f t="shared" ca="1" si="5"/>
        <v>0.25479308067815609</v>
      </c>
    </row>
    <row r="130" spans="1:32" x14ac:dyDescent="0.3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L130" t="s">
        <v>140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4">
        <v>42461</v>
      </c>
      <c r="AE130">
        <v>4</v>
      </c>
      <c r="AF130">
        <f t="shared" ref="AF130:AF193" ca="1" si="8">RAND()</f>
        <v>0.15418357366676105</v>
      </c>
    </row>
    <row r="131" spans="1:32" x14ac:dyDescent="0.3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L131" t="s">
        <v>140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4">
        <v>43191</v>
      </c>
      <c r="AE131">
        <v>2</v>
      </c>
      <c r="AF131">
        <f t="shared" ca="1" si="8"/>
        <v>0.50837880050568762</v>
      </c>
    </row>
    <row r="132" spans="1:32" x14ac:dyDescent="0.3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L132" t="s">
        <v>140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4">
        <v>43191</v>
      </c>
      <c r="AE132">
        <v>2</v>
      </c>
      <c r="AF132">
        <f t="shared" ca="1" si="8"/>
        <v>0.33321543666862907</v>
      </c>
    </row>
    <row r="133" spans="1:32" x14ac:dyDescent="0.3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L133" t="s">
        <v>140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4">
        <v>43191</v>
      </c>
      <c r="AE133">
        <v>2</v>
      </c>
      <c r="AF133">
        <f t="shared" ca="1" si="8"/>
        <v>0.98762341365927375</v>
      </c>
    </row>
    <row r="134" spans="1:32" x14ac:dyDescent="0.3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L134" t="s">
        <v>140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4">
        <v>42826</v>
      </c>
      <c r="AE134">
        <v>3</v>
      </c>
      <c r="AF134">
        <f t="shared" ca="1" si="8"/>
        <v>0.35137930799983652</v>
      </c>
    </row>
    <row r="135" spans="1:32" x14ac:dyDescent="0.3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L135" t="s">
        <v>140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4">
        <v>41000</v>
      </c>
      <c r="AE135">
        <v>8</v>
      </c>
      <c r="AF135">
        <f t="shared" ca="1" si="8"/>
        <v>6.361244102114838E-2</v>
      </c>
    </row>
    <row r="136" spans="1:32" x14ac:dyDescent="0.3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L136" t="s">
        <v>140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X136">
        <v>0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4">
        <v>43556</v>
      </c>
      <c r="AE136">
        <v>1</v>
      </c>
      <c r="AF136">
        <f t="shared" ca="1" si="8"/>
        <v>0.47049480366990026</v>
      </c>
    </row>
    <row r="137" spans="1:32" x14ac:dyDescent="0.3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L137" t="s">
        <v>140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X137">
        <v>0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4">
        <v>43556</v>
      </c>
      <c r="AE137">
        <v>1</v>
      </c>
      <c r="AF137">
        <f t="shared" ca="1" si="8"/>
        <v>0.90025866093557461</v>
      </c>
    </row>
    <row r="138" spans="1:32" x14ac:dyDescent="0.3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L138" t="s">
        <v>140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4">
        <v>43191</v>
      </c>
      <c r="AE138">
        <v>2</v>
      </c>
      <c r="AF138">
        <f t="shared" ca="1" si="8"/>
        <v>0.90385948094012247</v>
      </c>
    </row>
    <row r="139" spans="1:32" x14ac:dyDescent="0.3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L139" t="s">
        <v>140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4">
        <v>41730</v>
      </c>
      <c r="AE139">
        <v>6</v>
      </c>
      <c r="AF139">
        <f t="shared" ca="1" si="8"/>
        <v>0.2991537097675061</v>
      </c>
    </row>
    <row r="140" spans="1:32" x14ac:dyDescent="0.3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L140" t="s">
        <v>140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4">
        <v>43191</v>
      </c>
      <c r="AE140">
        <v>2</v>
      </c>
      <c r="AF140">
        <f t="shared" ca="1" si="8"/>
        <v>0.1929702588020733</v>
      </c>
    </row>
    <row r="141" spans="1:32" x14ac:dyDescent="0.3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L141" t="s">
        <v>140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4">
        <v>42095</v>
      </c>
      <c r="AE141">
        <v>5</v>
      </c>
      <c r="AF141">
        <f t="shared" ca="1" si="8"/>
        <v>0.40158652654297911</v>
      </c>
    </row>
    <row r="142" spans="1:32" x14ac:dyDescent="0.3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L142" t="s">
        <v>140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4">
        <v>42095</v>
      </c>
      <c r="AE142">
        <v>5</v>
      </c>
      <c r="AF142">
        <f t="shared" ca="1" si="8"/>
        <v>0.99117623668332633</v>
      </c>
    </row>
    <row r="143" spans="1:32" x14ac:dyDescent="0.3">
      <c r="A143">
        <v>142</v>
      </c>
      <c r="B143" t="s">
        <v>8</v>
      </c>
      <c r="C143" t="s">
        <v>94</v>
      </c>
      <c r="D143" t="s">
        <v>85</v>
      </c>
      <c r="E143">
        <v>0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L143" t="s">
        <v>140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X143">
        <v>0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4">
        <v>43922</v>
      </c>
      <c r="AE143">
        <v>0</v>
      </c>
      <c r="AF143">
        <f t="shared" ca="1" si="8"/>
        <v>0.50222871481501674</v>
      </c>
    </row>
    <row r="144" spans="1:32" x14ac:dyDescent="0.3">
      <c r="A144">
        <v>143</v>
      </c>
      <c r="B144" t="s">
        <v>7</v>
      </c>
      <c r="C144" s="3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M144" t="s">
        <v>140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>Even</v>
      </c>
      <c r="R144" t="str">
        <f t="shared" si="6"/>
        <v>6 - Junior Officer &amp; Operations</v>
      </c>
      <c r="S144" t="str">
        <f>IF(T144="","",INDEX('Backing 4'!Z:Z,MATCH(T144,'Backing 4'!Y:Y,0)))</f>
        <v>Even</v>
      </c>
      <c r="T144" t="str">
        <f t="shared" si="7"/>
        <v>6 - Junior Officer</v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4">
        <v>43191</v>
      </c>
      <c r="AE144">
        <v>2</v>
      </c>
      <c r="AF144">
        <f t="shared" ca="1" si="8"/>
        <v>0.97475969672817808</v>
      </c>
    </row>
    <row r="145" spans="1:32" x14ac:dyDescent="0.3">
      <c r="A145">
        <v>144</v>
      </c>
      <c r="B145" t="s">
        <v>8</v>
      </c>
      <c r="C145" t="s">
        <v>96</v>
      </c>
      <c r="D145" t="s">
        <v>85</v>
      </c>
      <c r="E145">
        <v>0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L145" t="s">
        <v>140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X145">
        <v>0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4">
        <v>43922</v>
      </c>
      <c r="AE145">
        <v>0</v>
      </c>
      <c r="AF145">
        <f t="shared" ca="1" si="8"/>
        <v>0.47727724013583073</v>
      </c>
    </row>
    <row r="146" spans="1:32" x14ac:dyDescent="0.3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L146" t="s">
        <v>140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4">
        <v>42461</v>
      </c>
      <c r="AE146">
        <v>4</v>
      </c>
      <c r="AF146">
        <f t="shared" ca="1" si="8"/>
        <v>0.73804516682455801</v>
      </c>
    </row>
    <row r="147" spans="1:32" x14ac:dyDescent="0.3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L147" t="s">
        <v>140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4">
        <v>42826</v>
      </c>
      <c r="AE147">
        <v>3</v>
      </c>
      <c r="AF147">
        <f t="shared" ca="1" si="8"/>
        <v>0.51268822345640719</v>
      </c>
    </row>
    <row r="148" spans="1:32" x14ac:dyDescent="0.3">
      <c r="A148">
        <v>147</v>
      </c>
      <c r="B148" t="s">
        <v>7</v>
      </c>
      <c r="C148" t="s">
        <v>93</v>
      </c>
      <c r="D148" t="s">
        <v>85</v>
      </c>
      <c r="E148">
        <v>0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L148" t="s">
        <v>140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X148">
        <v>0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4">
        <v>43922</v>
      </c>
      <c r="AE148">
        <v>0</v>
      </c>
      <c r="AF148">
        <f t="shared" ca="1" si="8"/>
        <v>0.33748058644843471</v>
      </c>
    </row>
    <row r="149" spans="1:32" x14ac:dyDescent="0.3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L149" t="s">
        <v>140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4">
        <v>43191</v>
      </c>
      <c r="AE149">
        <v>2</v>
      </c>
      <c r="AF149">
        <f t="shared" ca="1" si="8"/>
        <v>4.9356353022924959E-2</v>
      </c>
    </row>
    <row r="150" spans="1:32" x14ac:dyDescent="0.3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L150" t="s">
        <v>140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4">
        <v>42095</v>
      </c>
      <c r="AE150">
        <v>5</v>
      </c>
      <c r="AF150">
        <f t="shared" ca="1" si="8"/>
        <v>0.61283246271472158</v>
      </c>
    </row>
    <row r="151" spans="1:32" x14ac:dyDescent="0.3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L151" t="s">
        <v>140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4">
        <v>42461</v>
      </c>
      <c r="AE151">
        <v>4</v>
      </c>
      <c r="AF151">
        <f t="shared" ca="1" si="8"/>
        <v>0.55084739315847897</v>
      </c>
    </row>
    <row r="152" spans="1:32" x14ac:dyDescent="0.3">
      <c r="A152">
        <v>151</v>
      </c>
      <c r="B152" t="s">
        <v>7</v>
      </c>
      <c r="C152" t="s">
        <v>127</v>
      </c>
      <c r="D152" t="s">
        <v>87</v>
      </c>
      <c r="E152">
        <v>0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M152" t="s">
        <v>140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>Even</v>
      </c>
      <c r="R152" t="str">
        <f t="shared" si="6"/>
        <v>5 - Senior Officer &amp; Sales &amp; Marketing</v>
      </c>
      <c r="S152" t="str">
        <f>IF(T152="","",INDEX('Backing 4'!Z:Z,MATCH(T152,'Backing 4'!Y:Y,0)))</f>
        <v>Even</v>
      </c>
      <c r="T152" t="str">
        <f t="shared" si="7"/>
        <v>5 - Senior Officer</v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4">
        <v>42461</v>
      </c>
      <c r="AE152">
        <v>4</v>
      </c>
      <c r="AF152">
        <f t="shared" ca="1" si="8"/>
        <v>0.74031156902503203</v>
      </c>
    </row>
    <row r="153" spans="1:32" x14ac:dyDescent="0.3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L153" t="s">
        <v>140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4">
        <v>41000</v>
      </c>
      <c r="AE153">
        <v>8</v>
      </c>
      <c r="AF153">
        <f t="shared" ca="1" si="8"/>
        <v>0.11091479391720793</v>
      </c>
    </row>
    <row r="154" spans="1:32" x14ac:dyDescent="0.3">
      <c r="A154">
        <v>153</v>
      </c>
      <c r="B154" t="s">
        <v>7</v>
      </c>
      <c r="C154" t="s">
        <v>94</v>
      </c>
      <c r="D154" t="s">
        <v>85</v>
      </c>
      <c r="E154">
        <v>0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L154" t="s">
        <v>140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X154">
        <v>0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4">
        <v>43922</v>
      </c>
      <c r="AE154">
        <v>0</v>
      </c>
      <c r="AF154">
        <f t="shared" ca="1" si="8"/>
        <v>0.29898933190048071</v>
      </c>
    </row>
    <row r="155" spans="1:32" x14ac:dyDescent="0.3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L155" t="s">
        <v>140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X155">
        <v>0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4">
        <v>43556</v>
      </c>
      <c r="AE155">
        <v>1</v>
      </c>
      <c r="AF155">
        <f t="shared" ca="1" si="8"/>
        <v>0.25129664788763095</v>
      </c>
    </row>
    <row r="156" spans="1:32" x14ac:dyDescent="0.3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L156" t="s">
        <v>140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4">
        <v>43191</v>
      </c>
      <c r="AE156">
        <v>2</v>
      </c>
      <c r="AF156">
        <f t="shared" ca="1" si="8"/>
        <v>0.39686318913215313</v>
      </c>
    </row>
    <row r="157" spans="1:32" x14ac:dyDescent="0.3">
      <c r="A157">
        <v>156</v>
      </c>
      <c r="B157" t="s">
        <v>8</v>
      </c>
      <c r="C157" s="3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M157" t="s">
        <v>140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>Even</v>
      </c>
      <c r="R157" t="str">
        <f t="shared" si="6"/>
        <v>6 - Junior Officer &amp; Internal Services</v>
      </c>
      <c r="S157" t="str">
        <f>IF(T157="","",INDEX('Backing 4'!Z:Z,MATCH(T157,'Backing 4'!Y:Y,0)))</f>
        <v>Even</v>
      </c>
      <c r="T157" t="str">
        <f t="shared" si="7"/>
        <v>6 - Junior Officer</v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4">
        <v>42095</v>
      </c>
      <c r="AE157">
        <v>5</v>
      </c>
      <c r="AF157">
        <f t="shared" ca="1" si="8"/>
        <v>0.91719483236889465</v>
      </c>
    </row>
    <row r="158" spans="1:32" x14ac:dyDescent="0.3">
      <c r="A158">
        <v>157</v>
      </c>
      <c r="B158" t="s">
        <v>7</v>
      </c>
      <c r="C158" t="s">
        <v>127</v>
      </c>
      <c r="D158" t="s">
        <v>85</v>
      </c>
      <c r="E158">
        <v>0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L158" t="s">
        <v>140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X158">
        <v>0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4">
        <v>43922</v>
      </c>
      <c r="AE158">
        <v>0</v>
      </c>
      <c r="AF158">
        <f t="shared" ca="1" si="8"/>
        <v>0.63702202956276377</v>
      </c>
    </row>
    <row r="159" spans="1:32" x14ac:dyDescent="0.3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L159" t="s">
        <v>140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4">
        <v>42826</v>
      </c>
      <c r="AE159">
        <v>3</v>
      </c>
      <c r="AF159">
        <f t="shared" ca="1" si="8"/>
        <v>0.33031330302232276</v>
      </c>
    </row>
    <row r="160" spans="1:32" x14ac:dyDescent="0.3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L160" t="s">
        <v>140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4">
        <v>42826</v>
      </c>
      <c r="AE160">
        <v>3</v>
      </c>
      <c r="AF160">
        <f t="shared" ca="1" si="8"/>
        <v>0.88455033395127836</v>
      </c>
    </row>
    <row r="161" spans="1:32" x14ac:dyDescent="0.3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L161" t="s">
        <v>140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4">
        <v>42826</v>
      </c>
      <c r="AE161">
        <v>3</v>
      </c>
      <c r="AF161">
        <f t="shared" ca="1" si="8"/>
        <v>0.99778569656310589</v>
      </c>
    </row>
    <row r="162" spans="1:32" x14ac:dyDescent="0.3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L162" t="s">
        <v>140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4">
        <v>40634</v>
      </c>
      <c r="AE162">
        <v>9</v>
      </c>
      <c r="AF162">
        <f t="shared" ca="1" si="8"/>
        <v>0.63322638266354625</v>
      </c>
    </row>
    <row r="163" spans="1:32" x14ac:dyDescent="0.3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L163" t="s">
        <v>140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4">
        <v>42826</v>
      </c>
      <c r="AE163">
        <v>3</v>
      </c>
      <c r="AF163">
        <f t="shared" ca="1" si="8"/>
        <v>0.55485756151805199</v>
      </c>
    </row>
    <row r="164" spans="1:32" x14ac:dyDescent="0.3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L164" t="s">
        <v>140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4">
        <v>42826</v>
      </c>
      <c r="AE164">
        <v>3</v>
      </c>
      <c r="AF164">
        <f t="shared" ca="1" si="8"/>
        <v>0.12868751057498384</v>
      </c>
    </row>
    <row r="165" spans="1:32" x14ac:dyDescent="0.3">
      <c r="A165">
        <v>164</v>
      </c>
      <c r="B165" t="s">
        <v>8</v>
      </c>
      <c r="C165" s="3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M165" t="s">
        <v>140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>Even</v>
      </c>
      <c r="R165" t="str">
        <f t="shared" si="6"/>
        <v>5 - Senior Officer &amp; Operations</v>
      </c>
      <c r="S165" t="str">
        <f>IF(T165="","",INDEX('Backing 4'!Z:Z,MATCH(T165,'Backing 4'!Y:Y,0)))</f>
        <v>Even</v>
      </c>
      <c r="T165" t="str">
        <f t="shared" si="7"/>
        <v>5 - Senior Officer</v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4">
        <v>40634</v>
      </c>
      <c r="AE165">
        <v>9</v>
      </c>
      <c r="AF165">
        <f t="shared" ca="1" si="8"/>
        <v>0.21467596912799491</v>
      </c>
    </row>
    <row r="166" spans="1:32" x14ac:dyDescent="0.3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L166" t="s">
        <v>140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X166">
        <v>0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4">
        <v>43556</v>
      </c>
      <c r="AE166">
        <v>1</v>
      </c>
      <c r="AF166">
        <f t="shared" ca="1" si="8"/>
        <v>0.19034093260990415</v>
      </c>
    </row>
    <row r="167" spans="1:32" x14ac:dyDescent="0.3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L167" t="s">
        <v>140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4">
        <v>41365</v>
      </c>
      <c r="AE167">
        <v>7</v>
      </c>
      <c r="AF167">
        <f t="shared" ca="1" si="8"/>
        <v>0.4628580367485351</v>
      </c>
    </row>
    <row r="168" spans="1:32" x14ac:dyDescent="0.3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L168" t="s">
        <v>140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4">
        <v>42826</v>
      </c>
      <c r="AE168">
        <v>3</v>
      </c>
      <c r="AF168">
        <f t="shared" ca="1" si="8"/>
        <v>0.856988287939072</v>
      </c>
    </row>
    <row r="169" spans="1:32" x14ac:dyDescent="0.3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L169" t="s">
        <v>140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4">
        <v>40634</v>
      </c>
      <c r="AE169">
        <v>9</v>
      </c>
      <c r="AF169">
        <f t="shared" ca="1" si="8"/>
        <v>7.9352312892601695E-2</v>
      </c>
    </row>
    <row r="170" spans="1:32" x14ac:dyDescent="0.3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L170" t="s">
        <v>140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4">
        <v>43191</v>
      </c>
      <c r="AE170">
        <v>2</v>
      </c>
      <c r="AF170">
        <f t="shared" ca="1" si="8"/>
        <v>0.59207004281003262</v>
      </c>
    </row>
    <row r="171" spans="1:32" x14ac:dyDescent="0.3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L171" t="s">
        <v>140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4">
        <v>42826</v>
      </c>
      <c r="AE171">
        <v>3</v>
      </c>
      <c r="AF171">
        <f t="shared" ca="1" si="8"/>
        <v>0.73431364858727455</v>
      </c>
    </row>
    <row r="172" spans="1:32" x14ac:dyDescent="0.3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L172" t="s">
        <v>140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4">
        <v>40634</v>
      </c>
      <c r="AE172">
        <v>9</v>
      </c>
      <c r="AF172">
        <f t="shared" ca="1" si="8"/>
        <v>0.52741467977644918</v>
      </c>
    </row>
    <row r="173" spans="1:32" x14ac:dyDescent="0.3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L173" t="s">
        <v>140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4">
        <v>42461</v>
      </c>
      <c r="AE173">
        <v>4</v>
      </c>
      <c r="AF173">
        <f t="shared" ca="1" si="8"/>
        <v>0.54304224454331895</v>
      </c>
    </row>
    <row r="174" spans="1:32" x14ac:dyDescent="0.3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L174" t="s">
        <v>140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4">
        <v>41365</v>
      </c>
      <c r="AE174">
        <v>7</v>
      </c>
      <c r="AF174">
        <f t="shared" ca="1" si="8"/>
        <v>0.62163783660006777</v>
      </c>
    </row>
    <row r="175" spans="1:32" x14ac:dyDescent="0.3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L175" t="s">
        <v>140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4">
        <v>40634</v>
      </c>
      <c r="AE175">
        <v>9</v>
      </c>
      <c r="AF175">
        <f t="shared" ca="1" si="8"/>
        <v>0.32777147095957171</v>
      </c>
    </row>
    <row r="176" spans="1:32" x14ac:dyDescent="0.3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L176" t="s">
        <v>140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4">
        <v>42461</v>
      </c>
      <c r="AE176">
        <v>4</v>
      </c>
      <c r="AF176">
        <f t="shared" ca="1" si="8"/>
        <v>0.54647146090874543</v>
      </c>
    </row>
    <row r="177" spans="1:32" x14ac:dyDescent="0.3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L177" t="s">
        <v>140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4">
        <v>42461</v>
      </c>
      <c r="AE177">
        <v>4</v>
      </c>
      <c r="AF177">
        <f t="shared" ca="1" si="8"/>
        <v>0.47954770131889857</v>
      </c>
    </row>
    <row r="178" spans="1:32" x14ac:dyDescent="0.3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L178" t="s">
        <v>140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4">
        <v>42095</v>
      </c>
      <c r="AE178">
        <v>5</v>
      </c>
      <c r="AF178">
        <f t="shared" ca="1" si="8"/>
        <v>0.46375804821298217</v>
      </c>
    </row>
    <row r="179" spans="1:32" x14ac:dyDescent="0.3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L179" t="s">
        <v>140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4">
        <v>40634</v>
      </c>
      <c r="AE179">
        <v>9</v>
      </c>
      <c r="AF179">
        <f t="shared" ca="1" si="8"/>
        <v>0.53715458051310139</v>
      </c>
    </row>
    <row r="180" spans="1:32" x14ac:dyDescent="0.3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L180" t="s">
        <v>140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4">
        <v>42095</v>
      </c>
      <c r="AE180">
        <v>5</v>
      </c>
      <c r="AF180">
        <f t="shared" ca="1" si="8"/>
        <v>0.21240213042535228</v>
      </c>
    </row>
    <row r="181" spans="1:32" x14ac:dyDescent="0.3">
      <c r="A181">
        <v>180</v>
      </c>
      <c r="B181" t="s">
        <v>8</v>
      </c>
      <c r="C181" s="3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M181" t="s">
        <v>140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>Inconclusive</v>
      </c>
      <c r="R181" t="str">
        <f t="shared" si="6"/>
        <v>3 - Senior Manager &amp; HR</v>
      </c>
      <c r="S181" t="str">
        <f>IF(T181="","",INDEX('Backing 4'!Z:Z,MATCH(T181,'Backing 4'!Y:Y,0)))</f>
        <v>Uneven - Men benefit</v>
      </c>
      <c r="T181" t="str">
        <f t="shared" si="7"/>
        <v>3 - Senior Manager</v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4">
        <v>42461</v>
      </c>
      <c r="AE181">
        <v>4</v>
      </c>
      <c r="AF181">
        <f t="shared" ca="1" si="8"/>
        <v>0.44761646424599977</v>
      </c>
    </row>
    <row r="182" spans="1:32" x14ac:dyDescent="0.3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L182" t="s">
        <v>140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4">
        <v>41000</v>
      </c>
      <c r="AE182">
        <v>8</v>
      </c>
      <c r="AF182">
        <f t="shared" ca="1" si="8"/>
        <v>0.93163068999399201</v>
      </c>
    </row>
    <row r="183" spans="1:32" x14ac:dyDescent="0.3">
      <c r="A183">
        <v>182</v>
      </c>
      <c r="B183" t="s">
        <v>7</v>
      </c>
      <c r="C183" s="3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M183" t="s">
        <v>140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>Even</v>
      </c>
      <c r="R183" t="str">
        <f t="shared" si="6"/>
        <v>6 - Junior Officer &amp; Internal Services</v>
      </c>
      <c r="S183" t="str">
        <f>IF(T183="","",INDEX('Backing 4'!Z:Z,MATCH(T183,'Backing 4'!Y:Y,0)))</f>
        <v>Even</v>
      </c>
      <c r="T183" t="str">
        <f t="shared" si="7"/>
        <v>6 - Junior Officer</v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4">
        <v>43191</v>
      </c>
      <c r="AE183">
        <v>2</v>
      </c>
      <c r="AF183">
        <f t="shared" ca="1" si="8"/>
        <v>0.82375892581488075</v>
      </c>
    </row>
    <row r="184" spans="1:32" x14ac:dyDescent="0.3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L184" t="s">
        <v>140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X184">
        <v>0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4">
        <v>42826</v>
      </c>
      <c r="AE184">
        <v>3</v>
      </c>
      <c r="AF184">
        <f t="shared" ca="1" si="8"/>
        <v>4.7834286878657872E-2</v>
      </c>
    </row>
    <row r="185" spans="1:32" x14ac:dyDescent="0.3">
      <c r="A185">
        <v>184</v>
      </c>
      <c r="B185" t="s">
        <v>8</v>
      </c>
      <c r="C185" t="s">
        <v>92</v>
      </c>
      <c r="D185" t="s">
        <v>85</v>
      </c>
      <c r="E185">
        <v>0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L185" t="s">
        <v>140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X185">
        <v>0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4">
        <v>43922</v>
      </c>
      <c r="AE185">
        <v>0</v>
      </c>
      <c r="AF185">
        <f t="shared" ca="1" si="8"/>
        <v>0.94307772394341116</v>
      </c>
    </row>
    <row r="186" spans="1:32" x14ac:dyDescent="0.3">
      <c r="A186">
        <v>185</v>
      </c>
      <c r="B186" t="s">
        <v>8</v>
      </c>
      <c r="C186" t="s">
        <v>92</v>
      </c>
      <c r="D186" t="s">
        <v>85</v>
      </c>
      <c r="E186">
        <v>0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L186" t="s">
        <v>140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X186">
        <v>0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4">
        <v>43922</v>
      </c>
      <c r="AE186">
        <v>0</v>
      </c>
      <c r="AF186">
        <f t="shared" ca="1" si="8"/>
        <v>0.22500176965848773</v>
      </c>
    </row>
    <row r="187" spans="1:32" x14ac:dyDescent="0.3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L187" t="s">
        <v>140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4">
        <v>43191</v>
      </c>
      <c r="AE187">
        <v>2</v>
      </c>
      <c r="AF187">
        <f t="shared" ca="1" si="8"/>
        <v>0.97864658811129879</v>
      </c>
    </row>
    <row r="188" spans="1:32" x14ac:dyDescent="0.3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L188" t="s">
        <v>140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X188">
        <v>0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4">
        <v>42826</v>
      </c>
      <c r="AE188">
        <v>3</v>
      </c>
      <c r="AF188">
        <f t="shared" ca="1" si="8"/>
        <v>5.5640954388479158E-2</v>
      </c>
    </row>
    <row r="189" spans="1:32" x14ac:dyDescent="0.3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L189" t="s">
        <v>140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4">
        <v>40634</v>
      </c>
      <c r="AE189">
        <v>9</v>
      </c>
      <c r="AF189">
        <f t="shared" ca="1" si="8"/>
        <v>0.78124874494044594</v>
      </c>
    </row>
    <row r="190" spans="1:32" x14ac:dyDescent="0.3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L190" t="s">
        <v>140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4">
        <v>43191</v>
      </c>
      <c r="AE190">
        <v>2</v>
      </c>
      <c r="AF190">
        <f t="shared" ca="1" si="8"/>
        <v>0.49414685491475141</v>
      </c>
    </row>
    <row r="191" spans="1:32" x14ac:dyDescent="0.3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L191" t="s">
        <v>140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4">
        <v>40634</v>
      </c>
      <c r="AE191">
        <v>9</v>
      </c>
      <c r="AF191">
        <f t="shared" ca="1" si="8"/>
        <v>1.6912225651100843E-2</v>
      </c>
    </row>
    <row r="192" spans="1:32" x14ac:dyDescent="0.3">
      <c r="A192">
        <v>191</v>
      </c>
      <c r="B192" t="s">
        <v>8</v>
      </c>
      <c r="C192" s="3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M192" t="s">
        <v>140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>Even</v>
      </c>
      <c r="R192" t="str">
        <f t="shared" si="6"/>
        <v>5 - Senior Officer &amp; Sales &amp; Marketing</v>
      </c>
      <c r="S192" t="str">
        <f>IF(T192="","",INDEX('Backing 4'!Z:Z,MATCH(T192,'Backing 4'!Y:Y,0)))</f>
        <v>Even</v>
      </c>
      <c r="T192" t="str">
        <f t="shared" si="7"/>
        <v>5 - Senior Officer</v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4">
        <v>40634</v>
      </c>
      <c r="AE192">
        <v>9</v>
      </c>
      <c r="AF192">
        <f t="shared" ca="1" si="8"/>
        <v>0.30244598431616299</v>
      </c>
    </row>
    <row r="193" spans="1:32" x14ac:dyDescent="0.3">
      <c r="A193">
        <v>192</v>
      </c>
      <c r="B193" t="s">
        <v>8</v>
      </c>
      <c r="C193" t="s">
        <v>95</v>
      </c>
      <c r="D193" t="s">
        <v>85</v>
      </c>
      <c r="E193">
        <v>0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L193" t="s">
        <v>140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X193">
        <v>0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4">
        <v>43922</v>
      </c>
      <c r="AE193">
        <v>0</v>
      </c>
      <c r="AF193">
        <f t="shared" ca="1" si="8"/>
        <v>0.44136637012700308</v>
      </c>
    </row>
    <row r="194" spans="1:32" x14ac:dyDescent="0.3">
      <c r="A194">
        <v>193</v>
      </c>
      <c r="B194" t="s">
        <v>8</v>
      </c>
      <c r="C194" s="3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M194" t="s">
        <v>140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>Even</v>
      </c>
      <c r="R194" t="str">
        <f t="shared" ref="R194:R257" si="9">IF(M194="","",IF(C194="1 - Executive","",C194&amp;" &amp; "&amp;N194))</f>
        <v>4 - Manager &amp; Operations</v>
      </c>
      <c r="S194" t="str">
        <f>IF(T194="","",INDEX('Backing 4'!Z:Z,MATCH(T194,'Backing 4'!Y:Y,0)))</f>
        <v>Even</v>
      </c>
      <c r="T194" t="str">
        <f t="shared" ref="T194:T257" si="10">IF(M194="","",IF(C194="1 - Executive","",C194))</f>
        <v>4 - Manager</v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4">
        <v>40634</v>
      </c>
      <c r="AE194">
        <v>9</v>
      </c>
      <c r="AF194">
        <f t="shared" ref="AF194:AF257" ca="1" si="11">RAND()</f>
        <v>0.29430608515415724</v>
      </c>
    </row>
    <row r="195" spans="1:32" x14ac:dyDescent="0.3">
      <c r="A195">
        <v>194</v>
      </c>
      <c r="B195" t="s">
        <v>7</v>
      </c>
      <c r="C195" t="s">
        <v>92</v>
      </c>
      <c r="D195" t="s">
        <v>85</v>
      </c>
      <c r="E195">
        <v>0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L195" t="s">
        <v>140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X195">
        <v>0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4">
        <v>43922</v>
      </c>
      <c r="AE195">
        <v>0</v>
      </c>
      <c r="AF195">
        <f t="shared" ca="1" si="11"/>
        <v>0.59319662218174396</v>
      </c>
    </row>
    <row r="196" spans="1:32" x14ac:dyDescent="0.3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L196" t="s">
        <v>140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4">
        <v>43191</v>
      </c>
      <c r="AE196">
        <v>2</v>
      </c>
      <c r="AF196">
        <f t="shared" ca="1" si="11"/>
        <v>0.64090863906348305</v>
      </c>
    </row>
    <row r="197" spans="1:32" x14ac:dyDescent="0.3">
      <c r="A197">
        <v>196</v>
      </c>
      <c r="B197" t="s">
        <v>8</v>
      </c>
      <c r="C197" t="s">
        <v>94</v>
      </c>
      <c r="D197" t="s">
        <v>85</v>
      </c>
      <c r="E197">
        <v>0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L197" t="s">
        <v>140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X197">
        <v>0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4">
        <v>43922</v>
      </c>
      <c r="AE197">
        <v>0</v>
      </c>
      <c r="AF197">
        <f t="shared" ca="1" si="11"/>
        <v>0.69758921750095348</v>
      </c>
    </row>
    <row r="198" spans="1:32" x14ac:dyDescent="0.3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L198" t="s">
        <v>140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4">
        <v>42095</v>
      </c>
      <c r="AE198">
        <v>5</v>
      </c>
      <c r="AF198">
        <f t="shared" ca="1" si="11"/>
        <v>0.86935783491110474</v>
      </c>
    </row>
    <row r="199" spans="1:32" x14ac:dyDescent="0.3">
      <c r="A199">
        <v>198</v>
      </c>
      <c r="B199" t="s">
        <v>7</v>
      </c>
      <c r="C199" s="3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M199" t="s">
        <v>140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>Even</v>
      </c>
      <c r="R199" t="str">
        <f t="shared" si="9"/>
        <v>6 - Junior Officer &amp; Sales &amp; Marketing</v>
      </c>
      <c r="S199" t="str">
        <f>IF(T199="","",INDEX('Backing 4'!Z:Z,MATCH(T199,'Backing 4'!Y:Y,0)))</f>
        <v>Even</v>
      </c>
      <c r="T199" t="str">
        <f t="shared" si="10"/>
        <v>6 - Junior Officer</v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X199">
        <v>0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4">
        <v>43556</v>
      </c>
      <c r="AE199">
        <v>1</v>
      </c>
      <c r="AF199">
        <f t="shared" ca="1" si="11"/>
        <v>0.44520098467021729</v>
      </c>
    </row>
    <row r="200" spans="1:32" x14ac:dyDescent="0.3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L200" t="s">
        <v>140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4">
        <v>43191</v>
      </c>
      <c r="AE200">
        <v>2</v>
      </c>
      <c r="AF200">
        <f t="shared" ca="1" si="11"/>
        <v>0.40569212105592323</v>
      </c>
    </row>
    <row r="201" spans="1:32" x14ac:dyDescent="0.3">
      <c r="A201">
        <v>200</v>
      </c>
      <c r="B201" t="s">
        <v>8</v>
      </c>
      <c r="C201" s="3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M201" t="s">
        <v>140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>Even</v>
      </c>
      <c r="R201" t="str">
        <f t="shared" si="9"/>
        <v>5 - Senior Officer &amp; Operations</v>
      </c>
      <c r="S201" t="str">
        <f>IF(T201="","",INDEX('Backing 4'!Z:Z,MATCH(T201,'Backing 4'!Y:Y,0)))</f>
        <v>Even</v>
      </c>
      <c r="T201" t="str">
        <f t="shared" si="10"/>
        <v>5 - Senior Officer</v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4">
        <v>40634</v>
      </c>
      <c r="AE201">
        <v>9</v>
      </c>
      <c r="AF201">
        <f t="shared" ca="1" si="11"/>
        <v>1.9549872789793588E-3</v>
      </c>
    </row>
    <row r="202" spans="1:32" x14ac:dyDescent="0.3">
      <c r="A202">
        <v>201</v>
      </c>
      <c r="B202" t="s">
        <v>7</v>
      </c>
      <c r="C202" t="s">
        <v>127</v>
      </c>
      <c r="D202" t="s">
        <v>85</v>
      </c>
      <c r="E202">
        <v>0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L202" t="s">
        <v>140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X202">
        <v>0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4">
        <v>43922</v>
      </c>
      <c r="AE202">
        <v>0</v>
      </c>
      <c r="AF202">
        <f t="shared" ca="1" si="11"/>
        <v>0.27816626700880409</v>
      </c>
    </row>
    <row r="203" spans="1:32" x14ac:dyDescent="0.3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L203" t="s">
        <v>140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4">
        <v>41000</v>
      </c>
      <c r="AE203">
        <v>8</v>
      </c>
      <c r="AF203">
        <f t="shared" ca="1" si="11"/>
        <v>0.51062125552296089</v>
      </c>
    </row>
    <row r="204" spans="1:32" x14ac:dyDescent="0.3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L204" t="s">
        <v>140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X204">
        <v>0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4">
        <v>43556</v>
      </c>
      <c r="AE204">
        <v>1</v>
      </c>
      <c r="AF204">
        <f t="shared" ca="1" si="11"/>
        <v>7.5502920642205429E-2</v>
      </c>
    </row>
    <row r="205" spans="1:32" x14ac:dyDescent="0.3">
      <c r="A205">
        <v>204</v>
      </c>
      <c r="B205" t="s">
        <v>8</v>
      </c>
      <c r="C205" t="s">
        <v>92</v>
      </c>
      <c r="D205" t="s">
        <v>85</v>
      </c>
      <c r="E205">
        <v>0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L205" t="s">
        <v>140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X205">
        <v>0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4">
        <v>43922</v>
      </c>
      <c r="AE205">
        <v>0</v>
      </c>
      <c r="AF205">
        <f t="shared" ca="1" si="11"/>
        <v>0.41899386584238119</v>
      </c>
    </row>
    <row r="206" spans="1:32" x14ac:dyDescent="0.3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L206" t="s">
        <v>140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4">
        <v>41730</v>
      </c>
      <c r="AE206">
        <v>6</v>
      </c>
      <c r="AF206">
        <f t="shared" ca="1" si="11"/>
        <v>0.30044374561381038</v>
      </c>
    </row>
    <row r="207" spans="1:32" x14ac:dyDescent="0.3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L207" t="s">
        <v>140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4">
        <v>42095</v>
      </c>
      <c r="AE207">
        <v>5</v>
      </c>
      <c r="AF207">
        <f t="shared" ca="1" si="11"/>
        <v>0.53211828846451026</v>
      </c>
    </row>
    <row r="208" spans="1:32" x14ac:dyDescent="0.3">
      <c r="A208">
        <v>207</v>
      </c>
      <c r="B208" t="s">
        <v>8</v>
      </c>
      <c r="C208" t="s">
        <v>95</v>
      </c>
      <c r="D208" t="s">
        <v>85</v>
      </c>
      <c r="E208">
        <v>0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L208" t="s">
        <v>140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X208">
        <v>0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4">
        <v>43922</v>
      </c>
      <c r="AE208">
        <v>0</v>
      </c>
      <c r="AF208">
        <f t="shared" ca="1" si="11"/>
        <v>0.63831761236674334</v>
      </c>
    </row>
    <row r="209" spans="1:32" x14ac:dyDescent="0.3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L209" t="s">
        <v>140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4">
        <v>43191</v>
      </c>
      <c r="AE209">
        <v>2</v>
      </c>
      <c r="AF209">
        <f t="shared" ca="1" si="11"/>
        <v>9.6383631452371499E-2</v>
      </c>
    </row>
    <row r="210" spans="1:32" x14ac:dyDescent="0.3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L210" t="s">
        <v>140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4">
        <v>42826</v>
      </c>
      <c r="AE210">
        <v>3</v>
      </c>
      <c r="AF210">
        <f t="shared" ca="1" si="11"/>
        <v>6.5077419966248162E-2</v>
      </c>
    </row>
    <row r="211" spans="1:32" x14ac:dyDescent="0.3">
      <c r="A211">
        <v>210</v>
      </c>
      <c r="B211" t="s">
        <v>7</v>
      </c>
      <c r="C211" t="s">
        <v>93</v>
      </c>
      <c r="D211" t="s">
        <v>87</v>
      </c>
      <c r="E211">
        <v>0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M211" t="s">
        <v>140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>Uneven - Men benefit</v>
      </c>
      <c r="R211" t="str">
        <f t="shared" si="9"/>
        <v>4 - Manager &amp; Sales &amp; Marketing</v>
      </c>
      <c r="S211" t="str">
        <f>IF(T211="","",INDEX('Backing 4'!Z:Z,MATCH(T211,'Backing 4'!Y:Y,0)))</f>
        <v>Even</v>
      </c>
      <c r="T211" t="str">
        <f t="shared" si="10"/>
        <v>4 - Manager</v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4">
        <v>40634</v>
      </c>
      <c r="AE211">
        <v>9</v>
      </c>
      <c r="AF211">
        <f t="shared" ca="1" si="11"/>
        <v>0.24669175057880233</v>
      </c>
    </row>
    <row r="212" spans="1:32" x14ac:dyDescent="0.3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L212" t="s">
        <v>140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4">
        <v>42826</v>
      </c>
      <c r="AE212">
        <v>3</v>
      </c>
      <c r="AF212">
        <f t="shared" ca="1" si="11"/>
        <v>3.6958702375108676E-2</v>
      </c>
    </row>
    <row r="213" spans="1:32" x14ac:dyDescent="0.3">
      <c r="A213">
        <v>212</v>
      </c>
      <c r="B213" t="s">
        <v>8</v>
      </c>
      <c r="C213" t="s">
        <v>127</v>
      </c>
      <c r="D213" t="s">
        <v>85</v>
      </c>
      <c r="E213">
        <v>0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L213" t="s">
        <v>140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X213">
        <v>0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4">
        <v>43922</v>
      </c>
      <c r="AE213">
        <v>0</v>
      </c>
      <c r="AF213">
        <f t="shared" ca="1" si="11"/>
        <v>0.23427560584940044</v>
      </c>
    </row>
    <row r="214" spans="1:32" x14ac:dyDescent="0.3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L214" t="s">
        <v>140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4">
        <v>42826</v>
      </c>
      <c r="AE214">
        <v>3</v>
      </c>
      <c r="AF214">
        <f t="shared" ca="1" si="11"/>
        <v>0.23704977594474153</v>
      </c>
    </row>
    <row r="215" spans="1:32" x14ac:dyDescent="0.3">
      <c r="A215">
        <v>214</v>
      </c>
      <c r="B215" t="s">
        <v>7</v>
      </c>
      <c r="C215" t="s">
        <v>92</v>
      </c>
      <c r="D215" t="s">
        <v>85</v>
      </c>
      <c r="E215">
        <v>0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L215" t="s">
        <v>140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X215">
        <v>0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4">
        <v>43922</v>
      </c>
      <c r="AE215">
        <v>0</v>
      </c>
      <c r="AF215">
        <f t="shared" ca="1" si="11"/>
        <v>0.19600437307457386</v>
      </c>
    </row>
    <row r="216" spans="1:32" x14ac:dyDescent="0.3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L216" t="s">
        <v>140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4">
        <v>40634</v>
      </c>
      <c r="AE216">
        <v>9</v>
      </c>
      <c r="AF216">
        <f t="shared" ca="1" si="11"/>
        <v>0.49561447529885416</v>
      </c>
    </row>
    <row r="217" spans="1:32" x14ac:dyDescent="0.3">
      <c r="A217">
        <v>216</v>
      </c>
      <c r="B217" t="s">
        <v>7</v>
      </c>
      <c r="C217" t="s">
        <v>127</v>
      </c>
      <c r="D217" t="s">
        <v>87</v>
      </c>
      <c r="E217">
        <v>0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M217" t="s">
        <v>140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>Even</v>
      </c>
      <c r="R217" t="str">
        <f t="shared" si="9"/>
        <v>5 - Senior Officer &amp; Operations</v>
      </c>
      <c r="S217" t="str">
        <f>IF(T217="","",INDEX('Backing 4'!Z:Z,MATCH(T217,'Backing 4'!Y:Y,0)))</f>
        <v>Even</v>
      </c>
      <c r="T217" t="str">
        <f t="shared" si="10"/>
        <v>5 - Senior Officer</v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4">
        <v>40634</v>
      </c>
      <c r="AE217">
        <v>9</v>
      </c>
      <c r="AF217">
        <f t="shared" ca="1" si="11"/>
        <v>0.56960515345418439</v>
      </c>
    </row>
    <row r="218" spans="1:32" x14ac:dyDescent="0.3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L218" t="s">
        <v>140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X218">
        <v>0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4">
        <v>43556</v>
      </c>
      <c r="AE218">
        <v>1</v>
      </c>
      <c r="AF218">
        <f t="shared" ca="1" si="11"/>
        <v>0.70648893604256813</v>
      </c>
    </row>
    <row r="219" spans="1:32" x14ac:dyDescent="0.3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L219" t="s">
        <v>140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4">
        <v>41365</v>
      </c>
      <c r="AE219">
        <v>7</v>
      </c>
      <c r="AF219">
        <f t="shared" ca="1" si="11"/>
        <v>0.54262253642773717</v>
      </c>
    </row>
    <row r="220" spans="1:32" x14ac:dyDescent="0.3">
      <c r="A220">
        <v>219</v>
      </c>
      <c r="B220" t="s">
        <v>7</v>
      </c>
      <c r="C220" t="s">
        <v>94</v>
      </c>
      <c r="D220" t="s">
        <v>85</v>
      </c>
      <c r="E220">
        <v>0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L220" t="s">
        <v>140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X220">
        <v>0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4">
        <v>43922</v>
      </c>
      <c r="AE220">
        <v>0</v>
      </c>
      <c r="AF220">
        <f t="shared" ca="1" si="11"/>
        <v>0.13502648906187265</v>
      </c>
    </row>
    <row r="221" spans="1:32" x14ac:dyDescent="0.3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L221" t="s">
        <v>140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4">
        <v>40634</v>
      </c>
      <c r="AE221">
        <v>9</v>
      </c>
      <c r="AF221">
        <f t="shared" ca="1" si="11"/>
        <v>0.83861372173056603</v>
      </c>
    </row>
    <row r="222" spans="1:32" x14ac:dyDescent="0.3">
      <c r="A222">
        <v>221</v>
      </c>
      <c r="B222" t="s">
        <v>7</v>
      </c>
      <c r="C222" t="s">
        <v>127</v>
      </c>
      <c r="D222" t="s">
        <v>85</v>
      </c>
      <c r="E222">
        <v>0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L222" t="s">
        <v>140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X222">
        <v>0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4">
        <v>43922</v>
      </c>
      <c r="AE222">
        <v>0</v>
      </c>
      <c r="AF222">
        <f t="shared" ca="1" si="11"/>
        <v>0.43833273318870836</v>
      </c>
    </row>
    <row r="223" spans="1:32" x14ac:dyDescent="0.3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L223" t="s">
        <v>140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4">
        <v>41000</v>
      </c>
      <c r="AE223">
        <v>8</v>
      </c>
      <c r="AF223">
        <f t="shared" ca="1" si="11"/>
        <v>0.40072558537726333</v>
      </c>
    </row>
    <row r="224" spans="1:32" x14ac:dyDescent="0.3">
      <c r="A224">
        <v>223</v>
      </c>
      <c r="B224" t="s">
        <v>7</v>
      </c>
      <c r="C224" t="s">
        <v>127</v>
      </c>
      <c r="D224" t="s">
        <v>87</v>
      </c>
      <c r="E224">
        <v>0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M224" t="s">
        <v>140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>Even</v>
      </c>
      <c r="R224" t="str">
        <f t="shared" si="9"/>
        <v>5 - Senior Officer &amp; Sales &amp; Marketing</v>
      </c>
      <c r="S224" t="str">
        <f>IF(T224="","",INDEX('Backing 4'!Z:Z,MATCH(T224,'Backing 4'!Y:Y,0)))</f>
        <v>Even</v>
      </c>
      <c r="T224" t="str">
        <f t="shared" si="10"/>
        <v>5 - Senior Officer</v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4">
        <v>40634</v>
      </c>
      <c r="AE224">
        <v>9</v>
      </c>
      <c r="AF224">
        <f t="shared" ca="1" si="11"/>
        <v>3.7846851538390736E-2</v>
      </c>
    </row>
    <row r="225" spans="1:32" x14ac:dyDescent="0.3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L225" t="s">
        <v>140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4">
        <v>40634</v>
      </c>
      <c r="AE225">
        <v>9</v>
      </c>
      <c r="AF225">
        <f t="shared" ca="1" si="11"/>
        <v>0.2421592536164463</v>
      </c>
    </row>
    <row r="226" spans="1:32" x14ac:dyDescent="0.3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L226" t="s">
        <v>140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4">
        <v>41730</v>
      </c>
      <c r="AE226">
        <v>6</v>
      </c>
      <c r="AF226">
        <f t="shared" ca="1" si="11"/>
        <v>0.89565729812342798</v>
      </c>
    </row>
    <row r="227" spans="1:32" x14ac:dyDescent="0.3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L227" t="s">
        <v>140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4">
        <v>42826</v>
      </c>
      <c r="AE227">
        <v>3</v>
      </c>
      <c r="AF227">
        <f t="shared" ca="1" si="11"/>
        <v>0.30989977894916276</v>
      </c>
    </row>
    <row r="228" spans="1:32" x14ac:dyDescent="0.3">
      <c r="A228">
        <v>227</v>
      </c>
      <c r="B228" t="s">
        <v>8</v>
      </c>
      <c r="C228" s="3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M228" t="s">
        <v>140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>Uneven - Men benefit</v>
      </c>
      <c r="R228" t="str">
        <f t="shared" si="9"/>
        <v>4 - Manager &amp; Sales &amp; Marketing</v>
      </c>
      <c r="S228" t="str">
        <f>IF(T228="","",INDEX('Backing 4'!Z:Z,MATCH(T228,'Backing 4'!Y:Y,0)))</f>
        <v>Even</v>
      </c>
      <c r="T228" t="str">
        <f t="shared" si="10"/>
        <v>4 - Manager</v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4">
        <v>40634</v>
      </c>
      <c r="AE228">
        <v>9</v>
      </c>
      <c r="AF228">
        <f t="shared" ca="1" si="11"/>
        <v>0.84740282233150788</v>
      </c>
    </row>
    <row r="229" spans="1:32" x14ac:dyDescent="0.3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L229" t="s">
        <v>140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4">
        <v>42461</v>
      </c>
      <c r="AE229">
        <v>4</v>
      </c>
      <c r="AF229">
        <f t="shared" ca="1" si="11"/>
        <v>0.28184364260557027</v>
      </c>
    </row>
    <row r="230" spans="1:32" x14ac:dyDescent="0.3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L230" t="s">
        <v>140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4">
        <v>42461</v>
      </c>
      <c r="AE230">
        <v>4</v>
      </c>
      <c r="AF230">
        <f t="shared" ca="1" si="11"/>
        <v>0.4363222410817319</v>
      </c>
    </row>
    <row r="231" spans="1:32" x14ac:dyDescent="0.3">
      <c r="A231">
        <v>230</v>
      </c>
      <c r="B231" t="s">
        <v>7</v>
      </c>
      <c r="C231" s="3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M231" t="s">
        <v>140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>Even</v>
      </c>
      <c r="R231" t="str">
        <f t="shared" si="9"/>
        <v>6 - Junior Officer &amp; Operations</v>
      </c>
      <c r="S231" t="str">
        <f>IF(T231="","",INDEX('Backing 4'!Z:Z,MATCH(T231,'Backing 4'!Y:Y,0)))</f>
        <v>Even</v>
      </c>
      <c r="T231" t="str">
        <f t="shared" si="10"/>
        <v>6 - Junior Officer</v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4">
        <v>43191</v>
      </c>
      <c r="AE231">
        <v>2</v>
      </c>
      <c r="AF231">
        <f t="shared" ca="1" si="11"/>
        <v>0.60358838171049045</v>
      </c>
    </row>
    <row r="232" spans="1:32" x14ac:dyDescent="0.3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L232" t="s">
        <v>140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4">
        <v>42461</v>
      </c>
      <c r="AE232">
        <v>4</v>
      </c>
      <c r="AF232">
        <f t="shared" ca="1" si="11"/>
        <v>0.76869649578039778</v>
      </c>
    </row>
    <row r="233" spans="1:32" x14ac:dyDescent="0.3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L233" t="s">
        <v>140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4">
        <v>42826</v>
      </c>
      <c r="AE233">
        <v>3</v>
      </c>
      <c r="AF233">
        <f t="shared" ca="1" si="11"/>
        <v>0.1459212158433465</v>
      </c>
    </row>
    <row r="234" spans="1:32" x14ac:dyDescent="0.3">
      <c r="A234">
        <v>233</v>
      </c>
      <c r="B234" t="s">
        <v>7</v>
      </c>
      <c r="C234" t="s">
        <v>92</v>
      </c>
      <c r="D234" t="s">
        <v>85</v>
      </c>
      <c r="E234">
        <v>0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L234" t="s">
        <v>140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X234">
        <v>0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4">
        <v>43922</v>
      </c>
      <c r="AE234">
        <v>0</v>
      </c>
      <c r="AF234">
        <f t="shared" ca="1" si="11"/>
        <v>0.94484800952998038</v>
      </c>
    </row>
    <row r="235" spans="1:32" x14ac:dyDescent="0.3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L235" t="s">
        <v>140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4">
        <v>43191</v>
      </c>
      <c r="AE235">
        <v>2</v>
      </c>
      <c r="AF235">
        <f t="shared" ca="1" si="11"/>
        <v>0.11377579919654501</v>
      </c>
    </row>
    <row r="236" spans="1:32" x14ac:dyDescent="0.3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L236" t="s">
        <v>140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4">
        <v>41730</v>
      </c>
      <c r="AE236">
        <v>6</v>
      </c>
      <c r="AF236">
        <f t="shared" ca="1" si="11"/>
        <v>0.97588667367198256</v>
      </c>
    </row>
    <row r="237" spans="1:32" x14ac:dyDescent="0.3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L237" t="s">
        <v>140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X237">
        <v>0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4">
        <v>43556</v>
      </c>
      <c r="AE237">
        <v>1</v>
      </c>
      <c r="AF237">
        <f t="shared" ca="1" si="11"/>
        <v>0.88896472380728919</v>
      </c>
    </row>
    <row r="238" spans="1:32" x14ac:dyDescent="0.3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L238" t="s">
        <v>140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4">
        <v>42461</v>
      </c>
      <c r="AE238">
        <v>4</v>
      </c>
      <c r="AF238">
        <f t="shared" ca="1" si="11"/>
        <v>0.76162047104174968</v>
      </c>
    </row>
    <row r="239" spans="1:32" x14ac:dyDescent="0.3">
      <c r="A239">
        <v>238</v>
      </c>
      <c r="B239" t="s">
        <v>7</v>
      </c>
      <c r="C239" t="s">
        <v>92</v>
      </c>
      <c r="D239" t="s">
        <v>85</v>
      </c>
      <c r="E239">
        <v>0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L239" t="s">
        <v>140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X239">
        <v>0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4">
        <v>43922</v>
      </c>
      <c r="AE239">
        <v>0</v>
      </c>
      <c r="AF239">
        <f t="shared" ca="1" si="11"/>
        <v>0.62825540947862479</v>
      </c>
    </row>
    <row r="240" spans="1:32" x14ac:dyDescent="0.3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L240" t="s">
        <v>140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4">
        <v>41730</v>
      </c>
      <c r="AE240">
        <v>6</v>
      </c>
      <c r="AF240">
        <f t="shared" ca="1" si="11"/>
        <v>2.6780153475305046E-2</v>
      </c>
    </row>
    <row r="241" spans="1:32" x14ac:dyDescent="0.3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L241" t="s">
        <v>140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4">
        <v>42461</v>
      </c>
      <c r="AE241">
        <v>4</v>
      </c>
      <c r="AF241">
        <f t="shared" ca="1" si="11"/>
        <v>0.75697003240742655</v>
      </c>
    </row>
    <row r="242" spans="1:32" x14ac:dyDescent="0.3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L242" t="s">
        <v>140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4">
        <v>43191</v>
      </c>
      <c r="AE242">
        <v>2</v>
      </c>
      <c r="AF242">
        <f t="shared" ca="1" si="11"/>
        <v>7.4715997078911411E-2</v>
      </c>
    </row>
    <row r="243" spans="1:32" x14ac:dyDescent="0.3">
      <c r="A243">
        <v>242</v>
      </c>
      <c r="B243" t="s">
        <v>8</v>
      </c>
      <c r="C243" s="3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M243" t="s">
        <v>140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>Even</v>
      </c>
      <c r="R243" t="str">
        <f t="shared" si="9"/>
        <v>5 - Senior Officer &amp; Internal Services</v>
      </c>
      <c r="S243" t="str">
        <f>IF(T243="","",INDEX('Backing 4'!Z:Z,MATCH(T243,'Backing 4'!Y:Y,0)))</f>
        <v>Even</v>
      </c>
      <c r="T243" t="str">
        <f t="shared" si="10"/>
        <v>5 - Senior Officer</v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4">
        <v>42826</v>
      </c>
      <c r="AE243">
        <v>3</v>
      </c>
      <c r="AF243">
        <f t="shared" ca="1" si="11"/>
        <v>0.78855784861967149</v>
      </c>
    </row>
    <row r="244" spans="1:32" x14ac:dyDescent="0.3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L244" t="s">
        <v>140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4">
        <v>41365</v>
      </c>
      <c r="AE244">
        <v>7</v>
      </c>
      <c r="AF244">
        <f t="shared" ca="1" si="11"/>
        <v>0.7038711382848255</v>
      </c>
    </row>
    <row r="245" spans="1:32" x14ac:dyDescent="0.3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L245" t="s">
        <v>140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4">
        <v>40634</v>
      </c>
      <c r="AE245">
        <v>9</v>
      </c>
      <c r="AF245">
        <f t="shared" ca="1" si="11"/>
        <v>0.9719883714311609</v>
      </c>
    </row>
    <row r="246" spans="1:32" x14ac:dyDescent="0.3">
      <c r="A246">
        <v>245</v>
      </c>
      <c r="B246" t="s">
        <v>7</v>
      </c>
      <c r="C246" s="3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M246" t="s">
        <v>140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>Even</v>
      </c>
      <c r="R246" t="str">
        <f t="shared" si="9"/>
        <v>5 - Senior Officer &amp; Operations</v>
      </c>
      <c r="S246" t="str">
        <f>IF(T246="","",INDEX('Backing 4'!Z:Z,MATCH(T246,'Backing 4'!Y:Y,0)))</f>
        <v>Even</v>
      </c>
      <c r="T246" t="str">
        <f t="shared" si="10"/>
        <v>5 - Senior Officer</v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4">
        <v>42095</v>
      </c>
      <c r="AE246">
        <v>5</v>
      </c>
      <c r="AF246">
        <f t="shared" ca="1" si="11"/>
        <v>0.72330050375819355</v>
      </c>
    </row>
    <row r="247" spans="1:32" x14ac:dyDescent="0.3">
      <c r="A247">
        <v>246</v>
      </c>
      <c r="B247" t="s">
        <v>8</v>
      </c>
      <c r="C247" s="3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M247" t="s">
        <v>140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>Even</v>
      </c>
      <c r="R247" t="str">
        <f t="shared" si="9"/>
        <v>6 - Junior Officer &amp; Sales &amp; Marketing</v>
      </c>
      <c r="S247" t="str">
        <f>IF(T247="","",INDEX('Backing 4'!Z:Z,MATCH(T247,'Backing 4'!Y:Y,0)))</f>
        <v>Even</v>
      </c>
      <c r="T247" t="str">
        <f t="shared" si="10"/>
        <v>6 - Junior Officer</v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4">
        <v>42095</v>
      </c>
      <c r="AE247">
        <v>5</v>
      </c>
      <c r="AF247">
        <f t="shared" ca="1" si="11"/>
        <v>0.500900126347259</v>
      </c>
    </row>
    <row r="248" spans="1:32" x14ac:dyDescent="0.3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L248" t="s">
        <v>140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4">
        <v>42826</v>
      </c>
      <c r="AE248">
        <v>3</v>
      </c>
      <c r="AF248">
        <f t="shared" ca="1" si="11"/>
        <v>0.39912151510432692</v>
      </c>
    </row>
    <row r="249" spans="1:32" x14ac:dyDescent="0.3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L249" t="s">
        <v>140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4">
        <v>41000</v>
      </c>
      <c r="AE249">
        <v>8</v>
      </c>
      <c r="AF249">
        <f t="shared" ca="1" si="11"/>
        <v>0.17903441925021701</v>
      </c>
    </row>
    <row r="250" spans="1:32" x14ac:dyDescent="0.3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L250" t="s">
        <v>140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4">
        <v>43191</v>
      </c>
      <c r="AE250">
        <v>2</v>
      </c>
      <c r="AF250">
        <f t="shared" ca="1" si="11"/>
        <v>0.32488206214525195</v>
      </c>
    </row>
    <row r="251" spans="1:32" x14ac:dyDescent="0.3">
      <c r="A251">
        <v>250</v>
      </c>
      <c r="B251" t="s">
        <v>8</v>
      </c>
      <c r="C251" s="3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M251" t="s">
        <v>140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>Even</v>
      </c>
      <c r="R251" t="str">
        <f t="shared" si="9"/>
        <v>6 - Junior Officer &amp; Operations</v>
      </c>
      <c r="S251" t="str">
        <f>IF(T251="","",INDEX('Backing 4'!Z:Z,MATCH(T251,'Backing 4'!Y:Y,0)))</f>
        <v>Even</v>
      </c>
      <c r="T251" t="str">
        <f t="shared" si="10"/>
        <v>6 - Junior Officer</v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4">
        <v>42095</v>
      </c>
      <c r="AE251">
        <v>5</v>
      </c>
      <c r="AF251">
        <f t="shared" ca="1" si="11"/>
        <v>0.74648466579533679</v>
      </c>
    </row>
    <row r="252" spans="1:32" x14ac:dyDescent="0.3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L252" t="s">
        <v>140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X252">
        <v>0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4">
        <v>43556</v>
      </c>
      <c r="AE252">
        <v>1</v>
      </c>
      <c r="AF252">
        <f t="shared" ca="1" si="11"/>
        <v>0.58471653837118409</v>
      </c>
    </row>
    <row r="253" spans="1:32" x14ac:dyDescent="0.3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L253" t="s">
        <v>140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4">
        <v>43191</v>
      </c>
      <c r="AE253">
        <v>2</v>
      </c>
      <c r="AF253">
        <f t="shared" ca="1" si="11"/>
        <v>0.14147687345866111</v>
      </c>
    </row>
    <row r="254" spans="1:32" x14ac:dyDescent="0.3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L254" t="s">
        <v>140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4">
        <v>42095</v>
      </c>
      <c r="AE254">
        <v>5</v>
      </c>
      <c r="AF254">
        <f t="shared" ca="1" si="11"/>
        <v>0.50872088056090381</v>
      </c>
    </row>
    <row r="255" spans="1:32" x14ac:dyDescent="0.3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L255" t="s">
        <v>140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4">
        <v>43191</v>
      </c>
      <c r="AE255">
        <v>2</v>
      </c>
      <c r="AF255">
        <f t="shared" ca="1" si="11"/>
        <v>0.64357205556519503</v>
      </c>
    </row>
    <row r="256" spans="1:32" x14ac:dyDescent="0.3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L256" t="s">
        <v>140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X256">
        <v>0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4">
        <v>43556</v>
      </c>
      <c r="AE256">
        <v>1</v>
      </c>
      <c r="AF256">
        <f t="shared" ca="1" si="11"/>
        <v>0.61102106315089921</v>
      </c>
    </row>
    <row r="257" spans="1:32" x14ac:dyDescent="0.3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L257" t="s">
        <v>140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4">
        <v>42095</v>
      </c>
      <c r="AE257">
        <v>5</v>
      </c>
      <c r="AF257">
        <f t="shared" ca="1" si="11"/>
        <v>0.22453735557801369</v>
      </c>
    </row>
    <row r="258" spans="1:32" x14ac:dyDescent="0.3">
      <c r="A258">
        <v>257</v>
      </c>
      <c r="B258" t="s">
        <v>8</v>
      </c>
      <c r="C258" t="s">
        <v>96</v>
      </c>
      <c r="D258" t="s">
        <v>87</v>
      </c>
      <c r="E258">
        <v>0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L258" t="s">
        <v>140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4">
        <v>40634</v>
      </c>
      <c r="AE258">
        <v>9</v>
      </c>
      <c r="AF258">
        <f t="shared" ref="AF258:AF321" ca="1" si="14">RAND()</f>
        <v>0.63653771630052647</v>
      </c>
    </row>
    <row r="259" spans="1:32" x14ac:dyDescent="0.3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L259" t="s">
        <v>140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4">
        <v>43191</v>
      </c>
      <c r="AE259">
        <v>2</v>
      </c>
      <c r="AF259">
        <f t="shared" ca="1" si="14"/>
        <v>0.92794123610397317</v>
      </c>
    </row>
    <row r="260" spans="1:32" x14ac:dyDescent="0.3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L260" t="s">
        <v>140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4">
        <v>42826</v>
      </c>
      <c r="AE260">
        <v>3</v>
      </c>
      <c r="AF260">
        <f t="shared" ca="1" si="14"/>
        <v>0.10551198498543624</v>
      </c>
    </row>
    <row r="261" spans="1:32" x14ac:dyDescent="0.3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L261" t="s">
        <v>140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4">
        <v>42095</v>
      </c>
      <c r="AE261">
        <v>5</v>
      </c>
      <c r="AF261">
        <f t="shared" ca="1" si="14"/>
        <v>0.82953901076799463</v>
      </c>
    </row>
    <row r="262" spans="1:32" x14ac:dyDescent="0.3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L262" t="s">
        <v>140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4">
        <v>41365</v>
      </c>
      <c r="AE262">
        <v>7</v>
      </c>
      <c r="AF262">
        <f t="shared" ca="1" si="14"/>
        <v>0.8804093330819327</v>
      </c>
    </row>
    <row r="263" spans="1:32" x14ac:dyDescent="0.3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L263" t="s">
        <v>140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4">
        <v>42095</v>
      </c>
      <c r="AE263">
        <v>5</v>
      </c>
      <c r="AF263">
        <f t="shared" ca="1" si="14"/>
        <v>0.9680532409041005</v>
      </c>
    </row>
    <row r="264" spans="1:32" x14ac:dyDescent="0.3">
      <c r="A264">
        <v>263</v>
      </c>
      <c r="B264" t="s">
        <v>8</v>
      </c>
      <c r="C264" t="s">
        <v>127</v>
      </c>
      <c r="D264" t="s">
        <v>85</v>
      </c>
      <c r="E264">
        <v>0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L264" t="s">
        <v>140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X264">
        <v>0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4">
        <v>43922</v>
      </c>
      <c r="AE264">
        <v>0</v>
      </c>
      <c r="AF264">
        <f t="shared" ca="1" si="14"/>
        <v>0.86674399874705566</v>
      </c>
    </row>
    <row r="265" spans="1:32" x14ac:dyDescent="0.3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L265" t="s">
        <v>140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X265">
        <v>0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4">
        <v>43556</v>
      </c>
      <c r="AE265">
        <v>1</v>
      </c>
      <c r="AF265">
        <f t="shared" ca="1" si="14"/>
        <v>4.7291214414485361E-2</v>
      </c>
    </row>
    <row r="266" spans="1:32" x14ac:dyDescent="0.3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L266" t="s">
        <v>140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4">
        <v>41000</v>
      </c>
      <c r="AE266">
        <v>8</v>
      </c>
      <c r="AF266">
        <f t="shared" ca="1" si="14"/>
        <v>0.25868968283877725</v>
      </c>
    </row>
    <row r="267" spans="1:32" x14ac:dyDescent="0.3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L267" t="s">
        <v>140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4">
        <v>43191</v>
      </c>
      <c r="AE267">
        <v>2</v>
      </c>
      <c r="AF267">
        <f t="shared" ca="1" si="14"/>
        <v>0.92127254588562457</v>
      </c>
    </row>
    <row r="268" spans="1:32" x14ac:dyDescent="0.3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L268" t="s">
        <v>140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4">
        <v>42826</v>
      </c>
      <c r="AE268">
        <v>3</v>
      </c>
      <c r="AF268">
        <f t="shared" ca="1" si="14"/>
        <v>0.58755649869674509</v>
      </c>
    </row>
    <row r="269" spans="1:32" x14ac:dyDescent="0.3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L269" t="s">
        <v>140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4">
        <v>42826</v>
      </c>
      <c r="AE269">
        <v>3</v>
      </c>
      <c r="AF269">
        <f t="shared" ca="1" si="14"/>
        <v>0.87387240944255251</v>
      </c>
    </row>
    <row r="270" spans="1:32" x14ac:dyDescent="0.3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L270" t="s">
        <v>140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4">
        <v>42826</v>
      </c>
      <c r="AE270">
        <v>3</v>
      </c>
      <c r="AF270">
        <f t="shared" ca="1" si="14"/>
        <v>0.40911370792072144</v>
      </c>
    </row>
    <row r="271" spans="1:32" x14ac:dyDescent="0.3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L271" t="s">
        <v>140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4">
        <v>42095</v>
      </c>
      <c r="AE271">
        <v>5</v>
      </c>
      <c r="AF271">
        <f t="shared" ca="1" si="14"/>
        <v>0.8310038558667916</v>
      </c>
    </row>
    <row r="272" spans="1:32" x14ac:dyDescent="0.3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L272" t="s">
        <v>140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4">
        <v>40634</v>
      </c>
      <c r="AE272">
        <v>9</v>
      </c>
      <c r="AF272">
        <f t="shared" ca="1" si="14"/>
        <v>4.6983267359974157E-2</v>
      </c>
    </row>
    <row r="273" spans="1:32" x14ac:dyDescent="0.3">
      <c r="A273">
        <v>272</v>
      </c>
      <c r="B273" t="s">
        <v>7</v>
      </c>
      <c r="C273" t="s">
        <v>95</v>
      </c>
      <c r="D273" t="s">
        <v>85</v>
      </c>
      <c r="E273">
        <v>0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L273" t="s">
        <v>140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X273">
        <v>0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4">
        <v>43922</v>
      </c>
      <c r="AE273">
        <v>0</v>
      </c>
      <c r="AF273">
        <f t="shared" ca="1" si="14"/>
        <v>0.30452116178702926</v>
      </c>
    </row>
    <row r="274" spans="1:32" x14ac:dyDescent="0.3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L274" t="s">
        <v>140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4">
        <v>42461</v>
      </c>
      <c r="AE274">
        <v>4</v>
      </c>
      <c r="AF274">
        <f t="shared" ca="1" si="14"/>
        <v>0.48142823095165277</v>
      </c>
    </row>
    <row r="275" spans="1:32" x14ac:dyDescent="0.3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L275" t="s">
        <v>140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4">
        <v>43191</v>
      </c>
      <c r="AE275">
        <v>2</v>
      </c>
      <c r="AF275">
        <f t="shared" ca="1" si="14"/>
        <v>0.56418419093035266</v>
      </c>
    </row>
    <row r="276" spans="1:32" x14ac:dyDescent="0.3">
      <c r="A276">
        <v>275</v>
      </c>
      <c r="B276" t="s">
        <v>7</v>
      </c>
      <c r="C276" s="3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M276" t="s">
        <v>140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>Even</v>
      </c>
      <c r="R276" t="str">
        <f t="shared" si="12"/>
        <v>2 - Director &amp; Operations</v>
      </c>
      <c r="S276" t="str">
        <f>IF(T276="","",INDEX('Backing 4'!Z:Z,MATCH(T276,'Backing 4'!Y:Y,0)))</f>
        <v>Even</v>
      </c>
      <c r="T276" t="str">
        <f t="shared" si="13"/>
        <v>2 - Director</v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X276">
        <v>0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4">
        <v>42095</v>
      </c>
      <c r="AE276">
        <v>5</v>
      </c>
      <c r="AF276">
        <f t="shared" ca="1" si="14"/>
        <v>0.6753908945241679</v>
      </c>
    </row>
    <row r="277" spans="1:32" x14ac:dyDescent="0.3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L277" t="s">
        <v>140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4">
        <v>42826</v>
      </c>
      <c r="AE277">
        <v>3</v>
      </c>
      <c r="AF277">
        <f t="shared" ca="1" si="14"/>
        <v>0.61791456135677492</v>
      </c>
    </row>
    <row r="278" spans="1:32" x14ac:dyDescent="0.3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L278" t="s">
        <v>140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4">
        <v>42826</v>
      </c>
      <c r="AE278">
        <v>3</v>
      </c>
      <c r="AF278">
        <f t="shared" ca="1" si="14"/>
        <v>0.2754423156458341</v>
      </c>
    </row>
    <row r="279" spans="1:32" x14ac:dyDescent="0.3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L279" t="s">
        <v>140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4">
        <v>42461</v>
      </c>
      <c r="AE279">
        <v>4</v>
      </c>
      <c r="AF279">
        <f t="shared" ca="1" si="14"/>
        <v>0.19505820839063204</v>
      </c>
    </row>
    <row r="280" spans="1:32" x14ac:dyDescent="0.3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L280" t="s">
        <v>140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4">
        <v>42461</v>
      </c>
      <c r="AE280">
        <v>4</v>
      </c>
      <c r="AF280">
        <f t="shared" ca="1" si="14"/>
        <v>0.80208757558980726</v>
      </c>
    </row>
    <row r="281" spans="1:32" x14ac:dyDescent="0.3">
      <c r="A281">
        <v>280</v>
      </c>
      <c r="B281" t="s">
        <v>8</v>
      </c>
      <c r="C281" t="s">
        <v>96</v>
      </c>
      <c r="D281" t="s">
        <v>85</v>
      </c>
      <c r="E281">
        <v>0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L281" t="s">
        <v>140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X281">
        <v>0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4">
        <v>43922</v>
      </c>
      <c r="AE281">
        <v>0</v>
      </c>
      <c r="AF281">
        <f t="shared" ca="1" si="14"/>
        <v>0.68125902847166397</v>
      </c>
    </row>
    <row r="282" spans="1:32" x14ac:dyDescent="0.3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L282" t="s">
        <v>140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4">
        <v>42826</v>
      </c>
      <c r="AE282">
        <v>3</v>
      </c>
      <c r="AF282">
        <f t="shared" ca="1" si="14"/>
        <v>8.1961320986640884E-2</v>
      </c>
    </row>
    <row r="283" spans="1:32" x14ac:dyDescent="0.3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L283" t="s">
        <v>140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4">
        <v>40634</v>
      </c>
      <c r="AE283">
        <v>9</v>
      </c>
      <c r="AF283">
        <f t="shared" ca="1" si="14"/>
        <v>0.19936034690500049</v>
      </c>
    </row>
    <row r="284" spans="1:32" x14ac:dyDescent="0.3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L284" t="s">
        <v>140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4">
        <v>43191</v>
      </c>
      <c r="AE284">
        <v>2</v>
      </c>
      <c r="AF284">
        <f t="shared" ca="1" si="14"/>
        <v>0.18195898369337649</v>
      </c>
    </row>
    <row r="285" spans="1:32" x14ac:dyDescent="0.3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L285" t="s">
        <v>140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4">
        <v>42826</v>
      </c>
      <c r="AE285">
        <v>3</v>
      </c>
      <c r="AF285">
        <f t="shared" ca="1" si="14"/>
        <v>0.91910039811852773</v>
      </c>
    </row>
    <row r="286" spans="1:32" x14ac:dyDescent="0.3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L286" t="s">
        <v>140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4">
        <v>43191</v>
      </c>
      <c r="AE286">
        <v>2</v>
      </c>
      <c r="AF286">
        <f t="shared" ca="1" si="14"/>
        <v>0.96960566707458462</v>
      </c>
    </row>
    <row r="287" spans="1:32" x14ac:dyDescent="0.3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L287" t="s">
        <v>140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4">
        <v>43191</v>
      </c>
      <c r="AE287">
        <v>2</v>
      </c>
      <c r="AF287">
        <f t="shared" ca="1" si="14"/>
        <v>0.87219381911476834</v>
      </c>
    </row>
    <row r="288" spans="1:32" x14ac:dyDescent="0.3">
      <c r="A288">
        <v>287</v>
      </c>
      <c r="B288" t="s">
        <v>7</v>
      </c>
      <c r="C288" t="s">
        <v>92</v>
      </c>
      <c r="D288" t="s">
        <v>85</v>
      </c>
      <c r="E288">
        <v>0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L288" t="s">
        <v>140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X288">
        <v>0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4">
        <v>43922</v>
      </c>
      <c r="AE288">
        <v>0</v>
      </c>
      <c r="AF288">
        <f t="shared" ca="1" si="14"/>
        <v>0.55627731590198914</v>
      </c>
    </row>
    <row r="289" spans="1:32" x14ac:dyDescent="0.3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L289" t="s">
        <v>140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4">
        <v>42461</v>
      </c>
      <c r="AE289">
        <v>4</v>
      </c>
      <c r="AF289">
        <f t="shared" ca="1" si="14"/>
        <v>0.78819266122263409</v>
      </c>
    </row>
    <row r="290" spans="1:32" x14ac:dyDescent="0.3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L290" t="s">
        <v>140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4">
        <v>42461</v>
      </c>
      <c r="AE290">
        <v>4</v>
      </c>
      <c r="AF290">
        <f t="shared" ca="1" si="14"/>
        <v>0.26389848047192876</v>
      </c>
    </row>
    <row r="291" spans="1:32" x14ac:dyDescent="0.3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L291" t="s">
        <v>140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4">
        <v>43191</v>
      </c>
      <c r="AE291">
        <v>2</v>
      </c>
      <c r="AF291">
        <f t="shared" ca="1" si="14"/>
        <v>0.76703317485042044</v>
      </c>
    </row>
    <row r="292" spans="1:32" x14ac:dyDescent="0.3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L292" t="s">
        <v>140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4">
        <v>41730</v>
      </c>
      <c r="AE292">
        <v>6</v>
      </c>
      <c r="AF292">
        <f t="shared" ca="1" si="14"/>
        <v>0.81782117085618034</v>
      </c>
    </row>
    <row r="293" spans="1:32" x14ac:dyDescent="0.3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L293" t="s">
        <v>140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4">
        <v>43191</v>
      </c>
      <c r="AE293">
        <v>2</v>
      </c>
      <c r="AF293">
        <f t="shared" ca="1" si="14"/>
        <v>0.2261791987620827</v>
      </c>
    </row>
    <row r="294" spans="1:32" x14ac:dyDescent="0.3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L294" t="s">
        <v>140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4">
        <v>43191</v>
      </c>
      <c r="AE294">
        <v>2</v>
      </c>
      <c r="AF294">
        <f t="shared" ca="1" si="14"/>
        <v>0.58635232252473135</v>
      </c>
    </row>
    <row r="295" spans="1:32" x14ac:dyDescent="0.3">
      <c r="A295">
        <v>294</v>
      </c>
      <c r="B295" t="s">
        <v>7</v>
      </c>
      <c r="C295" t="s">
        <v>93</v>
      </c>
      <c r="D295" t="s">
        <v>85</v>
      </c>
      <c r="E295">
        <v>0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L295" t="s">
        <v>140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X295">
        <v>0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4">
        <v>43922</v>
      </c>
      <c r="AE295">
        <v>0</v>
      </c>
      <c r="AF295">
        <f t="shared" ca="1" si="14"/>
        <v>0.5776529167442811</v>
      </c>
    </row>
    <row r="296" spans="1:32" x14ac:dyDescent="0.3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L296" t="s">
        <v>140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4">
        <v>41000</v>
      </c>
      <c r="AE296">
        <v>8</v>
      </c>
      <c r="AF296">
        <f t="shared" ca="1" si="14"/>
        <v>0.43746020133531172</v>
      </c>
    </row>
    <row r="297" spans="1:32" x14ac:dyDescent="0.3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L297" t="s">
        <v>140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4">
        <v>43191</v>
      </c>
      <c r="AE297">
        <v>2</v>
      </c>
      <c r="AF297">
        <f t="shared" ca="1" si="14"/>
        <v>0.12993141506015538</v>
      </c>
    </row>
    <row r="298" spans="1:32" x14ac:dyDescent="0.3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L298" t="s">
        <v>140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4">
        <v>43191</v>
      </c>
      <c r="AE298">
        <v>2</v>
      </c>
      <c r="AF298">
        <f t="shared" ca="1" si="14"/>
        <v>0.10352875567600694</v>
      </c>
    </row>
    <row r="299" spans="1:32" x14ac:dyDescent="0.3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L299" t="s">
        <v>140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4">
        <v>40634</v>
      </c>
      <c r="AE299">
        <v>9</v>
      </c>
      <c r="AF299">
        <f t="shared" ca="1" si="14"/>
        <v>0.50479137404856789</v>
      </c>
    </row>
    <row r="300" spans="1:32" x14ac:dyDescent="0.3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L300" t="s">
        <v>140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4">
        <v>42826</v>
      </c>
      <c r="AE300">
        <v>3</v>
      </c>
      <c r="AF300">
        <f t="shared" ca="1" si="14"/>
        <v>0.90782071852696034</v>
      </c>
    </row>
    <row r="301" spans="1:32" x14ac:dyDescent="0.3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L301" t="s">
        <v>140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4">
        <v>42461</v>
      </c>
      <c r="AE301">
        <v>4</v>
      </c>
      <c r="AF301">
        <f t="shared" ca="1" si="14"/>
        <v>0.71709501678580978</v>
      </c>
    </row>
    <row r="302" spans="1:32" x14ac:dyDescent="0.3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L302" t="s">
        <v>140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4">
        <v>43191</v>
      </c>
      <c r="AE302">
        <v>2</v>
      </c>
      <c r="AF302">
        <f t="shared" ca="1" si="14"/>
        <v>0.84848353366933882</v>
      </c>
    </row>
    <row r="303" spans="1:32" x14ac:dyDescent="0.3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L303" t="s">
        <v>140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4">
        <v>43191</v>
      </c>
      <c r="AE303">
        <v>2</v>
      </c>
      <c r="AF303">
        <f t="shared" ca="1" si="14"/>
        <v>0.42655501293381204</v>
      </c>
    </row>
    <row r="304" spans="1:32" x14ac:dyDescent="0.3">
      <c r="A304">
        <v>303</v>
      </c>
      <c r="B304" t="s">
        <v>8</v>
      </c>
      <c r="C304" t="s">
        <v>93</v>
      </c>
      <c r="D304" t="s">
        <v>85</v>
      </c>
      <c r="E304">
        <v>0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L304" t="s">
        <v>140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X304">
        <v>0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4">
        <v>43922</v>
      </c>
      <c r="AE304">
        <v>0</v>
      </c>
      <c r="AF304">
        <f t="shared" ca="1" si="14"/>
        <v>0.42068178096694775</v>
      </c>
    </row>
    <row r="305" spans="1:32" x14ac:dyDescent="0.3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L305" t="s">
        <v>140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4">
        <v>41000</v>
      </c>
      <c r="AE305">
        <v>8</v>
      </c>
      <c r="AF305">
        <f t="shared" ca="1" si="14"/>
        <v>0.41667714278454038</v>
      </c>
    </row>
    <row r="306" spans="1:32" x14ac:dyDescent="0.3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L306" t="s">
        <v>140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4">
        <v>43191</v>
      </c>
      <c r="AE306">
        <v>2</v>
      </c>
      <c r="AF306">
        <f t="shared" ca="1" si="14"/>
        <v>0.18868012204214846</v>
      </c>
    </row>
    <row r="307" spans="1:32" x14ac:dyDescent="0.3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L307" t="s">
        <v>140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X307">
        <v>0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4">
        <v>43556</v>
      </c>
      <c r="AE307">
        <v>1</v>
      </c>
      <c r="AF307">
        <f t="shared" ca="1" si="14"/>
        <v>7.3036598383630302E-2</v>
      </c>
    </row>
    <row r="308" spans="1:32" x14ac:dyDescent="0.3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L308" t="s">
        <v>140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X308">
        <v>0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4">
        <v>43556</v>
      </c>
      <c r="AE308">
        <v>1</v>
      </c>
      <c r="AF308">
        <f t="shared" ca="1" si="14"/>
        <v>0.69798510968305183</v>
      </c>
    </row>
    <row r="309" spans="1:32" x14ac:dyDescent="0.3">
      <c r="A309">
        <v>308</v>
      </c>
      <c r="B309" t="s">
        <v>7</v>
      </c>
      <c r="C309" t="s">
        <v>127</v>
      </c>
      <c r="D309" t="s">
        <v>85</v>
      </c>
      <c r="E309">
        <v>0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L309" t="s">
        <v>140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X309">
        <v>0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4">
        <v>43922</v>
      </c>
      <c r="AE309">
        <v>0</v>
      </c>
      <c r="AF309">
        <f t="shared" ca="1" si="14"/>
        <v>0.14304408778467825</v>
      </c>
    </row>
    <row r="310" spans="1:32" x14ac:dyDescent="0.3">
      <c r="A310">
        <v>309</v>
      </c>
      <c r="B310" t="s">
        <v>8</v>
      </c>
      <c r="C310" s="3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M310" t="s">
        <v>140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>Uneven - Men benefit</v>
      </c>
      <c r="R310" t="str">
        <f t="shared" si="12"/>
        <v>4 - Manager &amp; Sales &amp; Marketing</v>
      </c>
      <c r="S310" t="str">
        <f>IF(T310="","",INDEX('Backing 4'!Z:Z,MATCH(T310,'Backing 4'!Y:Y,0)))</f>
        <v>Even</v>
      </c>
      <c r="T310" t="str">
        <f t="shared" si="13"/>
        <v>4 - Manager</v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4">
        <v>41365</v>
      </c>
      <c r="AE310">
        <v>7</v>
      </c>
      <c r="AF310">
        <f t="shared" ca="1" si="14"/>
        <v>0.35885705221833109</v>
      </c>
    </row>
    <row r="311" spans="1:32" x14ac:dyDescent="0.3">
      <c r="A311">
        <v>310</v>
      </c>
      <c r="B311" t="s">
        <v>7</v>
      </c>
      <c r="C311" t="s">
        <v>93</v>
      </c>
      <c r="D311" t="s">
        <v>85</v>
      </c>
      <c r="E311">
        <v>0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L311" t="s">
        <v>140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X311">
        <v>0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4">
        <v>43922</v>
      </c>
      <c r="AE311">
        <v>0</v>
      </c>
      <c r="AF311">
        <f t="shared" ca="1" si="14"/>
        <v>0.12797055074117647</v>
      </c>
    </row>
    <row r="312" spans="1:32" x14ac:dyDescent="0.3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L312" t="s">
        <v>140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4">
        <v>42826</v>
      </c>
      <c r="AE312">
        <v>3</v>
      </c>
      <c r="AF312">
        <f t="shared" ca="1" si="14"/>
        <v>0.94259394044003164</v>
      </c>
    </row>
    <row r="313" spans="1:32" x14ac:dyDescent="0.3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L313" t="s">
        <v>140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4">
        <v>41000</v>
      </c>
      <c r="AE313">
        <v>8</v>
      </c>
      <c r="AF313">
        <f t="shared" ca="1" si="14"/>
        <v>0.49882681332274992</v>
      </c>
    </row>
    <row r="314" spans="1:32" x14ac:dyDescent="0.3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L314" t="s">
        <v>140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4">
        <v>43191</v>
      </c>
      <c r="AE314">
        <v>2</v>
      </c>
      <c r="AF314">
        <f t="shared" ca="1" si="14"/>
        <v>0.86274394011022582</v>
      </c>
    </row>
    <row r="315" spans="1:32" x14ac:dyDescent="0.3">
      <c r="A315">
        <v>314</v>
      </c>
      <c r="B315" t="s">
        <v>7</v>
      </c>
      <c r="C315" t="s">
        <v>92</v>
      </c>
      <c r="D315" t="s">
        <v>85</v>
      </c>
      <c r="E315">
        <v>0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L315" t="s">
        <v>140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X315">
        <v>0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4">
        <v>43922</v>
      </c>
      <c r="AE315">
        <v>0</v>
      </c>
      <c r="AF315">
        <f t="shared" ca="1" si="14"/>
        <v>0.44507667330337097</v>
      </c>
    </row>
    <row r="316" spans="1:32" x14ac:dyDescent="0.3">
      <c r="A316">
        <v>315</v>
      </c>
      <c r="B316" t="s">
        <v>7</v>
      </c>
      <c r="C316" t="s">
        <v>92</v>
      </c>
      <c r="D316" t="s">
        <v>85</v>
      </c>
      <c r="E316">
        <v>0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L316" t="s">
        <v>140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X316">
        <v>0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4">
        <v>43922</v>
      </c>
      <c r="AE316">
        <v>0</v>
      </c>
      <c r="AF316">
        <f t="shared" ca="1" si="14"/>
        <v>0.89395341602485845</v>
      </c>
    </row>
    <row r="317" spans="1:32" x14ac:dyDescent="0.3">
      <c r="A317">
        <v>316</v>
      </c>
      <c r="B317" t="s">
        <v>8</v>
      </c>
      <c r="C317" t="s">
        <v>96</v>
      </c>
      <c r="D317" t="s">
        <v>87</v>
      </c>
      <c r="E317">
        <v>0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L317" t="s">
        <v>140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4">
        <v>41365</v>
      </c>
      <c r="AE317">
        <v>7</v>
      </c>
      <c r="AF317">
        <f t="shared" ca="1" si="14"/>
        <v>0.6570753523755597</v>
      </c>
    </row>
    <row r="318" spans="1:32" x14ac:dyDescent="0.3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L318" t="s">
        <v>140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4">
        <v>42095</v>
      </c>
      <c r="AE318">
        <v>5</v>
      </c>
      <c r="AF318">
        <f t="shared" ca="1" si="14"/>
        <v>0.84152416505648231</v>
      </c>
    </row>
    <row r="319" spans="1:32" x14ac:dyDescent="0.3">
      <c r="A319">
        <v>318</v>
      </c>
      <c r="B319" t="s">
        <v>7</v>
      </c>
      <c r="C319" t="s">
        <v>94</v>
      </c>
      <c r="D319" t="s">
        <v>85</v>
      </c>
      <c r="E319">
        <v>0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L319" t="s">
        <v>140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X319">
        <v>0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4">
        <v>43922</v>
      </c>
      <c r="AE319">
        <v>0</v>
      </c>
      <c r="AF319">
        <f t="shared" ca="1" si="14"/>
        <v>0.74844105908728376</v>
      </c>
    </row>
    <row r="320" spans="1:32" x14ac:dyDescent="0.3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L320" t="s">
        <v>140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4">
        <v>43191</v>
      </c>
      <c r="AE320">
        <v>2</v>
      </c>
      <c r="AF320">
        <f t="shared" ca="1" si="14"/>
        <v>0.58517055800879059</v>
      </c>
    </row>
    <row r="321" spans="1:32" x14ac:dyDescent="0.3">
      <c r="A321">
        <v>320</v>
      </c>
      <c r="B321" t="s">
        <v>7</v>
      </c>
      <c r="C321" t="s">
        <v>127</v>
      </c>
      <c r="D321" t="s">
        <v>85</v>
      </c>
      <c r="E321">
        <v>0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L321" t="s">
        <v>140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X321">
        <v>0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4">
        <v>43922</v>
      </c>
      <c r="AE321">
        <v>0</v>
      </c>
      <c r="AF321">
        <f t="shared" ca="1" si="14"/>
        <v>0.30955600605587275</v>
      </c>
    </row>
    <row r="322" spans="1:32" x14ac:dyDescent="0.3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L322" t="s">
        <v>140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4">
        <v>40634</v>
      </c>
      <c r="AE322">
        <v>9</v>
      </c>
      <c r="AF322">
        <f t="shared" ref="AF322:AF385" ca="1" si="17">RAND()</f>
        <v>0.6322278396637343</v>
      </c>
    </row>
    <row r="323" spans="1:32" x14ac:dyDescent="0.3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L323" t="s">
        <v>140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4">
        <v>42461</v>
      </c>
      <c r="AE323">
        <v>4</v>
      </c>
      <c r="AF323">
        <f t="shared" ca="1" si="17"/>
        <v>0.13556702252058206</v>
      </c>
    </row>
    <row r="324" spans="1:32" x14ac:dyDescent="0.3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L324" t="s">
        <v>140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X324">
        <v>0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4">
        <v>42826</v>
      </c>
      <c r="AE324">
        <v>3</v>
      </c>
      <c r="AF324">
        <f t="shared" ca="1" si="17"/>
        <v>0.96401761086024385</v>
      </c>
    </row>
    <row r="325" spans="1:32" x14ac:dyDescent="0.3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L325" t="s">
        <v>140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4">
        <v>41365</v>
      </c>
      <c r="AE325">
        <v>7</v>
      </c>
      <c r="AF325">
        <f t="shared" ca="1" si="17"/>
        <v>0.13987128774401913</v>
      </c>
    </row>
    <row r="326" spans="1:32" x14ac:dyDescent="0.3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L326" t="s">
        <v>140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4">
        <v>42461</v>
      </c>
      <c r="AE326">
        <v>4</v>
      </c>
      <c r="AF326">
        <f t="shared" ca="1" si="17"/>
        <v>0.18625875415953752</v>
      </c>
    </row>
    <row r="327" spans="1:32" x14ac:dyDescent="0.3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L327" t="s">
        <v>140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4">
        <v>42095</v>
      </c>
      <c r="AE327">
        <v>5</v>
      </c>
      <c r="AF327">
        <f t="shared" ca="1" si="17"/>
        <v>0.78604927658523815</v>
      </c>
    </row>
    <row r="328" spans="1:32" x14ac:dyDescent="0.3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L328" t="s">
        <v>140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4">
        <v>41730</v>
      </c>
      <c r="AE328">
        <v>6</v>
      </c>
      <c r="AF328">
        <f t="shared" ca="1" si="17"/>
        <v>6.7631962060525797E-2</v>
      </c>
    </row>
    <row r="329" spans="1:32" x14ac:dyDescent="0.3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L329" t="s">
        <v>140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4">
        <v>41730</v>
      </c>
      <c r="AE329">
        <v>6</v>
      </c>
      <c r="AF329">
        <f t="shared" ca="1" si="17"/>
        <v>0.49481677502953147</v>
      </c>
    </row>
    <row r="330" spans="1:32" x14ac:dyDescent="0.3">
      <c r="A330">
        <v>329</v>
      </c>
      <c r="B330" t="s">
        <v>7</v>
      </c>
      <c r="C330" t="s">
        <v>93</v>
      </c>
      <c r="D330" t="s">
        <v>87</v>
      </c>
      <c r="E330">
        <v>0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M330" t="s">
        <v>140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>Uneven - Men benefit</v>
      </c>
      <c r="R330" t="str">
        <f t="shared" si="15"/>
        <v>4 - Manager &amp; Sales &amp; Marketing</v>
      </c>
      <c r="S330" t="str">
        <f>IF(T330="","",INDEX('Backing 4'!Z:Z,MATCH(T330,'Backing 4'!Y:Y,0)))</f>
        <v>Even</v>
      </c>
      <c r="T330" t="str">
        <f t="shared" si="16"/>
        <v>4 - Manager</v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4">
        <v>41365</v>
      </c>
      <c r="AE330">
        <v>7</v>
      </c>
      <c r="AF330">
        <f t="shared" ca="1" si="17"/>
        <v>6.94764316683949E-2</v>
      </c>
    </row>
    <row r="331" spans="1:32" x14ac:dyDescent="0.3">
      <c r="A331">
        <v>330</v>
      </c>
      <c r="B331" t="s">
        <v>7</v>
      </c>
      <c r="C331" s="3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M331" t="s">
        <v>140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>Even</v>
      </c>
      <c r="R331" t="str">
        <f t="shared" si="15"/>
        <v>4 - Manager &amp; Operations</v>
      </c>
      <c r="S331" t="str">
        <f>IF(T331="","",INDEX('Backing 4'!Z:Z,MATCH(T331,'Backing 4'!Y:Y,0)))</f>
        <v>Even</v>
      </c>
      <c r="T331" t="str">
        <f t="shared" si="16"/>
        <v>4 - Manager</v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4">
        <v>42095</v>
      </c>
      <c r="AE331">
        <v>5</v>
      </c>
      <c r="AF331">
        <f t="shared" ca="1" si="17"/>
        <v>0.92214792296200387</v>
      </c>
    </row>
    <row r="332" spans="1:32" x14ac:dyDescent="0.3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L332" t="s">
        <v>140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4">
        <v>42826</v>
      </c>
      <c r="AE332">
        <v>3</v>
      </c>
      <c r="AF332">
        <f t="shared" ca="1" si="17"/>
        <v>0.97280506798840438</v>
      </c>
    </row>
    <row r="333" spans="1:32" x14ac:dyDescent="0.3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L333" t="s">
        <v>140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4">
        <v>43191</v>
      </c>
      <c r="AE333">
        <v>2</v>
      </c>
      <c r="AF333">
        <f t="shared" ca="1" si="17"/>
        <v>0.85611557171512997</v>
      </c>
    </row>
    <row r="334" spans="1:32" x14ac:dyDescent="0.3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L334" t="s">
        <v>140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X334">
        <v>0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4">
        <v>43556</v>
      </c>
      <c r="AE334">
        <v>1</v>
      </c>
      <c r="AF334">
        <f t="shared" ca="1" si="17"/>
        <v>0.55701147928972683</v>
      </c>
    </row>
    <row r="335" spans="1:32" x14ac:dyDescent="0.3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L335" t="s">
        <v>140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4">
        <v>43191</v>
      </c>
      <c r="AE335">
        <v>2</v>
      </c>
      <c r="AF335">
        <f t="shared" ca="1" si="17"/>
        <v>0.28172606642087772</v>
      </c>
    </row>
    <row r="336" spans="1:32" x14ac:dyDescent="0.3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L336" t="s">
        <v>140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4">
        <v>42826</v>
      </c>
      <c r="AE336">
        <v>3</v>
      </c>
      <c r="AF336">
        <f t="shared" ca="1" si="17"/>
        <v>0.18884134765923521</v>
      </c>
    </row>
    <row r="337" spans="1:32" x14ac:dyDescent="0.3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L337" t="s">
        <v>140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4">
        <v>42826</v>
      </c>
      <c r="AE337">
        <v>3</v>
      </c>
      <c r="AF337">
        <f t="shared" ca="1" si="17"/>
        <v>0.90494358354320159</v>
      </c>
    </row>
    <row r="338" spans="1:32" x14ac:dyDescent="0.3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L338" t="s">
        <v>140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X338">
        <v>0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4">
        <v>42461</v>
      </c>
      <c r="AE338">
        <v>4</v>
      </c>
      <c r="AF338">
        <f t="shared" ca="1" si="17"/>
        <v>0.64206219257717156</v>
      </c>
    </row>
    <row r="339" spans="1:32" x14ac:dyDescent="0.3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L339" t="s">
        <v>140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4">
        <v>43191</v>
      </c>
      <c r="AE339">
        <v>2</v>
      </c>
      <c r="AF339">
        <f t="shared" ca="1" si="17"/>
        <v>0.77612046880677543</v>
      </c>
    </row>
    <row r="340" spans="1:32" x14ac:dyDescent="0.3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L340" t="s">
        <v>140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4">
        <v>42461</v>
      </c>
      <c r="AE340">
        <v>4</v>
      </c>
      <c r="AF340">
        <f t="shared" ca="1" si="17"/>
        <v>0.90862580612546062</v>
      </c>
    </row>
    <row r="341" spans="1:32" x14ac:dyDescent="0.3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L341" t="s">
        <v>140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4">
        <v>41730</v>
      </c>
      <c r="AE341">
        <v>6</v>
      </c>
      <c r="AF341">
        <f t="shared" ca="1" si="17"/>
        <v>0.80897629329689524</v>
      </c>
    </row>
    <row r="342" spans="1:32" x14ac:dyDescent="0.3">
      <c r="A342">
        <v>341</v>
      </c>
      <c r="B342" t="s">
        <v>7</v>
      </c>
      <c r="C342" t="s">
        <v>92</v>
      </c>
      <c r="D342" t="s">
        <v>85</v>
      </c>
      <c r="E342">
        <v>0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L342" t="s">
        <v>140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X342">
        <v>0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4">
        <v>43922</v>
      </c>
      <c r="AE342">
        <v>0</v>
      </c>
      <c r="AF342">
        <f t="shared" ca="1" si="17"/>
        <v>6.5724039777195875E-2</v>
      </c>
    </row>
    <row r="343" spans="1:32" x14ac:dyDescent="0.3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L343" t="s">
        <v>140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4">
        <v>42826</v>
      </c>
      <c r="AE343">
        <v>3</v>
      </c>
      <c r="AF343">
        <f t="shared" ca="1" si="17"/>
        <v>0.98144970786539087</v>
      </c>
    </row>
    <row r="344" spans="1:32" x14ac:dyDescent="0.3">
      <c r="A344">
        <v>343</v>
      </c>
      <c r="B344" t="s">
        <v>7</v>
      </c>
      <c r="C344" t="s">
        <v>96</v>
      </c>
      <c r="D344" t="s">
        <v>87</v>
      </c>
      <c r="E344">
        <v>0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L344" t="s">
        <v>140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4">
        <v>42826</v>
      </c>
      <c r="AE344">
        <v>3</v>
      </c>
      <c r="AF344">
        <f t="shared" ca="1" si="17"/>
        <v>0.23536458160318396</v>
      </c>
    </row>
    <row r="345" spans="1:32" x14ac:dyDescent="0.3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L345" t="s">
        <v>140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X345">
        <v>0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4">
        <v>43556</v>
      </c>
      <c r="AE345">
        <v>1</v>
      </c>
      <c r="AF345">
        <f t="shared" ca="1" si="17"/>
        <v>0.3926739938469731</v>
      </c>
    </row>
    <row r="346" spans="1:32" x14ac:dyDescent="0.3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L346" t="s">
        <v>140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4">
        <v>42826</v>
      </c>
      <c r="AE346">
        <v>3</v>
      </c>
      <c r="AF346">
        <f t="shared" ca="1" si="17"/>
        <v>0.13007604843829401</v>
      </c>
    </row>
    <row r="347" spans="1:32" x14ac:dyDescent="0.3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L347" t="s">
        <v>140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4">
        <v>41365</v>
      </c>
      <c r="AE347">
        <v>7</v>
      </c>
      <c r="AF347">
        <f t="shared" ca="1" si="17"/>
        <v>0.61317906565054392</v>
      </c>
    </row>
    <row r="348" spans="1:32" x14ac:dyDescent="0.3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L348" t="s">
        <v>140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4">
        <v>41730</v>
      </c>
      <c r="AE348">
        <v>6</v>
      </c>
      <c r="AF348">
        <f t="shared" ca="1" si="17"/>
        <v>0.39959533302077765</v>
      </c>
    </row>
    <row r="349" spans="1:32" x14ac:dyDescent="0.3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L349" t="s">
        <v>140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4">
        <v>42461</v>
      </c>
      <c r="AE349">
        <v>4</v>
      </c>
      <c r="AF349">
        <f t="shared" ca="1" si="17"/>
        <v>0.98601059949978231</v>
      </c>
    </row>
    <row r="350" spans="1:32" x14ac:dyDescent="0.3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L350" t="s">
        <v>140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4">
        <v>42826</v>
      </c>
      <c r="AE350">
        <v>3</v>
      </c>
      <c r="AF350">
        <f t="shared" ca="1" si="17"/>
        <v>2.0865967616118253E-3</v>
      </c>
    </row>
    <row r="351" spans="1:32" x14ac:dyDescent="0.3">
      <c r="A351">
        <v>350</v>
      </c>
      <c r="B351" t="s">
        <v>8</v>
      </c>
      <c r="C351" s="3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M351" t="s">
        <v>140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>Even</v>
      </c>
      <c r="R351" t="str">
        <f t="shared" si="15"/>
        <v>6 - Junior Officer &amp; Operations</v>
      </c>
      <c r="S351" t="str">
        <f>IF(T351="","",INDEX('Backing 4'!Z:Z,MATCH(T351,'Backing 4'!Y:Y,0)))</f>
        <v>Even</v>
      </c>
      <c r="T351" t="str">
        <f t="shared" si="16"/>
        <v>6 - Junior Officer</v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4">
        <v>43191</v>
      </c>
      <c r="AE351">
        <v>2</v>
      </c>
      <c r="AF351">
        <f t="shared" ca="1" si="17"/>
        <v>0.13083249332648816</v>
      </c>
    </row>
    <row r="352" spans="1:32" x14ac:dyDescent="0.3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L352" t="s">
        <v>140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4">
        <v>42461</v>
      </c>
      <c r="AE352">
        <v>4</v>
      </c>
      <c r="AF352">
        <f t="shared" ca="1" si="17"/>
        <v>0.44053535201284899</v>
      </c>
    </row>
    <row r="353" spans="1:32" x14ac:dyDescent="0.3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L353" t="s">
        <v>140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X353">
        <v>0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4">
        <v>43556</v>
      </c>
      <c r="AE353">
        <v>1</v>
      </c>
      <c r="AF353">
        <f t="shared" ca="1" si="17"/>
        <v>0.59803998639463474</v>
      </c>
    </row>
    <row r="354" spans="1:32" x14ac:dyDescent="0.3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L354" t="s">
        <v>140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4">
        <v>42461</v>
      </c>
      <c r="AE354">
        <v>4</v>
      </c>
      <c r="AF354">
        <f t="shared" ca="1" si="17"/>
        <v>0.40003224732133302</v>
      </c>
    </row>
    <row r="355" spans="1:32" x14ac:dyDescent="0.3">
      <c r="A355">
        <v>354</v>
      </c>
      <c r="B355" t="s">
        <v>7</v>
      </c>
      <c r="C355" t="s">
        <v>92</v>
      </c>
      <c r="D355" t="s">
        <v>85</v>
      </c>
      <c r="E355">
        <v>0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L355" t="s">
        <v>140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X355">
        <v>0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4">
        <v>43922</v>
      </c>
      <c r="AE355">
        <v>0</v>
      </c>
      <c r="AF355">
        <f t="shared" ca="1" si="17"/>
        <v>0.98225243183388278</v>
      </c>
    </row>
    <row r="356" spans="1:32" x14ac:dyDescent="0.3">
      <c r="A356">
        <v>355</v>
      </c>
      <c r="B356" t="s">
        <v>8</v>
      </c>
      <c r="C356" t="s">
        <v>92</v>
      </c>
      <c r="D356" t="s">
        <v>85</v>
      </c>
      <c r="E356">
        <v>0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L356" t="s">
        <v>140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X356">
        <v>0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4">
        <v>43922</v>
      </c>
      <c r="AE356">
        <v>0</v>
      </c>
      <c r="AF356">
        <f t="shared" ca="1" si="17"/>
        <v>0.41103103706095068</v>
      </c>
    </row>
    <row r="357" spans="1:32" x14ac:dyDescent="0.3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L357" t="s">
        <v>140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4">
        <v>42826</v>
      </c>
      <c r="AE357">
        <v>3</v>
      </c>
      <c r="AF357">
        <f t="shared" ca="1" si="17"/>
        <v>0.20641334316868876</v>
      </c>
    </row>
    <row r="358" spans="1:32" x14ac:dyDescent="0.3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L358" t="s">
        <v>140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4">
        <v>42826</v>
      </c>
      <c r="AE358">
        <v>3</v>
      </c>
      <c r="AF358">
        <f t="shared" ca="1" si="17"/>
        <v>0.69803356532592253</v>
      </c>
    </row>
    <row r="359" spans="1:32" x14ac:dyDescent="0.3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L359" t="s">
        <v>140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4">
        <v>40634</v>
      </c>
      <c r="AE359">
        <v>9</v>
      </c>
      <c r="AF359">
        <f t="shared" ca="1" si="17"/>
        <v>0.4972544419304582</v>
      </c>
    </row>
    <row r="360" spans="1:32" x14ac:dyDescent="0.3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L360" t="s">
        <v>140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4">
        <v>40634</v>
      </c>
      <c r="AE360">
        <v>9</v>
      </c>
      <c r="AF360">
        <f t="shared" ca="1" si="17"/>
        <v>9.7020580473634599E-3</v>
      </c>
    </row>
    <row r="361" spans="1:32" x14ac:dyDescent="0.3">
      <c r="A361">
        <v>360</v>
      </c>
      <c r="B361" t="s">
        <v>8</v>
      </c>
      <c r="C361" t="s">
        <v>127</v>
      </c>
      <c r="D361" t="s">
        <v>85</v>
      </c>
      <c r="E361">
        <v>0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L361" t="s">
        <v>140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X361">
        <v>0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4">
        <v>43922</v>
      </c>
      <c r="AE361">
        <v>0</v>
      </c>
      <c r="AF361">
        <f t="shared" ca="1" si="17"/>
        <v>0.17545341922398638</v>
      </c>
    </row>
    <row r="362" spans="1:32" x14ac:dyDescent="0.3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L362" t="s">
        <v>140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4">
        <v>40634</v>
      </c>
      <c r="AE362">
        <v>9</v>
      </c>
      <c r="AF362">
        <f t="shared" ca="1" si="17"/>
        <v>0.24762051368262739</v>
      </c>
    </row>
    <row r="363" spans="1:32" x14ac:dyDescent="0.3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L363" t="s">
        <v>140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4">
        <v>42095</v>
      </c>
      <c r="AE363">
        <v>5</v>
      </c>
      <c r="AF363">
        <f t="shared" ca="1" si="17"/>
        <v>0.3853630286705505</v>
      </c>
    </row>
    <row r="364" spans="1:32" x14ac:dyDescent="0.3">
      <c r="A364">
        <v>363</v>
      </c>
      <c r="B364" t="s">
        <v>8</v>
      </c>
      <c r="C364" t="s">
        <v>96</v>
      </c>
      <c r="D364" t="s">
        <v>87</v>
      </c>
      <c r="E364">
        <v>0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L364" t="s">
        <v>140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4">
        <v>41365</v>
      </c>
      <c r="AE364">
        <v>7</v>
      </c>
      <c r="AF364">
        <f t="shared" ca="1" si="17"/>
        <v>0.29841116344505736</v>
      </c>
    </row>
    <row r="365" spans="1:32" x14ac:dyDescent="0.3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L365" t="s">
        <v>140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4">
        <v>43191</v>
      </c>
      <c r="AE365">
        <v>2</v>
      </c>
      <c r="AF365">
        <f t="shared" ca="1" si="17"/>
        <v>0.46597942898744105</v>
      </c>
    </row>
    <row r="366" spans="1:32" x14ac:dyDescent="0.3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L366" t="s">
        <v>140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4">
        <v>40634</v>
      </c>
      <c r="AE366">
        <v>9</v>
      </c>
      <c r="AF366">
        <f t="shared" ca="1" si="17"/>
        <v>0.80987526124937226</v>
      </c>
    </row>
    <row r="367" spans="1:32" x14ac:dyDescent="0.3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L367" t="s">
        <v>140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4">
        <v>42826</v>
      </c>
      <c r="AE367">
        <v>3</v>
      </c>
      <c r="AF367">
        <f t="shared" ca="1" si="17"/>
        <v>0.47266360934211638</v>
      </c>
    </row>
    <row r="368" spans="1:32" x14ac:dyDescent="0.3">
      <c r="A368">
        <v>367</v>
      </c>
      <c r="B368" t="s">
        <v>7</v>
      </c>
      <c r="C368" t="s">
        <v>127</v>
      </c>
      <c r="D368" t="s">
        <v>85</v>
      </c>
      <c r="E368">
        <v>0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L368" t="s">
        <v>140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X368">
        <v>0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4">
        <v>43922</v>
      </c>
      <c r="AE368">
        <v>0</v>
      </c>
      <c r="AF368">
        <f t="shared" ca="1" si="17"/>
        <v>0.46625282481103558</v>
      </c>
    </row>
    <row r="369" spans="1:32" x14ac:dyDescent="0.3">
      <c r="A369">
        <v>368</v>
      </c>
      <c r="B369" t="s">
        <v>8</v>
      </c>
      <c r="C369" t="s">
        <v>127</v>
      </c>
      <c r="D369" t="s">
        <v>85</v>
      </c>
      <c r="E369">
        <v>0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L369" t="s">
        <v>140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X369">
        <v>0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4">
        <v>43922</v>
      </c>
      <c r="AE369">
        <v>0</v>
      </c>
      <c r="AF369">
        <f t="shared" ca="1" si="17"/>
        <v>0.8420696726105279</v>
      </c>
    </row>
    <row r="370" spans="1:32" x14ac:dyDescent="0.3">
      <c r="A370">
        <v>369</v>
      </c>
      <c r="B370" t="s">
        <v>7</v>
      </c>
      <c r="C370" t="s">
        <v>127</v>
      </c>
      <c r="D370" t="s">
        <v>87</v>
      </c>
      <c r="E370">
        <v>0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M370" t="s">
        <v>140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>Even</v>
      </c>
      <c r="R370" t="str">
        <f t="shared" si="15"/>
        <v>5 - Senior Officer &amp; Sales &amp; Marketing</v>
      </c>
      <c r="S370" t="str">
        <f>IF(T370="","",INDEX('Backing 4'!Z:Z,MATCH(T370,'Backing 4'!Y:Y,0)))</f>
        <v>Even</v>
      </c>
      <c r="T370" t="str">
        <f t="shared" si="16"/>
        <v>5 - Senior Officer</v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4">
        <v>40634</v>
      </c>
      <c r="AE370">
        <v>9</v>
      </c>
      <c r="AF370">
        <f t="shared" ca="1" si="17"/>
        <v>0.59675922605205667</v>
      </c>
    </row>
    <row r="371" spans="1:32" x14ac:dyDescent="0.3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L371" t="s">
        <v>140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X371">
        <v>0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4">
        <v>43556</v>
      </c>
      <c r="AE371">
        <v>1</v>
      </c>
      <c r="AF371">
        <f t="shared" ca="1" si="17"/>
        <v>0.29224348467044525</v>
      </c>
    </row>
    <row r="372" spans="1:32" x14ac:dyDescent="0.3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L372" t="s">
        <v>140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X372">
        <v>0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4">
        <v>43556</v>
      </c>
      <c r="AE372">
        <v>1</v>
      </c>
      <c r="AF372">
        <f t="shared" ca="1" si="17"/>
        <v>0.60164440610783432</v>
      </c>
    </row>
    <row r="373" spans="1:32" x14ac:dyDescent="0.3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L373" t="s">
        <v>140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4">
        <v>42095</v>
      </c>
      <c r="AE373">
        <v>5</v>
      </c>
      <c r="AF373">
        <f t="shared" ca="1" si="17"/>
        <v>0.69496347659377311</v>
      </c>
    </row>
    <row r="374" spans="1:32" x14ac:dyDescent="0.3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L374" t="s">
        <v>140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4">
        <v>41000</v>
      </c>
      <c r="AE374">
        <v>8</v>
      </c>
      <c r="AF374">
        <f t="shared" ca="1" si="17"/>
        <v>0.4973468663959244</v>
      </c>
    </row>
    <row r="375" spans="1:32" x14ac:dyDescent="0.3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L375" t="s">
        <v>140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4">
        <v>41730</v>
      </c>
      <c r="AE375">
        <v>6</v>
      </c>
      <c r="AF375">
        <f t="shared" ca="1" si="17"/>
        <v>0.79941375442330931</v>
      </c>
    </row>
    <row r="376" spans="1:32" x14ac:dyDescent="0.3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L376" t="s">
        <v>140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4">
        <v>40634</v>
      </c>
      <c r="AE376">
        <v>9</v>
      </c>
      <c r="AF376">
        <f t="shared" ca="1" si="17"/>
        <v>0.23062295189458737</v>
      </c>
    </row>
    <row r="377" spans="1:32" x14ac:dyDescent="0.3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L377" t="s">
        <v>140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4">
        <v>42826</v>
      </c>
      <c r="AE377">
        <v>3</v>
      </c>
      <c r="AF377">
        <f t="shared" ca="1" si="17"/>
        <v>0.13312942864009059</v>
      </c>
    </row>
    <row r="378" spans="1:32" x14ac:dyDescent="0.3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L378" t="s">
        <v>140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4">
        <v>42826</v>
      </c>
      <c r="AE378">
        <v>3</v>
      </c>
      <c r="AF378">
        <f t="shared" ca="1" si="17"/>
        <v>0.41102328234337226</v>
      </c>
    </row>
    <row r="379" spans="1:32" x14ac:dyDescent="0.3">
      <c r="A379">
        <v>378</v>
      </c>
      <c r="B379" t="s">
        <v>8</v>
      </c>
      <c r="C379" t="s">
        <v>92</v>
      </c>
      <c r="D379" t="s">
        <v>85</v>
      </c>
      <c r="E379">
        <v>0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L379" t="s">
        <v>140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X379">
        <v>0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4">
        <v>43922</v>
      </c>
      <c r="AE379">
        <v>0</v>
      </c>
      <c r="AF379">
        <f t="shared" ca="1" si="17"/>
        <v>0.61977526369878078</v>
      </c>
    </row>
    <row r="380" spans="1:32" x14ac:dyDescent="0.3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L380" t="s">
        <v>140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4">
        <v>41365</v>
      </c>
      <c r="AE380">
        <v>7</v>
      </c>
      <c r="AF380">
        <f t="shared" ca="1" si="17"/>
        <v>0.93095263473605339</v>
      </c>
    </row>
    <row r="381" spans="1:32" x14ac:dyDescent="0.3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L381" t="s">
        <v>140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4">
        <v>42826</v>
      </c>
      <c r="AE381">
        <v>3</v>
      </c>
      <c r="AF381">
        <f t="shared" ca="1" si="17"/>
        <v>0.64769417352824032</v>
      </c>
    </row>
    <row r="382" spans="1:32" x14ac:dyDescent="0.3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L382" t="s">
        <v>140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4">
        <v>43191</v>
      </c>
      <c r="AE382">
        <v>2</v>
      </c>
      <c r="AF382">
        <f t="shared" ca="1" si="17"/>
        <v>0.87849062306572878</v>
      </c>
    </row>
    <row r="383" spans="1:32" x14ac:dyDescent="0.3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L383" t="s">
        <v>140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4">
        <v>43191</v>
      </c>
      <c r="AE383">
        <v>2</v>
      </c>
      <c r="AF383">
        <f t="shared" ca="1" si="17"/>
        <v>0.3258438266856083</v>
      </c>
    </row>
    <row r="384" spans="1:32" x14ac:dyDescent="0.3">
      <c r="A384">
        <v>383</v>
      </c>
      <c r="B384" t="s">
        <v>8</v>
      </c>
      <c r="C384" s="3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M384" t="s">
        <v>140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>Uneven - Men benefit</v>
      </c>
      <c r="R384" t="str">
        <f t="shared" si="15"/>
        <v>3 - Senior Manager &amp; Sales &amp; Marketing</v>
      </c>
      <c r="S384" t="str">
        <f>IF(T384="","",INDEX('Backing 4'!Z:Z,MATCH(T384,'Backing 4'!Y:Y,0)))</f>
        <v>Uneven - Men benefit</v>
      </c>
      <c r="T384" t="str">
        <f t="shared" si="16"/>
        <v>3 - Senior Manager</v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4">
        <v>40634</v>
      </c>
      <c r="AE384">
        <v>9</v>
      </c>
      <c r="AF384">
        <f t="shared" ca="1" si="17"/>
        <v>0.867403954871931</v>
      </c>
    </row>
    <row r="385" spans="1:32" x14ac:dyDescent="0.3">
      <c r="A385">
        <v>384</v>
      </c>
      <c r="B385" t="s">
        <v>8</v>
      </c>
      <c r="C385" t="s">
        <v>92</v>
      </c>
      <c r="D385" t="s">
        <v>85</v>
      </c>
      <c r="E385">
        <v>0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L385" t="s">
        <v>140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X385">
        <v>0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4">
        <v>43922</v>
      </c>
      <c r="AE385">
        <v>0</v>
      </c>
      <c r="AF385">
        <f t="shared" ca="1" si="17"/>
        <v>0.98991874218091547</v>
      </c>
    </row>
    <row r="386" spans="1:32" x14ac:dyDescent="0.3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L386" t="s">
        <v>140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4">
        <v>42461</v>
      </c>
      <c r="AE386">
        <v>4</v>
      </c>
      <c r="AF386">
        <f t="shared" ref="AF386:AF449" ca="1" si="20">RAND()</f>
        <v>0.95824779203762622</v>
      </c>
    </row>
    <row r="387" spans="1:32" x14ac:dyDescent="0.3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L387" t="s">
        <v>140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4">
        <v>42826</v>
      </c>
      <c r="AE387">
        <v>3</v>
      </c>
      <c r="AF387">
        <f t="shared" ca="1" si="20"/>
        <v>0.60518293800468737</v>
      </c>
    </row>
    <row r="388" spans="1:32" x14ac:dyDescent="0.3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L388" t="s">
        <v>140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4">
        <v>42095</v>
      </c>
      <c r="AE388">
        <v>5</v>
      </c>
      <c r="AF388">
        <f t="shared" ca="1" si="20"/>
        <v>0.60198884587560797</v>
      </c>
    </row>
    <row r="389" spans="1:32" x14ac:dyDescent="0.3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L389" t="s">
        <v>140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4">
        <v>42826</v>
      </c>
      <c r="AE389">
        <v>3</v>
      </c>
      <c r="AF389">
        <f t="shared" ca="1" si="20"/>
        <v>0.10021480179832676</v>
      </c>
    </row>
    <row r="390" spans="1:32" x14ac:dyDescent="0.3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L390" t="s">
        <v>140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4">
        <v>42826</v>
      </c>
      <c r="AE390">
        <v>3</v>
      </c>
      <c r="AF390">
        <f t="shared" ca="1" si="20"/>
        <v>0.24534976805348396</v>
      </c>
    </row>
    <row r="391" spans="1:32" x14ac:dyDescent="0.3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L391" t="s">
        <v>140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4">
        <v>43191</v>
      </c>
      <c r="AE391">
        <v>2</v>
      </c>
      <c r="AF391">
        <f t="shared" ca="1" si="20"/>
        <v>0.71877378825528582</v>
      </c>
    </row>
    <row r="392" spans="1:32" x14ac:dyDescent="0.3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L392" t="s">
        <v>140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4">
        <v>41000</v>
      </c>
      <c r="AE392">
        <v>8</v>
      </c>
      <c r="AF392">
        <f t="shared" ca="1" si="20"/>
        <v>0.83878833814420917</v>
      </c>
    </row>
    <row r="393" spans="1:32" x14ac:dyDescent="0.3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L393" t="s">
        <v>140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4">
        <v>41730</v>
      </c>
      <c r="AE393">
        <v>6</v>
      </c>
      <c r="AF393">
        <f t="shared" ca="1" si="20"/>
        <v>0.37021452388951637</v>
      </c>
    </row>
    <row r="394" spans="1:32" x14ac:dyDescent="0.3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L394" t="s">
        <v>140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4">
        <v>40634</v>
      </c>
      <c r="AE394">
        <v>9</v>
      </c>
      <c r="AF394">
        <f t="shared" ca="1" si="20"/>
        <v>0.50950372249655662</v>
      </c>
    </row>
    <row r="395" spans="1:32" x14ac:dyDescent="0.3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L395" t="s">
        <v>140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4">
        <v>41365</v>
      </c>
      <c r="AE395">
        <v>7</v>
      </c>
      <c r="AF395">
        <f t="shared" ca="1" si="20"/>
        <v>0.99685226279056027</v>
      </c>
    </row>
    <row r="396" spans="1:32" x14ac:dyDescent="0.3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L396" t="s">
        <v>140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4">
        <v>42826</v>
      </c>
      <c r="AE396">
        <v>3</v>
      </c>
      <c r="AF396">
        <f t="shared" ca="1" si="20"/>
        <v>0.76474207387086246</v>
      </c>
    </row>
    <row r="397" spans="1:32" x14ac:dyDescent="0.3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L397" t="s">
        <v>140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X397">
        <v>0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4">
        <v>43556</v>
      </c>
      <c r="AE397">
        <v>1</v>
      </c>
      <c r="AF397">
        <f t="shared" ca="1" si="20"/>
        <v>0.20849927216275077</v>
      </c>
    </row>
    <row r="398" spans="1:32" x14ac:dyDescent="0.3">
      <c r="A398">
        <v>397</v>
      </c>
      <c r="B398" t="s">
        <v>8</v>
      </c>
      <c r="C398" t="s">
        <v>93</v>
      </c>
      <c r="D398" t="s">
        <v>85</v>
      </c>
      <c r="E398">
        <v>0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L398" t="s">
        <v>140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X398">
        <v>0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4">
        <v>43922</v>
      </c>
      <c r="AE398">
        <v>0</v>
      </c>
      <c r="AF398">
        <f t="shared" ca="1" si="20"/>
        <v>0.76222413349933238</v>
      </c>
    </row>
    <row r="399" spans="1:32" x14ac:dyDescent="0.3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L399" t="s">
        <v>140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4">
        <v>40634</v>
      </c>
      <c r="AE399">
        <v>9</v>
      </c>
      <c r="AF399">
        <f t="shared" ca="1" si="20"/>
        <v>0.30042089713409836</v>
      </c>
    </row>
    <row r="400" spans="1:32" x14ac:dyDescent="0.3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L400" t="s">
        <v>140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4">
        <v>42826</v>
      </c>
      <c r="AE400">
        <v>3</v>
      </c>
      <c r="AF400">
        <f t="shared" ca="1" si="20"/>
        <v>0.91963105036584725</v>
      </c>
    </row>
    <row r="401" spans="1:32" x14ac:dyDescent="0.3">
      <c r="A401">
        <v>400</v>
      </c>
      <c r="B401" t="s">
        <v>7</v>
      </c>
      <c r="C401" t="s">
        <v>92</v>
      </c>
      <c r="D401" t="s">
        <v>85</v>
      </c>
      <c r="E401">
        <v>0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L401" t="s">
        <v>140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X401">
        <v>0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4">
        <v>43922</v>
      </c>
      <c r="AE401">
        <v>0</v>
      </c>
      <c r="AF401">
        <f t="shared" ca="1" si="20"/>
        <v>0.74803884261576103</v>
      </c>
    </row>
    <row r="402" spans="1:32" x14ac:dyDescent="0.3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L402" t="s">
        <v>140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4">
        <v>43191</v>
      </c>
      <c r="AE402">
        <v>2</v>
      </c>
      <c r="AF402">
        <f t="shared" ca="1" si="20"/>
        <v>9.0432530326268412E-2</v>
      </c>
    </row>
    <row r="403" spans="1:32" x14ac:dyDescent="0.3">
      <c r="A403">
        <v>402</v>
      </c>
      <c r="B403" t="s">
        <v>7</v>
      </c>
      <c r="C403" t="s">
        <v>127</v>
      </c>
      <c r="D403" t="s">
        <v>85</v>
      </c>
      <c r="E403">
        <v>0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L403" t="s">
        <v>140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X403">
        <v>0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4">
        <v>43922</v>
      </c>
      <c r="AE403">
        <v>0</v>
      </c>
      <c r="AF403">
        <f t="shared" ca="1" si="20"/>
        <v>0.13966606164105499</v>
      </c>
    </row>
    <row r="404" spans="1:32" x14ac:dyDescent="0.3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L404" t="s">
        <v>140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4">
        <v>42826</v>
      </c>
      <c r="AE404">
        <v>3</v>
      </c>
      <c r="AF404">
        <f t="shared" ca="1" si="20"/>
        <v>0.36138842068951937</v>
      </c>
    </row>
    <row r="405" spans="1:32" x14ac:dyDescent="0.3">
      <c r="A405">
        <v>404</v>
      </c>
      <c r="B405" t="s">
        <v>8</v>
      </c>
      <c r="C405" t="s">
        <v>96</v>
      </c>
      <c r="D405" t="s">
        <v>87</v>
      </c>
      <c r="E405">
        <v>0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L405" t="s">
        <v>140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4">
        <v>42461</v>
      </c>
      <c r="AE405">
        <v>4</v>
      </c>
      <c r="AF405">
        <f t="shared" ca="1" si="20"/>
        <v>2.0854748963071046E-2</v>
      </c>
    </row>
    <row r="406" spans="1:32" x14ac:dyDescent="0.3">
      <c r="A406">
        <v>405</v>
      </c>
      <c r="B406" t="s">
        <v>8</v>
      </c>
      <c r="C406" t="s">
        <v>96</v>
      </c>
      <c r="D406" t="s">
        <v>87</v>
      </c>
      <c r="E406">
        <v>0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L406" t="s">
        <v>140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4">
        <v>41000</v>
      </c>
      <c r="AE406">
        <v>8</v>
      </c>
      <c r="AF406">
        <f t="shared" ca="1" si="20"/>
        <v>4.9818859826889939E-2</v>
      </c>
    </row>
    <row r="407" spans="1:32" x14ac:dyDescent="0.3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L407" t="s">
        <v>140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4">
        <v>42826</v>
      </c>
      <c r="AE407">
        <v>3</v>
      </c>
      <c r="AF407">
        <f t="shared" ca="1" si="20"/>
        <v>0.4469046080270721</v>
      </c>
    </row>
    <row r="408" spans="1:32" x14ac:dyDescent="0.3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L408" t="s">
        <v>140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4">
        <v>42095</v>
      </c>
      <c r="AE408">
        <v>5</v>
      </c>
      <c r="AF408">
        <f t="shared" ca="1" si="20"/>
        <v>0.21586017697324056</v>
      </c>
    </row>
    <row r="409" spans="1:32" x14ac:dyDescent="0.3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L409" t="s">
        <v>140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X409">
        <v>0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4">
        <v>42095</v>
      </c>
      <c r="AE409">
        <v>5</v>
      </c>
      <c r="AF409">
        <f t="shared" ca="1" si="20"/>
        <v>0.65652549196693577</v>
      </c>
    </row>
    <row r="410" spans="1:32" x14ac:dyDescent="0.3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L410" t="s">
        <v>140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4">
        <v>42095</v>
      </c>
      <c r="AE410">
        <v>5</v>
      </c>
      <c r="AF410">
        <f t="shared" ca="1" si="20"/>
        <v>0.42086699551136608</v>
      </c>
    </row>
    <row r="411" spans="1:32" x14ac:dyDescent="0.3">
      <c r="A411">
        <v>410</v>
      </c>
      <c r="B411" t="s">
        <v>8</v>
      </c>
      <c r="C411" t="s">
        <v>127</v>
      </c>
      <c r="D411" t="s">
        <v>85</v>
      </c>
      <c r="E411">
        <v>0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L411" t="s">
        <v>140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X411">
        <v>0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4">
        <v>43922</v>
      </c>
      <c r="AE411">
        <v>0</v>
      </c>
      <c r="AF411">
        <f t="shared" ca="1" si="20"/>
        <v>0.2913482297028207</v>
      </c>
    </row>
    <row r="412" spans="1:32" x14ac:dyDescent="0.3">
      <c r="A412">
        <v>411</v>
      </c>
      <c r="B412" t="s">
        <v>7</v>
      </c>
      <c r="C412" t="s">
        <v>93</v>
      </c>
      <c r="D412" t="s">
        <v>85</v>
      </c>
      <c r="E412">
        <v>0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L412" t="s">
        <v>140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X412">
        <v>0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4">
        <v>43922</v>
      </c>
      <c r="AE412">
        <v>0</v>
      </c>
      <c r="AF412">
        <f t="shared" ca="1" si="20"/>
        <v>0.20932356787058748</v>
      </c>
    </row>
    <row r="413" spans="1:32" x14ac:dyDescent="0.3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L413" t="s">
        <v>140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4">
        <v>41365</v>
      </c>
      <c r="AE413">
        <v>7</v>
      </c>
      <c r="AF413">
        <f t="shared" ca="1" si="20"/>
        <v>0.8991198046558555</v>
      </c>
    </row>
    <row r="414" spans="1:32" x14ac:dyDescent="0.3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L414" t="s">
        <v>140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4">
        <v>41365</v>
      </c>
      <c r="AE414">
        <v>7</v>
      </c>
      <c r="AF414">
        <f t="shared" ca="1" si="20"/>
        <v>0.45423164504305646</v>
      </c>
    </row>
    <row r="415" spans="1:32" x14ac:dyDescent="0.3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L415" t="s">
        <v>140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4">
        <v>42095</v>
      </c>
      <c r="AE415">
        <v>5</v>
      </c>
      <c r="AF415">
        <f t="shared" ca="1" si="20"/>
        <v>0.13098702322086864</v>
      </c>
    </row>
    <row r="416" spans="1:32" x14ac:dyDescent="0.3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L416" t="s">
        <v>140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X416">
        <v>0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4">
        <v>43556</v>
      </c>
      <c r="AE416">
        <v>1</v>
      </c>
      <c r="AF416">
        <f t="shared" ca="1" si="20"/>
        <v>0.21306769483360954</v>
      </c>
    </row>
    <row r="417" spans="1:32" x14ac:dyDescent="0.3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L417" t="s">
        <v>140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4">
        <v>41000</v>
      </c>
      <c r="AE417">
        <v>8</v>
      </c>
      <c r="AF417">
        <f t="shared" ca="1" si="20"/>
        <v>5.6401947709183831E-2</v>
      </c>
    </row>
    <row r="418" spans="1:32" x14ac:dyDescent="0.3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L418" t="s">
        <v>140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4">
        <v>43191</v>
      </c>
      <c r="AE418">
        <v>2</v>
      </c>
      <c r="AF418">
        <f t="shared" ca="1" si="20"/>
        <v>0.9838821279560247</v>
      </c>
    </row>
    <row r="419" spans="1:32" x14ac:dyDescent="0.3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L419" t="s">
        <v>140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4">
        <v>43191</v>
      </c>
      <c r="AE419">
        <v>2</v>
      </c>
      <c r="AF419">
        <f t="shared" ca="1" si="20"/>
        <v>0.73422197275255474</v>
      </c>
    </row>
    <row r="420" spans="1:32" x14ac:dyDescent="0.3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L420" t="s">
        <v>140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4">
        <v>42826</v>
      </c>
      <c r="AE420">
        <v>3</v>
      </c>
      <c r="AF420">
        <f t="shared" ca="1" si="20"/>
        <v>0.83564430275946666</v>
      </c>
    </row>
    <row r="421" spans="1:32" x14ac:dyDescent="0.3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L421" t="s">
        <v>140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4">
        <v>41730</v>
      </c>
      <c r="AE421">
        <v>6</v>
      </c>
      <c r="AF421">
        <f t="shared" ca="1" si="20"/>
        <v>0.65265132617892596</v>
      </c>
    </row>
    <row r="422" spans="1:32" x14ac:dyDescent="0.3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L422" t="s">
        <v>140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4">
        <v>42095</v>
      </c>
      <c r="AE422">
        <v>5</v>
      </c>
      <c r="AF422">
        <f t="shared" ca="1" si="20"/>
        <v>0.39944750637410542</v>
      </c>
    </row>
    <row r="423" spans="1:32" x14ac:dyDescent="0.3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L423" t="s">
        <v>140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4">
        <v>43191</v>
      </c>
      <c r="AE423">
        <v>2</v>
      </c>
      <c r="AF423">
        <f t="shared" ca="1" si="20"/>
        <v>0.29493505806557463</v>
      </c>
    </row>
    <row r="424" spans="1:32" x14ac:dyDescent="0.3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L424" t="s">
        <v>140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4">
        <v>42826</v>
      </c>
      <c r="AE424">
        <v>3</v>
      </c>
      <c r="AF424">
        <f t="shared" ca="1" si="20"/>
        <v>3.8716797214437548E-3</v>
      </c>
    </row>
    <row r="425" spans="1:32" x14ac:dyDescent="0.3">
      <c r="A425">
        <v>424</v>
      </c>
      <c r="B425" t="s">
        <v>7</v>
      </c>
      <c r="C425" t="s">
        <v>92</v>
      </c>
      <c r="D425" t="s">
        <v>85</v>
      </c>
      <c r="E425">
        <v>0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L425" t="s">
        <v>140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X425">
        <v>0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4">
        <v>43922</v>
      </c>
      <c r="AE425">
        <v>0</v>
      </c>
      <c r="AF425">
        <f t="shared" ca="1" si="20"/>
        <v>0.51090725971428197</v>
      </c>
    </row>
    <row r="426" spans="1:32" x14ac:dyDescent="0.3">
      <c r="A426">
        <v>425</v>
      </c>
      <c r="B426" t="s">
        <v>8</v>
      </c>
      <c r="C426" t="s">
        <v>96</v>
      </c>
      <c r="D426" t="s">
        <v>87</v>
      </c>
      <c r="E426">
        <v>0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L426" t="s">
        <v>140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4">
        <v>42095</v>
      </c>
      <c r="AE426">
        <v>5</v>
      </c>
      <c r="AF426">
        <f t="shared" ca="1" si="20"/>
        <v>0.33545292971416507</v>
      </c>
    </row>
    <row r="427" spans="1:32" x14ac:dyDescent="0.3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L427" t="s">
        <v>140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4">
        <v>43191</v>
      </c>
      <c r="AE427">
        <v>2</v>
      </c>
      <c r="AF427">
        <f t="shared" ca="1" si="20"/>
        <v>0.77781797695490917</v>
      </c>
    </row>
    <row r="428" spans="1:32" x14ac:dyDescent="0.3">
      <c r="A428">
        <v>427</v>
      </c>
      <c r="B428" t="s">
        <v>8</v>
      </c>
      <c r="C428" t="s">
        <v>96</v>
      </c>
      <c r="D428" t="s">
        <v>85</v>
      </c>
      <c r="E428">
        <v>0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L428" t="s">
        <v>140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X428">
        <v>0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4">
        <v>43922</v>
      </c>
      <c r="AE428">
        <v>0</v>
      </c>
      <c r="AF428">
        <f t="shared" ca="1" si="20"/>
        <v>0.46085934160601105</v>
      </c>
    </row>
    <row r="429" spans="1:32" x14ac:dyDescent="0.3">
      <c r="A429">
        <v>428</v>
      </c>
      <c r="B429" t="s">
        <v>7</v>
      </c>
      <c r="C429" s="3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M429" t="s">
        <v>140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>Inconclusive</v>
      </c>
      <c r="R429" t="str">
        <f t="shared" si="18"/>
        <v>5 - Senior Officer &amp; Finance</v>
      </c>
      <c r="S429" t="str">
        <f>IF(T429="","",INDEX('Backing 4'!Z:Z,MATCH(T429,'Backing 4'!Y:Y,0)))</f>
        <v>Even</v>
      </c>
      <c r="T429" t="str">
        <f t="shared" si="19"/>
        <v>5 - Senior Officer</v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4">
        <v>41000</v>
      </c>
      <c r="AE429">
        <v>8</v>
      </c>
      <c r="AF429">
        <f t="shared" ca="1" si="20"/>
        <v>0.30187057542022133</v>
      </c>
    </row>
    <row r="430" spans="1:32" x14ac:dyDescent="0.3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L430" t="s">
        <v>140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4">
        <v>41365</v>
      </c>
      <c r="AE430">
        <v>7</v>
      </c>
      <c r="AF430">
        <f t="shared" ca="1" si="20"/>
        <v>0.76682457163679529</v>
      </c>
    </row>
    <row r="431" spans="1:32" x14ac:dyDescent="0.3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L431" t="s">
        <v>140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4">
        <v>42461</v>
      </c>
      <c r="AE431">
        <v>4</v>
      </c>
      <c r="AF431">
        <f t="shared" ca="1" si="20"/>
        <v>0.40253408604730667</v>
      </c>
    </row>
    <row r="432" spans="1:32" x14ac:dyDescent="0.3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L432" t="s">
        <v>140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4">
        <v>43191</v>
      </c>
      <c r="AE432">
        <v>2</v>
      </c>
      <c r="AF432">
        <f t="shared" ca="1" si="20"/>
        <v>0.61587055155433701</v>
      </c>
    </row>
    <row r="433" spans="1:32" x14ac:dyDescent="0.3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L433" t="s">
        <v>140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4">
        <v>43191</v>
      </c>
      <c r="AE433">
        <v>2</v>
      </c>
      <c r="AF433">
        <f t="shared" ca="1" si="20"/>
        <v>3.3256474246486256E-2</v>
      </c>
    </row>
    <row r="434" spans="1:32" x14ac:dyDescent="0.3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L434" t="s">
        <v>140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X434">
        <v>0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4">
        <v>42826</v>
      </c>
      <c r="AE434">
        <v>3</v>
      </c>
      <c r="AF434">
        <f t="shared" ca="1" si="20"/>
        <v>0.79326750766229048</v>
      </c>
    </row>
    <row r="435" spans="1:32" x14ac:dyDescent="0.3">
      <c r="A435">
        <v>434</v>
      </c>
      <c r="B435" t="s">
        <v>7</v>
      </c>
      <c r="C435" t="s">
        <v>93</v>
      </c>
      <c r="D435" t="s">
        <v>85</v>
      </c>
      <c r="E435">
        <v>0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L435" t="s">
        <v>140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X435">
        <v>0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4">
        <v>43922</v>
      </c>
      <c r="AE435">
        <v>0</v>
      </c>
      <c r="AF435">
        <f t="shared" ca="1" si="20"/>
        <v>0.16097363449574043</v>
      </c>
    </row>
    <row r="436" spans="1:32" x14ac:dyDescent="0.3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L436" t="s">
        <v>140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4">
        <v>40634</v>
      </c>
      <c r="AE436">
        <v>9</v>
      </c>
      <c r="AF436">
        <f t="shared" ca="1" si="20"/>
        <v>0.50591832284951921</v>
      </c>
    </row>
    <row r="437" spans="1:32" x14ac:dyDescent="0.3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L437" t="s">
        <v>140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4">
        <v>42461</v>
      </c>
      <c r="AE437">
        <v>4</v>
      </c>
      <c r="AF437">
        <f t="shared" ca="1" si="20"/>
        <v>0.79601809697128167</v>
      </c>
    </row>
    <row r="438" spans="1:32" x14ac:dyDescent="0.3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L438" t="s">
        <v>140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4">
        <v>42095</v>
      </c>
      <c r="AE438">
        <v>5</v>
      </c>
      <c r="AF438">
        <f t="shared" ca="1" si="20"/>
        <v>0.10664807523621977</v>
      </c>
    </row>
    <row r="439" spans="1:32" x14ac:dyDescent="0.3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L439" t="s">
        <v>140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4">
        <v>40634</v>
      </c>
      <c r="AE439">
        <v>9</v>
      </c>
      <c r="AF439">
        <f t="shared" ca="1" si="20"/>
        <v>0.39883305325954654</v>
      </c>
    </row>
    <row r="440" spans="1:32" x14ac:dyDescent="0.3">
      <c r="A440">
        <v>439</v>
      </c>
      <c r="B440" t="s">
        <v>7</v>
      </c>
      <c r="C440" s="3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M440" t="s">
        <v>140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>Even</v>
      </c>
      <c r="R440" t="str">
        <f t="shared" si="18"/>
        <v>6 - Junior Officer &amp; Internal Services</v>
      </c>
      <c r="S440" t="str">
        <f>IF(T440="","",INDEX('Backing 4'!Z:Z,MATCH(T440,'Backing 4'!Y:Y,0)))</f>
        <v>Even</v>
      </c>
      <c r="T440" t="str">
        <f t="shared" si="19"/>
        <v>6 - Junior Officer</v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4">
        <v>42826</v>
      </c>
      <c r="AE440">
        <v>3</v>
      </c>
      <c r="AF440">
        <f t="shared" ca="1" si="20"/>
        <v>0.61578664761221813</v>
      </c>
    </row>
    <row r="441" spans="1:32" x14ac:dyDescent="0.3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L441" t="s">
        <v>140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4">
        <v>42461</v>
      </c>
      <c r="AE441">
        <v>4</v>
      </c>
      <c r="AF441">
        <f t="shared" ca="1" si="20"/>
        <v>0.58463387506475029</v>
      </c>
    </row>
    <row r="442" spans="1:32" x14ac:dyDescent="0.3">
      <c r="A442">
        <v>441</v>
      </c>
      <c r="B442" t="s">
        <v>7</v>
      </c>
      <c r="C442" t="s">
        <v>92</v>
      </c>
      <c r="D442" t="s">
        <v>85</v>
      </c>
      <c r="E442">
        <v>0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L442" t="s">
        <v>140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X442">
        <v>0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4">
        <v>43922</v>
      </c>
      <c r="AE442">
        <v>0</v>
      </c>
      <c r="AF442">
        <f t="shared" ca="1" si="20"/>
        <v>3.7164471497876272E-2</v>
      </c>
    </row>
    <row r="443" spans="1:32" x14ac:dyDescent="0.3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L443" t="s">
        <v>140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4">
        <v>40634</v>
      </c>
      <c r="AE443">
        <v>9</v>
      </c>
      <c r="AF443">
        <f t="shared" ca="1" si="20"/>
        <v>0.20035869259633066</v>
      </c>
    </row>
    <row r="444" spans="1:32" x14ac:dyDescent="0.3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L444" t="s">
        <v>140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4">
        <v>43191</v>
      </c>
      <c r="AE444">
        <v>2</v>
      </c>
      <c r="AF444">
        <f t="shared" ca="1" si="20"/>
        <v>3.8374562049247052E-2</v>
      </c>
    </row>
    <row r="445" spans="1:32" x14ac:dyDescent="0.3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L445" t="s">
        <v>140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4">
        <v>42095</v>
      </c>
      <c r="AE445">
        <v>5</v>
      </c>
      <c r="AF445">
        <f t="shared" ca="1" si="20"/>
        <v>0.3137519294152028</v>
      </c>
    </row>
    <row r="446" spans="1:32" x14ac:dyDescent="0.3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L446" t="s">
        <v>140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4">
        <v>41000</v>
      </c>
      <c r="AE446">
        <v>8</v>
      </c>
      <c r="AF446">
        <f t="shared" ca="1" si="20"/>
        <v>0.9805382002403672</v>
      </c>
    </row>
    <row r="447" spans="1:32" x14ac:dyDescent="0.3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L447" t="s">
        <v>140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4">
        <v>41730</v>
      </c>
      <c r="AE447">
        <v>6</v>
      </c>
      <c r="AF447">
        <f t="shared" ca="1" si="20"/>
        <v>1.5541806735731578E-3</v>
      </c>
    </row>
    <row r="448" spans="1:32" x14ac:dyDescent="0.3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L448" t="s">
        <v>140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4">
        <v>42826</v>
      </c>
      <c r="AE448">
        <v>3</v>
      </c>
      <c r="AF448">
        <f t="shared" ca="1" si="20"/>
        <v>0.66877769302622458</v>
      </c>
    </row>
    <row r="449" spans="1:32" x14ac:dyDescent="0.3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L449" t="s">
        <v>140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4">
        <v>42095</v>
      </c>
      <c r="AE449">
        <v>5</v>
      </c>
      <c r="AF449">
        <f t="shared" ca="1" si="20"/>
        <v>0.46419284503675617</v>
      </c>
    </row>
    <row r="450" spans="1:32" x14ac:dyDescent="0.3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L450" t="s">
        <v>140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4">
        <v>42826</v>
      </c>
      <c r="AE450">
        <v>3</v>
      </c>
      <c r="AF450">
        <f t="shared" ref="AF450:AF501" ca="1" si="23">RAND()</f>
        <v>0.51162070488402334</v>
      </c>
    </row>
    <row r="451" spans="1:32" x14ac:dyDescent="0.3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L451" t="s">
        <v>140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4">
        <v>41365</v>
      </c>
      <c r="AE451">
        <v>7</v>
      </c>
      <c r="AF451">
        <f t="shared" ca="1" si="23"/>
        <v>2.688992800408696E-2</v>
      </c>
    </row>
    <row r="452" spans="1:32" x14ac:dyDescent="0.3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L452" t="s">
        <v>140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X452">
        <v>0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4">
        <v>43191</v>
      </c>
      <c r="AE452">
        <v>2</v>
      </c>
      <c r="AF452">
        <f t="shared" ca="1" si="23"/>
        <v>8.2582510298081835E-2</v>
      </c>
    </row>
    <row r="453" spans="1:32" x14ac:dyDescent="0.3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L453" t="s">
        <v>140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4">
        <v>43191</v>
      </c>
      <c r="AE453">
        <v>2</v>
      </c>
      <c r="AF453">
        <f t="shared" ca="1" si="23"/>
        <v>0.99148184857055965</v>
      </c>
    </row>
    <row r="454" spans="1:32" x14ac:dyDescent="0.3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L454" t="s">
        <v>140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4">
        <v>41000</v>
      </c>
      <c r="AE454">
        <v>8</v>
      </c>
      <c r="AF454">
        <f t="shared" ca="1" si="23"/>
        <v>0.38596940303323335</v>
      </c>
    </row>
    <row r="455" spans="1:32" x14ac:dyDescent="0.3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L455" t="s">
        <v>140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4">
        <v>42461</v>
      </c>
      <c r="AE455">
        <v>4</v>
      </c>
      <c r="AF455">
        <f t="shared" ca="1" si="23"/>
        <v>0.5018242822685548</v>
      </c>
    </row>
    <row r="456" spans="1:32" x14ac:dyDescent="0.3">
      <c r="A456">
        <v>455</v>
      </c>
      <c r="B456" t="s">
        <v>7</v>
      </c>
      <c r="C456" t="s">
        <v>96</v>
      </c>
      <c r="D456" t="s">
        <v>87</v>
      </c>
      <c r="E456">
        <v>0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L456" t="s">
        <v>140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4">
        <v>42461</v>
      </c>
      <c r="AE456">
        <v>4</v>
      </c>
      <c r="AF456">
        <f t="shared" ca="1" si="23"/>
        <v>0.85851533047852624</v>
      </c>
    </row>
    <row r="457" spans="1:32" x14ac:dyDescent="0.3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L457" t="s">
        <v>140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4">
        <v>41365</v>
      </c>
      <c r="AE457">
        <v>7</v>
      </c>
      <c r="AF457">
        <f t="shared" ca="1" si="23"/>
        <v>2.0890639714810089E-3</v>
      </c>
    </row>
    <row r="458" spans="1:32" x14ac:dyDescent="0.3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L458" t="s">
        <v>140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4">
        <v>41365</v>
      </c>
      <c r="AE458">
        <v>7</v>
      </c>
      <c r="AF458">
        <f t="shared" ca="1" si="23"/>
        <v>0.21303207429263671</v>
      </c>
    </row>
    <row r="459" spans="1:32" x14ac:dyDescent="0.3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L459" t="s">
        <v>140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4">
        <v>40634</v>
      </c>
      <c r="AE459">
        <v>9</v>
      </c>
      <c r="AF459">
        <f t="shared" ca="1" si="23"/>
        <v>0.56414525676045379</v>
      </c>
    </row>
    <row r="460" spans="1:32" x14ac:dyDescent="0.3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L460" t="s">
        <v>140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4">
        <v>42826</v>
      </c>
      <c r="AE460">
        <v>3</v>
      </c>
      <c r="AF460">
        <f t="shared" ca="1" si="23"/>
        <v>0.54628493053624061</v>
      </c>
    </row>
    <row r="461" spans="1:32" x14ac:dyDescent="0.3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L461" t="s">
        <v>140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4">
        <v>42095</v>
      </c>
      <c r="AE461">
        <v>5</v>
      </c>
      <c r="AF461">
        <f t="shared" ca="1" si="23"/>
        <v>0.86972231912249554</v>
      </c>
    </row>
    <row r="462" spans="1:32" x14ac:dyDescent="0.3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L462" t="s">
        <v>140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4">
        <v>43191</v>
      </c>
      <c r="AE462">
        <v>2</v>
      </c>
      <c r="AF462">
        <f t="shared" ca="1" si="23"/>
        <v>0.85937463485635313</v>
      </c>
    </row>
    <row r="463" spans="1:32" x14ac:dyDescent="0.3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L463" t="s">
        <v>140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4">
        <v>42461</v>
      </c>
      <c r="AE463">
        <v>4</v>
      </c>
      <c r="AF463">
        <f t="shared" ca="1" si="23"/>
        <v>0.56103184170224896</v>
      </c>
    </row>
    <row r="464" spans="1:32" x14ac:dyDescent="0.3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L464" t="s">
        <v>140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4">
        <v>43191</v>
      </c>
      <c r="AE464">
        <v>2</v>
      </c>
      <c r="AF464">
        <f t="shared" ca="1" si="23"/>
        <v>0.76873584748986512</v>
      </c>
    </row>
    <row r="465" spans="1:32" x14ac:dyDescent="0.3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L465" t="s">
        <v>140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X465">
        <v>0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4">
        <v>43556</v>
      </c>
      <c r="AE465">
        <v>1</v>
      </c>
      <c r="AF465">
        <f t="shared" ca="1" si="23"/>
        <v>0.47112983436408551</v>
      </c>
    </row>
    <row r="466" spans="1:32" x14ac:dyDescent="0.3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L466" t="s">
        <v>140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4">
        <v>41730</v>
      </c>
      <c r="AE466">
        <v>6</v>
      </c>
      <c r="AF466">
        <f t="shared" ca="1" si="23"/>
        <v>5.3772279300489778E-2</v>
      </c>
    </row>
    <row r="467" spans="1:32" x14ac:dyDescent="0.3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L467" t="s">
        <v>140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4">
        <v>42826</v>
      </c>
      <c r="AE467">
        <v>3</v>
      </c>
      <c r="AF467">
        <f t="shared" ca="1" si="23"/>
        <v>0.49719600902429617</v>
      </c>
    </row>
    <row r="468" spans="1:32" x14ac:dyDescent="0.3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L468" t="s">
        <v>140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4">
        <v>42095</v>
      </c>
      <c r="AE468">
        <v>5</v>
      </c>
      <c r="AF468">
        <f t="shared" ca="1" si="23"/>
        <v>0.44071622412156997</v>
      </c>
    </row>
    <row r="469" spans="1:32" x14ac:dyDescent="0.3">
      <c r="A469">
        <v>468</v>
      </c>
      <c r="B469" t="s">
        <v>8</v>
      </c>
      <c r="C469" s="3" t="s">
        <v>96</v>
      </c>
      <c r="D469" t="s">
        <v>87</v>
      </c>
      <c r="E469">
        <v>0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M469" t="s">
        <v>140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4">
        <v>41365</v>
      </c>
      <c r="AE469">
        <v>7</v>
      </c>
      <c r="AF469">
        <f t="shared" ca="1" si="23"/>
        <v>0.88133636775237678</v>
      </c>
    </row>
    <row r="470" spans="1:32" x14ac:dyDescent="0.3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L470" t="s">
        <v>140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4">
        <v>43191</v>
      </c>
      <c r="AE470">
        <v>2</v>
      </c>
      <c r="AF470">
        <f t="shared" ca="1" si="23"/>
        <v>0.52984045189218187</v>
      </c>
    </row>
    <row r="471" spans="1:32" x14ac:dyDescent="0.3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L471" t="s">
        <v>140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4">
        <v>42826</v>
      </c>
      <c r="AE471">
        <v>3</v>
      </c>
      <c r="AF471">
        <f t="shared" ca="1" si="23"/>
        <v>0.18279082041629424</v>
      </c>
    </row>
    <row r="472" spans="1:32" x14ac:dyDescent="0.3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L472" t="s">
        <v>140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4">
        <v>43191</v>
      </c>
      <c r="AE472">
        <v>2</v>
      </c>
      <c r="AF472">
        <f t="shared" ca="1" si="23"/>
        <v>0.28329464516857394</v>
      </c>
    </row>
    <row r="473" spans="1:32" x14ac:dyDescent="0.3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L473" t="s">
        <v>140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4">
        <v>43191</v>
      </c>
      <c r="AE473">
        <v>2</v>
      </c>
      <c r="AF473">
        <f t="shared" ca="1" si="23"/>
        <v>0.54463411430487629</v>
      </c>
    </row>
    <row r="474" spans="1:32" x14ac:dyDescent="0.3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L474" t="s">
        <v>140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X474">
        <v>0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4">
        <v>41000</v>
      </c>
      <c r="AE474">
        <v>8</v>
      </c>
      <c r="AF474">
        <f t="shared" ca="1" si="23"/>
        <v>0.30631968062771098</v>
      </c>
    </row>
    <row r="475" spans="1:32" x14ac:dyDescent="0.3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L475" t="s">
        <v>140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4">
        <v>41365</v>
      </c>
      <c r="AE475">
        <v>7</v>
      </c>
      <c r="AF475">
        <f t="shared" ca="1" si="23"/>
        <v>0.90882628171910362</v>
      </c>
    </row>
    <row r="476" spans="1:32" x14ac:dyDescent="0.3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L476" t="s">
        <v>140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4">
        <v>42826</v>
      </c>
      <c r="AE476">
        <v>3</v>
      </c>
      <c r="AF476">
        <f t="shared" ca="1" si="23"/>
        <v>0.583677752937247</v>
      </c>
    </row>
    <row r="477" spans="1:32" x14ac:dyDescent="0.3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L477" t="s">
        <v>140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4">
        <v>42826</v>
      </c>
      <c r="AE477">
        <v>3</v>
      </c>
      <c r="AF477">
        <f t="shared" ca="1" si="23"/>
        <v>0.53112407732704803</v>
      </c>
    </row>
    <row r="478" spans="1:32" x14ac:dyDescent="0.3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L478" t="s">
        <v>140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4">
        <v>41730</v>
      </c>
      <c r="AE478">
        <v>6</v>
      </c>
      <c r="AF478">
        <f t="shared" ca="1" si="23"/>
        <v>0.34564181753363965</v>
      </c>
    </row>
    <row r="479" spans="1:32" x14ac:dyDescent="0.3">
      <c r="A479">
        <v>478</v>
      </c>
      <c r="B479" t="s">
        <v>7</v>
      </c>
      <c r="C479" t="s">
        <v>92</v>
      </c>
      <c r="D479" t="s">
        <v>85</v>
      </c>
      <c r="E479">
        <v>0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L479" t="s">
        <v>140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X479">
        <v>0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4">
        <v>43922</v>
      </c>
      <c r="AE479">
        <v>0</v>
      </c>
      <c r="AF479">
        <f t="shared" ca="1" si="23"/>
        <v>0.78321780093214577</v>
      </c>
    </row>
    <row r="480" spans="1:32" x14ac:dyDescent="0.3">
      <c r="A480">
        <v>479</v>
      </c>
      <c r="B480" t="s">
        <v>8</v>
      </c>
      <c r="C480" s="3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M480" t="s">
        <v>140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>Even</v>
      </c>
      <c r="R480" t="str">
        <f t="shared" si="21"/>
        <v>6 - Junior Officer &amp; Operations</v>
      </c>
      <c r="S480" t="str">
        <f>IF(T480="","",INDEX('Backing 4'!Z:Z,MATCH(T480,'Backing 4'!Y:Y,0)))</f>
        <v>Even</v>
      </c>
      <c r="T480" t="str">
        <f t="shared" si="22"/>
        <v>6 - Junior Officer</v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4">
        <v>42826</v>
      </c>
      <c r="AE480">
        <v>3</v>
      </c>
      <c r="AF480">
        <f t="shared" ca="1" si="23"/>
        <v>0.17365576662184024</v>
      </c>
    </row>
    <row r="481" spans="1:32" x14ac:dyDescent="0.3">
      <c r="A481">
        <v>480</v>
      </c>
      <c r="B481" t="s">
        <v>8</v>
      </c>
      <c r="C481" t="s">
        <v>94</v>
      </c>
      <c r="D481" t="s">
        <v>85</v>
      </c>
      <c r="E481">
        <v>0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L481" t="s">
        <v>140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X481">
        <v>0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4">
        <v>43922</v>
      </c>
      <c r="AE481">
        <v>0</v>
      </c>
      <c r="AF481">
        <f t="shared" ca="1" si="23"/>
        <v>0.73066019040147001</v>
      </c>
    </row>
    <row r="482" spans="1:32" x14ac:dyDescent="0.3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L482" t="s">
        <v>140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4">
        <v>42461</v>
      </c>
      <c r="AE482">
        <v>4</v>
      </c>
      <c r="AF482">
        <f t="shared" ca="1" si="23"/>
        <v>0.30514934379887182</v>
      </c>
    </row>
    <row r="483" spans="1:32" x14ac:dyDescent="0.3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L483" t="s">
        <v>140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4">
        <v>40634</v>
      </c>
      <c r="AE483">
        <v>9</v>
      </c>
      <c r="AF483">
        <f t="shared" ca="1" si="23"/>
        <v>0.75692324739991634</v>
      </c>
    </row>
    <row r="484" spans="1:32" x14ac:dyDescent="0.3">
      <c r="A484">
        <v>483</v>
      </c>
      <c r="B484" t="s">
        <v>7</v>
      </c>
      <c r="C484" s="3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M484" t="s">
        <v>140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>Even</v>
      </c>
      <c r="R484" t="str">
        <f t="shared" si="21"/>
        <v>6 - Junior Officer &amp; Operations</v>
      </c>
      <c r="S484" t="str">
        <f>IF(T484="","",INDEX('Backing 4'!Z:Z,MATCH(T484,'Backing 4'!Y:Y,0)))</f>
        <v>Even</v>
      </c>
      <c r="T484" t="str">
        <f t="shared" si="22"/>
        <v>6 - Junior Officer</v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4">
        <v>42461</v>
      </c>
      <c r="AE484">
        <v>4</v>
      </c>
      <c r="AF484">
        <f t="shared" ca="1" si="23"/>
        <v>0.49050305715590437</v>
      </c>
    </row>
    <row r="485" spans="1:32" x14ac:dyDescent="0.3">
      <c r="A485">
        <v>484</v>
      </c>
      <c r="B485" t="s">
        <v>8</v>
      </c>
      <c r="C485" t="s">
        <v>96</v>
      </c>
      <c r="D485" t="s">
        <v>85</v>
      </c>
      <c r="E485">
        <v>0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L485" t="s">
        <v>140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X485">
        <v>0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4">
        <v>43922</v>
      </c>
      <c r="AE485">
        <v>0</v>
      </c>
      <c r="AF485">
        <f t="shared" ca="1" si="23"/>
        <v>0.12517055478793837</v>
      </c>
    </row>
    <row r="486" spans="1:32" x14ac:dyDescent="0.3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L486" t="s">
        <v>140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4">
        <v>41365</v>
      </c>
      <c r="AE486">
        <v>7</v>
      </c>
      <c r="AF486">
        <f t="shared" ca="1" si="23"/>
        <v>0.66994561616357917</v>
      </c>
    </row>
    <row r="487" spans="1:32" x14ac:dyDescent="0.3">
      <c r="A487">
        <v>486</v>
      </c>
      <c r="B487" t="s">
        <v>7</v>
      </c>
      <c r="C487" s="3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M487" t="s">
        <v>140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>Even</v>
      </c>
      <c r="R487" t="str">
        <f t="shared" si="21"/>
        <v>6 - Junior Officer &amp; Operations</v>
      </c>
      <c r="S487" t="str">
        <f>IF(T487="","",INDEX('Backing 4'!Z:Z,MATCH(T487,'Backing 4'!Y:Y,0)))</f>
        <v>Even</v>
      </c>
      <c r="T487" t="str">
        <f t="shared" si="22"/>
        <v>6 - Junior Officer</v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4">
        <v>43191</v>
      </c>
      <c r="AE487">
        <v>2</v>
      </c>
      <c r="AF487">
        <f t="shared" ca="1" si="23"/>
        <v>0.3592296352400276</v>
      </c>
    </row>
    <row r="488" spans="1:32" x14ac:dyDescent="0.3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L488" t="s">
        <v>140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4">
        <v>42095</v>
      </c>
      <c r="AE488">
        <v>5</v>
      </c>
      <c r="AF488">
        <f t="shared" ca="1" si="23"/>
        <v>0.12959513203709672</v>
      </c>
    </row>
    <row r="489" spans="1:32" x14ac:dyDescent="0.3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L489" t="s">
        <v>140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X489">
        <v>0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4">
        <v>43556</v>
      </c>
      <c r="AE489">
        <v>1</v>
      </c>
      <c r="AF489">
        <f t="shared" ca="1" si="23"/>
        <v>0.30228705424174118</v>
      </c>
    </row>
    <row r="490" spans="1:32" x14ac:dyDescent="0.3">
      <c r="A490">
        <v>489</v>
      </c>
      <c r="B490" t="s">
        <v>8</v>
      </c>
      <c r="C490" t="s">
        <v>93</v>
      </c>
      <c r="D490" t="s">
        <v>85</v>
      </c>
      <c r="E490">
        <v>0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L490" t="s">
        <v>140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X490">
        <v>0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4">
        <v>43922</v>
      </c>
      <c r="AE490">
        <v>0</v>
      </c>
      <c r="AF490">
        <f t="shared" ca="1" si="23"/>
        <v>0.34405118784740296</v>
      </c>
    </row>
    <row r="491" spans="1:32" x14ac:dyDescent="0.3">
      <c r="A491">
        <v>490</v>
      </c>
      <c r="B491" t="s">
        <v>8</v>
      </c>
      <c r="C491" t="s">
        <v>94</v>
      </c>
      <c r="D491" t="s">
        <v>85</v>
      </c>
      <c r="E491">
        <v>0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L491" t="s">
        <v>140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X491">
        <v>0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4">
        <v>43922</v>
      </c>
      <c r="AE491">
        <v>0</v>
      </c>
      <c r="AF491">
        <f t="shared" ca="1" si="23"/>
        <v>0.19959645286396122</v>
      </c>
    </row>
    <row r="492" spans="1:32" x14ac:dyDescent="0.3">
      <c r="A492">
        <v>491</v>
      </c>
      <c r="B492" t="s">
        <v>7</v>
      </c>
      <c r="C492" t="s">
        <v>127</v>
      </c>
      <c r="D492" t="s">
        <v>85</v>
      </c>
      <c r="E492">
        <v>0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L492" t="s">
        <v>140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X492">
        <v>0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4">
        <v>43922</v>
      </c>
      <c r="AE492">
        <v>0</v>
      </c>
      <c r="AF492">
        <f t="shared" ca="1" si="23"/>
        <v>0.62355659134468555</v>
      </c>
    </row>
    <row r="493" spans="1:32" x14ac:dyDescent="0.3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L493" t="s">
        <v>140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4">
        <v>41000</v>
      </c>
      <c r="AE493">
        <v>8</v>
      </c>
      <c r="AF493">
        <f t="shared" ca="1" si="23"/>
        <v>0.54761289908944477</v>
      </c>
    </row>
    <row r="494" spans="1:32" x14ac:dyDescent="0.3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L494" t="s">
        <v>140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4">
        <v>42461</v>
      </c>
      <c r="AE494">
        <v>4</v>
      </c>
      <c r="AF494">
        <f t="shared" ca="1" si="23"/>
        <v>0.24040171320594117</v>
      </c>
    </row>
    <row r="495" spans="1:32" x14ac:dyDescent="0.3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L495" t="s">
        <v>140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4">
        <v>42826</v>
      </c>
      <c r="AE495">
        <v>3</v>
      </c>
      <c r="AF495">
        <f t="shared" ca="1" si="23"/>
        <v>0.85970556316420854</v>
      </c>
    </row>
    <row r="496" spans="1:32" x14ac:dyDescent="0.3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L496" t="s">
        <v>140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4">
        <v>42826</v>
      </c>
      <c r="AE496">
        <v>3</v>
      </c>
      <c r="AF496">
        <f t="shared" ca="1" si="23"/>
        <v>0.14950537440435774</v>
      </c>
    </row>
    <row r="497" spans="1:32" x14ac:dyDescent="0.3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L497" t="s">
        <v>140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4">
        <v>42826</v>
      </c>
      <c r="AE497">
        <v>3</v>
      </c>
      <c r="AF497">
        <f t="shared" ca="1" si="23"/>
        <v>0.69955519608418515</v>
      </c>
    </row>
    <row r="498" spans="1:32" x14ac:dyDescent="0.3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L498" t="s">
        <v>140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4">
        <v>40634</v>
      </c>
      <c r="AE498">
        <v>9</v>
      </c>
      <c r="AF498">
        <f t="shared" ca="1" si="23"/>
        <v>0.69950726437035327</v>
      </c>
    </row>
    <row r="499" spans="1:32" x14ac:dyDescent="0.3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L499" t="s">
        <v>140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4">
        <v>43191</v>
      </c>
      <c r="AE499">
        <v>2</v>
      </c>
      <c r="AF499">
        <f t="shared" ca="1" si="23"/>
        <v>0.83324185736024226</v>
      </c>
    </row>
    <row r="500" spans="1:32" x14ac:dyDescent="0.3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L500" t="s">
        <v>140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4">
        <v>42461</v>
      </c>
      <c r="AE500">
        <v>4</v>
      </c>
      <c r="AF500">
        <f t="shared" ca="1" si="23"/>
        <v>0.57081340461082064</v>
      </c>
    </row>
    <row r="501" spans="1:32" x14ac:dyDescent="0.3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L501" t="s">
        <v>140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4">
        <v>40634</v>
      </c>
      <c r="AE501">
        <v>9</v>
      </c>
      <c r="AF501">
        <f t="shared" ca="1" si="23"/>
        <v>9.0340906128447362E-2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/>
  </sheetViews>
  <sheetFormatPr defaultRowHeight="15" x14ac:dyDescent="0.3"/>
  <cols>
    <col min="2" max="2" width="13.85546875" bestFit="1" customWidth="1"/>
    <col min="3" max="3" width="11.1406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 x14ac:dyDescent="0.3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">
      <c r="A2">
        <f t="shared" ref="A2:A65" ca="1" si="0">RAND()</f>
        <v>0.13612452815698273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">
      <c r="A3">
        <f t="shared" ca="1" si="0"/>
        <v>0.40503129641443747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">
      <c r="A4">
        <f t="shared" ca="1" si="0"/>
        <v>0.26780076660827612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">
      <c r="A5">
        <f t="shared" ca="1" si="0"/>
        <v>0.88304881533869028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">
      <c r="A6">
        <f t="shared" ca="1" si="0"/>
        <v>0.50775189031338253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">
      <c r="A7">
        <f t="shared" ca="1" si="0"/>
        <v>0.81883123279201797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">
      <c r="A8">
        <f t="shared" ca="1" si="0"/>
        <v>0.34054811022632303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">
      <c r="A9">
        <f t="shared" ca="1" si="0"/>
        <v>0.73394317717402224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">
      <c r="A10">
        <f t="shared" ca="1" si="0"/>
        <v>0.50914427010390539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">
      <c r="A11">
        <f t="shared" ca="1" si="0"/>
        <v>0.88749964848695639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">
      <c r="A12">
        <f t="shared" ca="1" si="0"/>
        <v>7.6557352956527103E-2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">
      <c r="A13">
        <f t="shared" ca="1" si="0"/>
        <v>0.14410073395848666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">
      <c r="A14">
        <f t="shared" ca="1" si="0"/>
        <v>3.8085840745234578E-2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">
      <c r="A15">
        <f t="shared" ca="1" si="0"/>
        <v>9.2579422642725451E-2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">
      <c r="A16">
        <f t="shared" ca="1" si="0"/>
        <v>0.95245016718832565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">
      <c r="A17">
        <f t="shared" ca="1" si="0"/>
        <v>0.50642162112715072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">
      <c r="A18">
        <f t="shared" ca="1" si="0"/>
        <v>3.2304684416237128E-2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">
      <c r="A19">
        <f t="shared" ca="1" si="0"/>
        <v>0.66137413554517077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">
      <c r="A20">
        <f t="shared" ca="1" si="0"/>
        <v>0.71598360807744754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">
      <c r="A21">
        <f t="shared" ca="1" si="0"/>
        <v>0.6716202680813671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">
      <c r="A22">
        <f t="shared" ca="1" si="0"/>
        <v>0.16044615334029355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">
      <c r="A23">
        <f t="shared" ca="1" si="0"/>
        <v>0.93530139542705448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">
      <c r="A24">
        <f t="shared" ca="1" si="0"/>
        <v>0.77449352291727336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">
      <c r="A25">
        <f t="shared" ca="1" si="0"/>
        <v>0.53357508658791442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">
      <c r="A26">
        <f t="shared" ca="1" si="0"/>
        <v>0.51239366637041561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">
      <c r="A27">
        <f t="shared" ca="1" si="0"/>
        <v>0.87888540581624064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">
      <c r="A28">
        <f t="shared" ca="1" si="0"/>
        <v>0.81312897965054554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">
      <c r="A29">
        <f t="shared" ca="1" si="0"/>
        <v>0.7035412921646258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">
      <c r="A30">
        <f t="shared" ca="1" si="0"/>
        <v>0.28078664845635237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">
      <c r="A31">
        <f t="shared" ca="1" si="0"/>
        <v>0.90698026604803705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">
      <c r="A32">
        <f t="shared" ca="1" si="0"/>
        <v>0.70881643446709841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">
      <c r="A33">
        <f t="shared" ca="1" si="0"/>
        <v>0.43199513041346249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">
      <c r="A34">
        <f t="shared" ca="1" si="0"/>
        <v>0.66567618314075661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">
      <c r="A35">
        <f t="shared" ca="1" si="0"/>
        <v>0.80279100571931072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">
      <c r="A36">
        <f t="shared" ca="1" si="0"/>
        <v>0.82487081462754031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">
      <c r="A37">
        <f t="shared" ca="1" si="0"/>
        <v>0.1563941783514925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">
      <c r="A38">
        <f t="shared" ca="1" si="0"/>
        <v>7.1369230994255961E-2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">
      <c r="A39">
        <f t="shared" ca="1" si="0"/>
        <v>0.72462632742812128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">
      <c r="A40">
        <f t="shared" ca="1" si="0"/>
        <v>7.0452984332864954E-3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">
      <c r="A41">
        <f t="shared" ca="1" si="0"/>
        <v>0.96109016632347699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">
      <c r="A42">
        <f t="shared" ca="1" si="0"/>
        <v>0.67061148576464935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">
      <c r="A43">
        <f t="shared" ca="1" si="0"/>
        <v>0.84406037701358272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">
      <c r="A44">
        <f t="shared" ca="1" si="0"/>
        <v>0.6149702613822684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">
      <c r="A45">
        <f t="shared" ca="1" si="0"/>
        <v>0.90444611732626823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">
      <c r="A46">
        <f t="shared" ca="1" si="0"/>
        <v>9.9611824467114363E-2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">
      <c r="A47">
        <f t="shared" ca="1" si="0"/>
        <v>0.61299839184029592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">
      <c r="A48">
        <f t="shared" ca="1" si="0"/>
        <v>7.6297060858054544E-2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">
      <c r="A49">
        <f t="shared" ca="1" si="0"/>
        <v>0.32793786056423446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">
      <c r="A50">
        <f t="shared" ca="1" si="0"/>
        <v>0.44885371295528309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">
      <c r="A51">
        <f t="shared" ca="1" si="0"/>
        <v>0.31393913437512366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">
      <c r="A52">
        <f t="shared" ca="1" si="0"/>
        <v>0.66788977779458558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">
      <c r="A53">
        <f t="shared" ca="1" si="0"/>
        <v>0.95188919047445508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">
      <c r="A54">
        <f t="shared" ca="1" si="0"/>
        <v>0.99958600312511636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">
      <c r="A55">
        <f t="shared" ca="1" si="0"/>
        <v>0.96290571579206985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">
      <c r="A56">
        <f t="shared" ca="1" si="0"/>
        <v>0.42279574361936512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">
      <c r="A57">
        <f t="shared" ca="1" si="0"/>
        <v>0.15773572776371525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">
      <c r="A58">
        <f t="shared" ca="1" si="0"/>
        <v>0.95230675322106839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">
      <c r="A59">
        <f t="shared" ca="1" si="0"/>
        <v>0.30303540330924961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">
      <c r="A60">
        <f t="shared" ca="1" si="0"/>
        <v>0.5077241888310482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">
      <c r="A61">
        <f t="shared" ca="1" si="0"/>
        <v>0.76801150921265771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">
      <c r="A62">
        <f t="shared" ca="1" si="0"/>
        <v>0.4288972991610972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">
      <c r="A63">
        <f t="shared" ca="1" si="0"/>
        <v>0.49741845549086117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">
      <c r="A64">
        <f t="shared" ca="1" si="0"/>
        <v>0.83282394046995423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">
      <c r="A65">
        <f t="shared" ca="1" si="0"/>
        <v>0.26647567746268364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">
      <c r="A66">
        <f t="shared" ref="A66:A129" ca="1" si="1">RAND()</f>
        <v>0.58679254831340755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">
      <c r="A67">
        <f t="shared" ca="1" si="1"/>
        <v>0.96193701427078082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">
      <c r="A68">
        <f t="shared" ca="1" si="1"/>
        <v>0.85683166806809363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">
      <c r="A69">
        <f t="shared" ca="1" si="1"/>
        <v>0.2240163584520023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">
      <c r="A70">
        <f t="shared" ca="1" si="1"/>
        <v>0.32721084752729646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">
      <c r="A71">
        <f t="shared" ca="1" si="1"/>
        <v>0.75091486801039364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">
      <c r="A72">
        <f t="shared" ca="1" si="1"/>
        <v>0.67411926309982095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">
      <c r="A73">
        <f t="shared" ca="1" si="1"/>
        <v>0.70207515064564796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">
      <c r="A74">
        <f t="shared" ca="1" si="1"/>
        <v>9.0033524207298488E-2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">
      <c r="A75">
        <f t="shared" ca="1" si="1"/>
        <v>0.84831978144956821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">
      <c r="A76">
        <f t="shared" ca="1" si="1"/>
        <v>0.36915045087222631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">
      <c r="A77">
        <f t="shared" ca="1" si="1"/>
        <v>0.5597847563357603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">
      <c r="A78">
        <f t="shared" ca="1" si="1"/>
        <v>0.8429372856039854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">
      <c r="A79">
        <f t="shared" ca="1" si="1"/>
        <v>0.51093421723724219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">
      <c r="A80">
        <f t="shared" ca="1" si="1"/>
        <v>7.5773928306368088E-2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">
      <c r="A81">
        <f t="shared" ca="1" si="1"/>
        <v>0.57960385709091056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">
      <c r="A82">
        <f t="shared" ca="1" si="1"/>
        <v>0.53485096922651831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">
      <c r="A83">
        <f t="shared" ca="1" si="1"/>
        <v>3.3361381313943395E-2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">
      <c r="A84">
        <f t="shared" ca="1" si="1"/>
        <v>0.52778142301308684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">
      <c r="A85">
        <f t="shared" ca="1" si="1"/>
        <v>0.67586483282806287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">
      <c r="A86">
        <f t="shared" ca="1" si="1"/>
        <v>0.8444837537221821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">
      <c r="A87">
        <f t="shared" ca="1" si="1"/>
        <v>0.2651982905476058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">
      <c r="A88">
        <f t="shared" ca="1" si="1"/>
        <v>3.7410716030664481E-2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">
      <c r="A89">
        <f t="shared" ca="1" si="1"/>
        <v>0.90403239483837383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">
      <c r="A90">
        <f t="shared" ca="1" si="1"/>
        <v>0.13630840492151597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">
      <c r="A91">
        <f t="shared" ca="1" si="1"/>
        <v>0.15271709923305632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">
      <c r="A92">
        <f t="shared" ca="1" si="1"/>
        <v>0.17089624272803228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">
      <c r="A93">
        <f t="shared" ca="1" si="1"/>
        <v>0.41438330593845096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">
      <c r="A94">
        <f t="shared" ca="1" si="1"/>
        <v>0.66559091705480677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">
      <c r="A95">
        <f t="shared" ca="1" si="1"/>
        <v>0.97002752260544844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">
      <c r="A96">
        <f t="shared" ca="1" si="1"/>
        <v>0.40690236590738738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">
      <c r="A97">
        <f t="shared" ca="1" si="1"/>
        <v>0.74153436129327432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">
      <c r="A98">
        <f t="shared" ca="1" si="1"/>
        <v>0.7080625724454378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">
      <c r="A99">
        <f t="shared" ca="1" si="1"/>
        <v>0.6012563338611665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">
      <c r="A100">
        <f t="shared" ca="1" si="1"/>
        <v>0.3654063889565109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">
      <c r="A101">
        <f t="shared" ca="1" si="1"/>
        <v>0.96831178209953872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">
      <c r="A102">
        <f t="shared" ca="1" si="1"/>
        <v>0.46229417081294666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">
      <c r="A103">
        <f t="shared" ca="1" si="1"/>
        <v>0.39517203149160307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">
      <c r="A104">
        <f t="shared" ca="1" si="1"/>
        <v>0.33750858477570678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">
      <c r="A105">
        <f t="shared" ca="1" si="1"/>
        <v>0.52978223976337513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">
      <c r="A106">
        <f t="shared" ca="1" si="1"/>
        <v>0.1111859438597349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">
      <c r="A107">
        <f t="shared" ca="1" si="1"/>
        <v>0.55418418404762093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">
      <c r="A108">
        <f t="shared" ca="1" si="1"/>
        <v>0.49706056555616673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">
      <c r="A109">
        <f t="shared" ca="1" si="1"/>
        <v>0.4268621412205772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">
      <c r="A110">
        <f t="shared" ca="1" si="1"/>
        <v>0.44732822639007852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">
      <c r="A111">
        <f t="shared" ca="1" si="1"/>
        <v>0.16263965690471427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">
      <c r="A112">
        <f t="shared" ca="1" si="1"/>
        <v>0.25851001470463819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">
      <c r="A113">
        <f t="shared" ca="1" si="1"/>
        <v>0.43156301033324496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">
      <c r="A114">
        <f t="shared" ca="1" si="1"/>
        <v>0.43967501734001668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">
      <c r="A115">
        <f t="shared" ca="1" si="1"/>
        <v>0.91298829635511725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">
      <c r="A116">
        <f t="shared" ca="1" si="1"/>
        <v>0.54864164870085697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">
      <c r="A117">
        <f t="shared" ca="1" si="1"/>
        <v>0.94374855868117569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">
      <c r="A118">
        <f t="shared" ca="1" si="1"/>
        <v>0.91970573428887414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">
      <c r="A119">
        <f t="shared" ca="1" si="1"/>
        <v>0.68097563067656297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">
      <c r="A120">
        <f t="shared" ca="1" si="1"/>
        <v>0.68016968858546045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">
      <c r="A121">
        <f t="shared" ca="1" si="1"/>
        <v>0.89486514912589876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">
      <c r="A122">
        <f t="shared" ca="1" si="1"/>
        <v>0.23984225386386138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">
      <c r="A123">
        <f t="shared" ca="1" si="1"/>
        <v>0.80256801247444809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">
      <c r="A124">
        <f t="shared" ca="1" si="1"/>
        <v>1.0155121168498038E-2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">
      <c r="A125">
        <f t="shared" ca="1" si="1"/>
        <v>0.63213803361716703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">
      <c r="A126">
        <f t="shared" ca="1" si="1"/>
        <v>0.8873105369182881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">
      <c r="A127">
        <f t="shared" ca="1" si="1"/>
        <v>0.56403098700028398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">
      <c r="A128">
        <f t="shared" ca="1" si="1"/>
        <v>0.76648767193902956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">
      <c r="A129">
        <f t="shared" ca="1" si="1"/>
        <v>0.30652693797386088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">
      <c r="A130">
        <f t="shared" ref="A130:A193" ca="1" si="2">RAND()</f>
        <v>1.9180140940632917E-2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">
      <c r="A131">
        <f t="shared" ca="1" si="2"/>
        <v>0.79252967531967766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">
      <c r="A132">
        <f t="shared" ca="1" si="2"/>
        <v>0.30771816882854486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">
      <c r="A133">
        <f t="shared" ca="1" si="2"/>
        <v>0.16279973324854036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">
      <c r="A134">
        <f t="shared" ca="1" si="2"/>
        <v>0.16556614487382404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">
      <c r="A135">
        <f t="shared" ca="1" si="2"/>
        <v>8.3290469068579842E-2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">
      <c r="A136">
        <f t="shared" ca="1" si="2"/>
        <v>0.64672971569819049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">
      <c r="A137">
        <f t="shared" ca="1" si="2"/>
        <v>1.2706706661807732E-2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">
      <c r="A138">
        <f t="shared" ca="1" si="2"/>
        <v>0.32727515697591836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">
      <c r="A139">
        <f t="shared" ca="1" si="2"/>
        <v>0.31953796177762983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">
      <c r="A140">
        <f t="shared" ca="1" si="2"/>
        <v>0.98556694569937875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">
      <c r="A141">
        <f t="shared" ca="1" si="2"/>
        <v>0.67330081710772238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">
      <c r="A142">
        <f t="shared" ca="1" si="2"/>
        <v>0.73786033635741055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">
      <c r="A143">
        <f t="shared" ca="1" si="2"/>
        <v>0.38036835891521847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">
      <c r="A144">
        <f t="shared" ca="1" si="2"/>
        <v>0.13983185769292528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">
      <c r="A145">
        <f t="shared" ca="1" si="2"/>
        <v>0.62585570144664004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">
      <c r="A146">
        <f t="shared" ca="1" si="2"/>
        <v>0.65052873635895014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">
      <c r="A147">
        <f t="shared" ca="1" si="2"/>
        <v>0.33702612861082581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">
      <c r="A148">
        <f t="shared" ca="1" si="2"/>
        <v>6.1440205220012478E-2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">
      <c r="A149">
        <f t="shared" ca="1" si="2"/>
        <v>0.91054230293860217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">
      <c r="A150">
        <f t="shared" ca="1" si="2"/>
        <v>0.98698681752872897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">
      <c r="A151">
        <f t="shared" ca="1" si="2"/>
        <v>0.13149867767921908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">
      <c r="A152">
        <f t="shared" ca="1" si="2"/>
        <v>0.31928615439763786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">
      <c r="A153">
        <f t="shared" ca="1" si="2"/>
        <v>0.46381661345683789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">
      <c r="A154">
        <f t="shared" ca="1" si="2"/>
        <v>0.84838997015500506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">
      <c r="A155">
        <f t="shared" ca="1" si="2"/>
        <v>0.4898735601055435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">
      <c r="A156">
        <f t="shared" ca="1" si="2"/>
        <v>0.84456755270695005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">
      <c r="A157">
        <f t="shared" ca="1" si="2"/>
        <v>0.85194724982567194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">
      <c r="A158">
        <f t="shared" ca="1" si="2"/>
        <v>0.70918774717265687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">
      <c r="A159">
        <f t="shared" ca="1" si="2"/>
        <v>0.91152327651977727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">
      <c r="A160">
        <f t="shared" ca="1" si="2"/>
        <v>0.27998953153354633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">
      <c r="A161">
        <f t="shared" ca="1" si="2"/>
        <v>0.1703909623455091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">
      <c r="A162">
        <f t="shared" ca="1" si="2"/>
        <v>0.25013545121677805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">
      <c r="A163">
        <f t="shared" ca="1" si="2"/>
        <v>0.419378438034542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">
      <c r="A164">
        <f t="shared" ca="1" si="2"/>
        <v>0.33994724117486341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">
      <c r="A165">
        <f t="shared" ca="1" si="2"/>
        <v>0.73508811858394429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">
      <c r="A166">
        <f t="shared" ca="1" si="2"/>
        <v>0.80728670035535754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">
      <c r="A167">
        <f t="shared" ca="1" si="2"/>
        <v>0.79209044598983691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">
      <c r="A168">
        <f t="shared" ca="1" si="2"/>
        <v>0.6975127881865425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">
      <c r="A169">
        <f t="shared" ca="1" si="2"/>
        <v>0.22707418574642835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">
      <c r="A170">
        <f t="shared" ca="1" si="2"/>
        <v>0.67230748924431794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">
      <c r="A171">
        <f t="shared" ca="1" si="2"/>
        <v>0.79908304257470508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">
      <c r="A172">
        <f t="shared" ca="1" si="2"/>
        <v>0.55928505998354261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">
      <c r="A173">
        <f t="shared" ca="1" si="2"/>
        <v>0.38780622337972415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">
      <c r="A174">
        <f t="shared" ca="1" si="2"/>
        <v>0.71489406586866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">
      <c r="A175">
        <f t="shared" ca="1" si="2"/>
        <v>0.62117235239537549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">
      <c r="A176">
        <f t="shared" ca="1" si="2"/>
        <v>0.51704195907952133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">
      <c r="A177">
        <f t="shared" ca="1" si="2"/>
        <v>0.5064021935919748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">
      <c r="A178">
        <f t="shared" ca="1" si="2"/>
        <v>0.37898043151631677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">
      <c r="A179">
        <f t="shared" ca="1" si="2"/>
        <v>0.47384732788305994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">
      <c r="A180">
        <f t="shared" ca="1" si="2"/>
        <v>0.95511470986771585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">
      <c r="A181">
        <f t="shared" ca="1" si="2"/>
        <v>0.42181682748902394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">
      <c r="A182">
        <f t="shared" ca="1" si="2"/>
        <v>0.35515292443449975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">
      <c r="A183">
        <f t="shared" ca="1" si="2"/>
        <v>0.55283476937490794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">
      <c r="A184">
        <f t="shared" ca="1" si="2"/>
        <v>0.38715927374948167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">
      <c r="A185">
        <f t="shared" ca="1" si="2"/>
        <v>0.41970940070809382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">
      <c r="A186">
        <f t="shared" ca="1" si="2"/>
        <v>0.25556928709674576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">
      <c r="A187">
        <f t="shared" ca="1" si="2"/>
        <v>0.94864859136506297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">
      <c r="A188">
        <f t="shared" ca="1" si="2"/>
        <v>0.3217692043855569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">
      <c r="A189">
        <f t="shared" ca="1" si="2"/>
        <v>0.18888843948988809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">
      <c r="A190">
        <f t="shared" ca="1" si="2"/>
        <v>0.91467315727639509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">
      <c r="A191">
        <f t="shared" ca="1" si="2"/>
        <v>0.65491782590682668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">
      <c r="A192">
        <f t="shared" ca="1" si="2"/>
        <v>6.1739612197584837E-2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">
      <c r="A193">
        <f t="shared" ca="1" si="2"/>
        <v>0.29836876416130131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">
      <c r="A194">
        <f t="shared" ref="A194:A257" ca="1" si="3">RAND()</f>
        <v>0.25405080787636913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">
      <c r="A195">
        <f t="shared" ca="1" si="3"/>
        <v>0.83986766062700202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">
      <c r="A196">
        <f t="shared" ca="1" si="3"/>
        <v>0.90170150963781104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">
      <c r="A197">
        <f t="shared" ca="1" si="3"/>
        <v>0.17194525635741442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">
      <c r="A198">
        <f t="shared" ca="1" si="3"/>
        <v>0.27334308360421122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">
      <c r="A199">
        <f t="shared" ca="1" si="3"/>
        <v>0.54393222571707267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">
      <c r="A200">
        <f t="shared" ca="1" si="3"/>
        <v>0.89737655481147427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">
      <c r="A201">
        <f t="shared" ca="1" si="3"/>
        <v>0.88061611944581941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">
      <c r="A202">
        <f t="shared" ca="1" si="3"/>
        <v>0.13478558334461421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">
      <c r="A203">
        <f t="shared" ca="1" si="3"/>
        <v>0.97844657207137631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">
      <c r="A204">
        <f t="shared" ca="1" si="3"/>
        <v>6.7165277697318726E-2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">
      <c r="A205">
        <f t="shared" ca="1" si="3"/>
        <v>0.49841769922167178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">
      <c r="A206">
        <f t="shared" ca="1" si="3"/>
        <v>0.88581967892117064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">
      <c r="A207">
        <f t="shared" ca="1" si="3"/>
        <v>0.27750341439395154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">
      <c r="A208">
        <f t="shared" ca="1" si="3"/>
        <v>0.48420264925027745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">
      <c r="A209">
        <f t="shared" ca="1" si="3"/>
        <v>0.58122275337911811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">
      <c r="A210">
        <f t="shared" ca="1" si="3"/>
        <v>0.27492620926115574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">
      <c r="A211">
        <f t="shared" ca="1" si="3"/>
        <v>0.22704844038444305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">
      <c r="A212">
        <f t="shared" ca="1" si="3"/>
        <v>0.71048563589346536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">
      <c r="A213">
        <f t="shared" ca="1" si="3"/>
        <v>0.32074405361550318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">
      <c r="A214">
        <f t="shared" ca="1" si="3"/>
        <v>0.20740346288510358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">
      <c r="A215">
        <f t="shared" ca="1" si="3"/>
        <v>0.97036751812465383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">
      <c r="A216">
        <f t="shared" ca="1" si="3"/>
        <v>0.60439589908959968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">
      <c r="A217">
        <f t="shared" ca="1" si="3"/>
        <v>0.66953313284277738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">
      <c r="A218">
        <f t="shared" ca="1" si="3"/>
        <v>0.53674895845015846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">
      <c r="A219">
        <f t="shared" ca="1" si="3"/>
        <v>0.4542081886277145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">
      <c r="A220">
        <f t="shared" ca="1" si="3"/>
        <v>1.4780298258757929E-2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">
      <c r="A221">
        <f t="shared" ca="1" si="3"/>
        <v>0.88146293989761526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">
      <c r="A222">
        <f t="shared" ca="1" si="3"/>
        <v>0.59714573351504463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">
      <c r="A223">
        <f t="shared" ca="1" si="3"/>
        <v>0.24868738008603197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">
      <c r="A224">
        <f t="shared" ca="1" si="3"/>
        <v>0.98248743796887261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">
      <c r="A225">
        <f t="shared" ca="1" si="3"/>
        <v>0.59780705622510755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">
      <c r="A226">
        <f t="shared" ca="1" si="3"/>
        <v>0.27983020297398176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">
      <c r="A227">
        <f t="shared" ca="1" si="3"/>
        <v>0.76532446511859764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">
      <c r="A228">
        <f t="shared" ca="1" si="3"/>
        <v>0.9745357482694561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">
      <c r="A229">
        <f t="shared" ca="1" si="3"/>
        <v>0.49825814824405978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">
      <c r="A230">
        <f t="shared" ca="1" si="3"/>
        <v>0.21976965904601353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">
      <c r="A231">
        <f t="shared" ca="1" si="3"/>
        <v>0.76172182053446702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">
      <c r="A232">
        <f t="shared" ca="1" si="3"/>
        <v>0.46799935964671346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">
      <c r="A233">
        <f t="shared" ca="1" si="3"/>
        <v>1.2837677798215319E-2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">
      <c r="A234">
        <f t="shared" ca="1" si="3"/>
        <v>0.32575212470616044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">
      <c r="A235">
        <f t="shared" ca="1" si="3"/>
        <v>0.79945886303777303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">
      <c r="A236">
        <f t="shared" ca="1" si="3"/>
        <v>0.70847421397948296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">
      <c r="A237">
        <f t="shared" ca="1" si="3"/>
        <v>0.69121758409859313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">
      <c r="A238">
        <f t="shared" ca="1" si="3"/>
        <v>9.3146658624392198E-2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">
      <c r="A239">
        <f t="shared" ca="1" si="3"/>
        <v>1.3271232552222068E-2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">
      <c r="A240">
        <f t="shared" ca="1" si="3"/>
        <v>0.66822181296747418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">
      <c r="A241">
        <f t="shared" ca="1" si="3"/>
        <v>0.63832220286687735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">
      <c r="A242">
        <f t="shared" ca="1" si="3"/>
        <v>0.92645524182430361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">
      <c r="A243">
        <f t="shared" ca="1" si="3"/>
        <v>0.41540097637600015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">
      <c r="A244">
        <f t="shared" ca="1" si="3"/>
        <v>0.91865401572476513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">
      <c r="A245">
        <f t="shared" ca="1" si="3"/>
        <v>0.76799477271170047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">
      <c r="A246">
        <f t="shared" ca="1" si="3"/>
        <v>0.3485496785359532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">
      <c r="A247">
        <f t="shared" ca="1" si="3"/>
        <v>0.86578060263454804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">
      <c r="A248">
        <f t="shared" ca="1" si="3"/>
        <v>0.61948966453361909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">
      <c r="A249">
        <f t="shared" ca="1" si="3"/>
        <v>0.67942970451401352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">
      <c r="A250">
        <f t="shared" ca="1" si="3"/>
        <v>0.68059303541878824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">
      <c r="A251">
        <f t="shared" ca="1" si="3"/>
        <v>1.7423243429506852E-2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">
      <c r="A252">
        <f t="shared" ca="1" si="3"/>
        <v>0.48841243499234699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">
      <c r="A253">
        <f t="shared" ca="1" si="3"/>
        <v>0.83017300279309869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">
      <c r="A254">
        <f t="shared" ca="1" si="3"/>
        <v>0.33307243136106279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">
      <c r="A255">
        <f t="shared" ca="1" si="3"/>
        <v>0.38045157745828873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">
      <c r="A256">
        <f t="shared" ca="1" si="3"/>
        <v>0.2835985040554575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">
      <c r="A257">
        <f t="shared" ca="1" si="3"/>
        <v>0.34128520067185208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">
      <c r="A258">
        <f t="shared" ref="A258:A321" ca="1" si="4">RAND()</f>
        <v>0.66808954765190265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">
      <c r="A259">
        <f t="shared" ca="1" si="4"/>
        <v>0.85391733155675464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">
      <c r="A260">
        <f t="shared" ca="1" si="4"/>
        <v>0.9350920110439469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">
      <c r="A261">
        <f t="shared" ca="1" si="4"/>
        <v>0.53559554693905176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">
      <c r="A262">
        <f t="shared" ca="1" si="4"/>
        <v>0.75550102509010642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">
      <c r="A263">
        <f t="shared" ca="1" si="4"/>
        <v>0.32147286328690772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">
      <c r="A264">
        <f t="shared" ca="1" si="4"/>
        <v>0.24249004540236341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">
      <c r="A265">
        <f t="shared" ca="1" si="4"/>
        <v>0.92424994434282437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">
      <c r="A266">
        <f t="shared" ca="1" si="4"/>
        <v>0.52558869222680982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">
      <c r="A267">
        <f t="shared" ca="1" si="4"/>
        <v>0.22659622326470275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">
      <c r="A268">
        <f t="shared" ca="1" si="4"/>
        <v>0.4835478759287154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">
      <c r="A269">
        <f t="shared" ca="1" si="4"/>
        <v>0.62979683604078585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">
      <c r="A270">
        <f t="shared" ca="1" si="4"/>
        <v>0.89992519303182106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">
      <c r="A271">
        <f t="shared" ca="1" si="4"/>
        <v>0.31745809203217379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">
      <c r="A272">
        <f t="shared" ca="1" si="4"/>
        <v>0.72672490406843859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">
      <c r="A273">
        <f t="shared" ca="1" si="4"/>
        <v>4.565224210844987E-2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">
      <c r="A274">
        <f t="shared" ca="1" si="4"/>
        <v>0.592298275064573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">
      <c r="A275">
        <f t="shared" ca="1" si="4"/>
        <v>0.62512859595507386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">
      <c r="A276">
        <f t="shared" ca="1" si="4"/>
        <v>0.42549095195740672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">
      <c r="A277">
        <f t="shared" ca="1" si="4"/>
        <v>0.7037382378397713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">
      <c r="A278">
        <f t="shared" ca="1" si="4"/>
        <v>0.62115034500899224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">
      <c r="A279">
        <f t="shared" ca="1" si="4"/>
        <v>0.90036178626259789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">
      <c r="A280">
        <f t="shared" ca="1" si="4"/>
        <v>0.29000162910397398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">
      <c r="A281">
        <f t="shared" ca="1" si="4"/>
        <v>0.91796621175844784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">
      <c r="A282">
        <f t="shared" ca="1" si="4"/>
        <v>0.88078114643879701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">
      <c r="A283">
        <f t="shared" ca="1" si="4"/>
        <v>0.90063161809504733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">
      <c r="A284">
        <f t="shared" ca="1" si="4"/>
        <v>1.2480519701044357E-2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">
      <c r="A285">
        <f t="shared" ca="1" si="4"/>
        <v>0.67907309232436097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">
      <c r="A286">
        <f t="shared" ca="1" si="4"/>
        <v>0.42855527525387838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">
      <c r="A287">
        <f t="shared" ca="1" si="4"/>
        <v>3.5867716314034626E-2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">
      <c r="A288">
        <f t="shared" ca="1" si="4"/>
        <v>0.13310442328259875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">
      <c r="A289">
        <f t="shared" ca="1" si="4"/>
        <v>0.9746417265687497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">
      <c r="A290">
        <f t="shared" ca="1" si="4"/>
        <v>0.73691018580840795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">
      <c r="A291">
        <f t="shared" ca="1" si="4"/>
        <v>0.67387353412082851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">
      <c r="A292">
        <f t="shared" ca="1" si="4"/>
        <v>0.71871704783949386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">
      <c r="A293">
        <f t="shared" ca="1" si="4"/>
        <v>0.68597429399082732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">
      <c r="A294">
        <f t="shared" ca="1" si="4"/>
        <v>0.55872564720550799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">
      <c r="A295">
        <f t="shared" ca="1" si="4"/>
        <v>0.51435566969453128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">
      <c r="A296">
        <f t="shared" ca="1" si="4"/>
        <v>0.61422943720395884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">
      <c r="A297">
        <f t="shared" ca="1" si="4"/>
        <v>0.4904368891294929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">
      <c r="A298">
        <f t="shared" ca="1" si="4"/>
        <v>0.55235764962967038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">
      <c r="A299">
        <f t="shared" ca="1" si="4"/>
        <v>0.99197096373407601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">
      <c r="A300">
        <f t="shared" ca="1" si="4"/>
        <v>0.76824544378797743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">
      <c r="A301">
        <f t="shared" ca="1" si="4"/>
        <v>0.5841005344913065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">
      <c r="A302">
        <f t="shared" ca="1" si="4"/>
        <v>0.2982258626348987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">
      <c r="A303">
        <f t="shared" ca="1" si="4"/>
        <v>0.58364657827270316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">
      <c r="A304">
        <f t="shared" ca="1" si="4"/>
        <v>0.26739266252702631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">
      <c r="A305">
        <f t="shared" ca="1" si="4"/>
        <v>0.14252405809804081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">
      <c r="A306">
        <f t="shared" ca="1" si="4"/>
        <v>0.32387160379602586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">
      <c r="A307">
        <f t="shared" ca="1" si="4"/>
        <v>0.58705350546087809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">
      <c r="A308">
        <f t="shared" ca="1" si="4"/>
        <v>0.53966877265978519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">
      <c r="A309">
        <f t="shared" ca="1" si="4"/>
        <v>0.50787123099454656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">
      <c r="A310">
        <f t="shared" ca="1" si="4"/>
        <v>0.91158258056777552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">
      <c r="A311">
        <f t="shared" ca="1" si="4"/>
        <v>0.676271207949112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">
      <c r="A312">
        <f t="shared" ca="1" si="4"/>
        <v>0.8114587770886118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">
      <c r="A313">
        <f t="shared" ca="1" si="4"/>
        <v>0.41039438871333378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">
      <c r="A314">
        <f t="shared" ca="1" si="4"/>
        <v>0.9744168997398609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">
      <c r="A315">
        <f t="shared" ca="1" si="4"/>
        <v>0.96332332813602717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">
      <c r="A316">
        <f t="shared" ca="1" si="4"/>
        <v>0.84010425494196528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">
      <c r="A317">
        <f t="shared" ca="1" si="4"/>
        <v>0.67637037483324081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">
      <c r="A318">
        <f t="shared" ca="1" si="4"/>
        <v>0.67867681370671995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">
      <c r="A319">
        <f t="shared" ca="1" si="4"/>
        <v>0.85866368927328829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">
      <c r="A320">
        <f t="shared" ca="1" si="4"/>
        <v>0.19028940616309198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">
      <c r="A321">
        <f t="shared" ca="1" si="4"/>
        <v>0.18600015268705183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">
      <c r="A322">
        <f t="shared" ref="A322:A385" ca="1" si="5">RAND()</f>
        <v>0.20992207960431564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">
      <c r="A323">
        <f t="shared" ca="1" si="5"/>
        <v>0.59547742249351332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">
      <c r="A324">
        <f t="shared" ca="1" si="5"/>
        <v>0.26492073378519365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">
      <c r="A325">
        <f t="shared" ca="1" si="5"/>
        <v>0.79926409298981582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">
      <c r="A326">
        <f t="shared" ca="1" si="5"/>
        <v>0.696639053347056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">
      <c r="A327">
        <f t="shared" ca="1" si="5"/>
        <v>0.6185138406711046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">
      <c r="A328">
        <f t="shared" ca="1" si="5"/>
        <v>0.44501056028382524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">
      <c r="A329">
        <f t="shared" ca="1" si="5"/>
        <v>0.3535945006259188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">
      <c r="A330">
        <f t="shared" ca="1" si="5"/>
        <v>0.26977647828723073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">
      <c r="A331">
        <f t="shared" ca="1" si="5"/>
        <v>0.85775580038136756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">
      <c r="A332">
        <f t="shared" ca="1" si="5"/>
        <v>0.93600845908310271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">
      <c r="A333">
        <f t="shared" ca="1" si="5"/>
        <v>0.92956843762460972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">
      <c r="A334">
        <f t="shared" ca="1" si="5"/>
        <v>0.1862522275898979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">
      <c r="A335">
        <f t="shared" ca="1" si="5"/>
        <v>0.37491924741774274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">
      <c r="A336">
        <f t="shared" ca="1" si="5"/>
        <v>0.34672643149294979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">
      <c r="A337">
        <f t="shared" ca="1" si="5"/>
        <v>0.1291140484441754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">
      <c r="A338">
        <f t="shared" ca="1" si="5"/>
        <v>0.28154850198851777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">
      <c r="A339">
        <f t="shared" ca="1" si="5"/>
        <v>7.6425100424547976E-2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">
      <c r="A340">
        <f t="shared" ca="1" si="5"/>
        <v>0.89947614513721363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">
      <c r="A341">
        <f t="shared" ca="1" si="5"/>
        <v>0.36383025048402862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">
      <c r="A342">
        <f t="shared" ca="1" si="5"/>
        <v>0.89523262880790444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">
      <c r="A343">
        <f t="shared" ca="1" si="5"/>
        <v>0.71828411105694978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">
      <c r="A344">
        <f t="shared" ca="1" si="5"/>
        <v>0.41272202052793261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">
      <c r="A345">
        <f t="shared" ca="1" si="5"/>
        <v>0.95880176634424585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">
      <c r="A346">
        <f t="shared" ca="1" si="5"/>
        <v>0.36050949400581178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">
      <c r="A347">
        <f t="shared" ca="1" si="5"/>
        <v>0.1624685769740899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">
      <c r="A348">
        <f t="shared" ca="1" si="5"/>
        <v>0.31177929875131294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">
      <c r="A349">
        <f t="shared" ca="1" si="5"/>
        <v>0.37553814057059276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">
      <c r="A350">
        <f t="shared" ca="1" si="5"/>
        <v>0.2890458709088245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">
      <c r="A351">
        <f t="shared" ca="1" si="5"/>
        <v>0.86925640320295416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">
      <c r="A352">
        <f t="shared" ca="1" si="5"/>
        <v>0.12314077029904757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">
      <c r="A353">
        <f t="shared" ca="1" si="5"/>
        <v>0.64682601147202146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">
      <c r="A354">
        <f t="shared" ca="1" si="5"/>
        <v>4.8096849288721377E-2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">
      <c r="A355">
        <f t="shared" ca="1" si="5"/>
        <v>0.69603990925914527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">
      <c r="A356">
        <f t="shared" ca="1" si="5"/>
        <v>0.55307258885713473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">
      <c r="A357">
        <f t="shared" ca="1" si="5"/>
        <v>0.90568910645844025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">
      <c r="A358">
        <f t="shared" ca="1" si="5"/>
        <v>0.34370642682447594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">
      <c r="A359">
        <f t="shared" ca="1" si="5"/>
        <v>0.4567925385592948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">
      <c r="A360">
        <f t="shared" ca="1" si="5"/>
        <v>3.5740946506882532E-3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">
      <c r="A361">
        <f t="shared" ca="1" si="5"/>
        <v>0.68708393858586814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">
      <c r="A362">
        <f t="shared" ca="1" si="5"/>
        <v>1.6430960217912793E-2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">
      <c r="A363">
        <f t="shared" ca="1" si="5"/>
        <v>0.4218059012371429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">
      <c r="A364">
        <f t="shared" ca="1" si="5"/>
        <v>0.38628519355043667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">
      <c r="A365">
        <f t="shared" ca="1" si="5"/>
        <v>0.73722086303831924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">
      <c r="A366">
        <f t="shared" ca="1" si="5"/>
        <v>0.94093648482593784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">
      <c r="A367">
        <f t="shared" ca="1" si="5"/>
        <v>0.17798751030250781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">
      <c r="A368">
        <f t="shared" ca="1" si="5"/>
        <v>0.37362008636385013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">
      <c r="A369">
        <f t="shared" ca="1" si="5"/>
        <v>0.57345219101631095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">
      <c r="A370">
        <f t="shared" ca="1" si="5"/>
        <v>0.28498731518302856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">
      <c r="A371">
        <f t="shared" ca="1" si="5"/>
        <v>0.49499964126167273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">
      <c r="A372">
        <f t="shared" ca="1" si="5"/>
        <v>0.73470007979164598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">
      <c r="A373">
        <f t="shared" ca="1" si="5"/>
        <v>0.81869767815097139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">
      <c r="A374">
        <f t="shared" ca="1" si="5"/>
        <v>0.44837446081853105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">
      <c r="A375">
        <f t="shared" ca="1" si="5"/>
        <v>0.40863569665255584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">
      <c r="A376">
        <f t="shared" ca="1" si="5"/>
        <v>0.81689621462610573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">
      <c r="A377">
        <f t="shared" ca="1" si="5"/>
        <v>0.96135760412279336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">
      <c r="A378">
        <f t="shared" ca="1" si="5"/>
        <v>0.64776591568591702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">
      <c r="A379">
        <f t="shared" ca="1" si="5"/>
        <v>0.54206348781097335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">
      <c r="A380">
        <f t="shared" ca="1" si="5"/>
        <v>0.65690776122164829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">
      <c r="A381">
        <f t="shared" ca="1" si="5"/>
        <v>0.52315552521710806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">
      <c r="A382">
        <f t="shared" ca="1" si="5"/>
        <v>0.36845683729267176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">
      <c r="A383">
        <f t="shared" ca="1" si="5"/>
        <v>0.9360159701550953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">
      <c r="A384">
        <f t="shared" ca="1" si="5"/>
        <v>0.16561904961787788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">
      <c r="A385">
        <f t="shared" ca="1" si="5"/>
        <v>0.58664874631043018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">
      <c r="A386">
        <f t="shared" ref="A386:A449" ca="1" si="6">RAND()</f>
        <v>0.65391590800131139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">
      <c r="A387">
        <f t="shared" ca="1" si="6"/>
        <v>0.86111388394260169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">
      <c r="A388">
        <f t="shared" ca="1" si="6"/>
        <v>0.45707410601195431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">
      <c r="A389">
        <f t="shared" ca="1" si="6"/>
        <v>0.99367899318632591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">
      <c r="A390">
        <f t="shared" ca="1" si="6"/>
        <v>0.88110379824463625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">
      <c r="A391">
        <f t="shared" ca="1" si="6"/>
        <v>0.46487244661648008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">
      <c r="A392">
        <f t="shared" ca="1" si="6"/>
        <v>0.98223629255641132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">
      <c r="A393">
        <f t="shared" ca="1" si="6"/>
        <v>0.36931294983422513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">
      <c r="A394">
        <f t="shared" ca="1" si="6"/>
        <v>0.15994481140311934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">
      <c r="A395">
        <f t="shared" ca="1" si="6"/>
        <v>0.59731232023031522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">
      <c r="A396">
        <f t="shared" ca="1" si="6"/>
        <v>0.45709469393195679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">
      <c r="A397">
        <f t="shared" ca="1" si="6"/>
        <v>0.62634159768261954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">
      <c r="A398">
        <f t="shared" ca="1" si="6"/>
        <v>0.18631316287427901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">
      <c r="A399">
        <f t="shared" ca="1" si="6"/>
        <v>7.5311976864457231E-3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">
      <c r="A400">
        <f t="shared" ca="1" si="6"/>
        <v>0.52518426197979984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">
      <c r="A401">
        <f t="shared" ca="1" si="6"/>
        <v>0.22572134171924574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">
      <c r="A402">
        <f t="shared" ca="1" si="6"/>
        <v>0.88006920092569718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">
      <c r="A403">
        <f t="shared" ca="1" si="6"/>
        <v>0.32828796969265395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">
      <c r="A404">
        <f t="shared" ca="1" si="6"/>
        <v>0.49682524043742837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">
      <c r="A405">
        <f t="shared" ca="1" si="6"/>
        <v>0.36688029089366947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">
      <c r="A406">
        <f t="shared" ca="1" si="6"/>
        <v>0.4640825716050625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">
      <c r="A407">
        <f t="shared" ca="1" si="6"/>
        <v>0.38708630892477891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">
      <c r="A408">
        <f t="shared" ca="1" si="6"/>
        <v>0.83751938995368813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">
      <c r="A409">
        <f t="shared" ca="1" si="6"/>
        <v>0.51501655436876748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">
      <c r="A410">
        <f t="shared" ca="1" si="6"/>
        <v>3.5011332518813942E-2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">
      <c r="A411">
        <f t="shared" ca="1" si="6"/>
        <v>0.51836775968199911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">
      <c r="A412">
        <f t="shared" ca="1" si="6"/>
        <v>0.89036634810759396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">
      <c r="A413">
        <f t="shared" ca="1" si="6"/>
        <v>0.66802468451973063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">
      <c r="A414">
        <f t="shared" ca="1" si="6"/>
        <v>4.091664751967905E-2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">
      <c r="A415">
        <f t="shared" ca="1" si="6"/>
        <v>1.2473895869906881E-2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">
      <c r="A416">
        <f t="shared" ca="1" si="6"/>
        <v>0.78887281376531559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">
      <c r="A417">
        <f t="shared" ca="1" si="6"/>
        <v>0.2280954689125092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">
      <c r="A418">
        <f t="shared" ca="1" si="6"/>
        <v>0.68805259898802984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">
      <c r="A419">
        <f t="shared" ca="1" si="6"/>
        <v>0.62759191857772734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">
      <c r="A420">
        <f t="shared" ca="1" si="6"/>
        <v>0.93777974781410511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">
      <c r="A421">
        <f t="shared" ca="1" si="6"/>
        <v>0.55287851928808829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">
      <c r="A422">
        <f t="shared" ca="1" si="6"/>
        <v>0.2710564231764655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">
      <c r="A423">
        <f t="shared" ca="1" si="6"/>
        <v>0.11046643360139485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">
      <c r="A424">
        <f t="shared" ca="1" si="6"/>
        <v>0.82552046514492683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">
      <c r="A425">
        <f t="shared" ca="1" si="6"/>
        <v>0.17119026959146899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">
      <c r="A426">
        <f t="shared" ca="1" si="6"/>
        <v>0.89713388232081936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">
      <c r="A427">
        <f t="shared" ca="1" si="6"/>
        <v>0.71782278443814751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">
      <c r="A428">
        <f t="shared" ca="1" si="6"/>
        <v>0.13442269909133675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">
      <c r="A429">
        <f t="shared" ca="1" si="6"/>
        <v>0.96088529520937505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">
      <c r="A430">
        <f t="shared" ca="1" si="6"/>
        <v>0.20250911035441965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">
      <c r="A431">
        <f t="shared" ca="1" si="6"/>
        <v>5.9538308833106401E-2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">
      <c r="A432">
        <f t="shared" ca="1" si="6"/>
        <v>0.89459629317124145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">
      <c r="A433">
        <f t="shared" ca="1" si="6"/>
        <v>0.59754630350866345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">
      <c r="A434">
        <f t="shared" ca="1" si="6"/>
        <v>0.15021622403286894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">
      <c r="A435">
        <f t="shared" ca="1" si="6"/>
        <v>0.10986271891846555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">
      <c r="A436">
        <f t="shared" ca="1" si="6"/>
        <v>0.82525707764549028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">
      <c r="A437">
        <f t="shared" ca="1" si="6"/>
        <v>0.85582384115294663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">
      <c r="A438">
        <f t="shared" ca="1" si="6"/>
        <v>4.7364625471376098E-2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">
      <c r="A439">
        <f t="shared" ca="1" si="6"/>
        <v>0.8542922232618001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">
      <c r="A440">
        <f t="shared" ca="1" si="6"/>
        <v>0.75100517051356119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">
      <c r="A441">
        <f t="shared" ca="1" si="6"/>
        <v>5.8975036063831587E-2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">
      <c r="A442">
        <f t="shared" ca="1" si="6"/>
        <v>0.37275198280793698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">
      <c r="A443">
        <f t="shared" ca="1" si="6"/>
        <v>0.84802304389406202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">
      <c r="A444">
        <f t="shared" ca="1" si="6"/>
        <v>0.86018686541010592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">
      <c r="A445">
        <f t="shared" ca="1" si="6"/>
        <v>0.48213068595755193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">
      <c r="A446">
        <f t="shared" ca="1" si="6"/>
        <v>0.63974065864311558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">
      <c r="A447">
        <f t="shared" ca="1" si="6"/>
        <v>0.71893605957168549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">
      <c r="A448">
        <f t="shared" ca="1" si="6"/>
        <v>0.4775892583372332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">
      <c r="A449">
        <f t="shared" ca="1" si="6"/>
        <v>0.40420884261877621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">
      <c r="A450">
        <f t="shared" ref="A450:A501" ca="1" si="7">RAND()</f>
        <v>1.0820970108339045E-2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">
      <c r="A451">
        <f t="shared" ca="1" si="7"/>
        <v>0.35092843145728214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">
      <c r="A452">
        <f t="shared" ca="1" si="7"/>
        <v>0.84040350995839364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">
      <c r="A453">
        <f t="shared" ca="1" si="7"/>
        <v>2.6058459213674223E-2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">
      <c r="A454">
        <f t="shared" ca="1" si="7"/>
        <v>0.10144470352157753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">
      <c r="A455">
        <f t="shared" ca="1" si="7"/>
        <v>0.80556646882580063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">
      <c r="A456">
        <f t="shared" ca="1" si="7"/>
        <v>0.91971611500548833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">
      <c r="A457">
        <f t="shared" ca="1" si="7"/>
        <v>0.91344426258279954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">
      <c r="A458">
        <f t="shared" ca="1" si="7"/>
        <v>0.66839166540058037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">
      <c r="A459">
        <f t="shared" ca="1" si="7"/>
        <v>0.48080985662284526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">
      <c r="A460">
        <f t="shared" ca="1" si="7"/>
        <v>0.50551007097160716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">
      <c r="A461">
        <f t="shared" ca="1" si="7"/>
        <v>8.2643717411968298E-2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">
      <c r="A462">
        <f t="shared" ca="1" si="7"/>
        <v>0.74214428086258588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">
      <c r="A463">
        <f t="shared" ca="1" si="7"/>
        <v>0.33937343966961708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">
      <c r="A464">
        <f t="shared" ca="1" si="7"/>
        <v>0.22836174969930889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">
      <c r="A465">
        <f t="shared" ca="1" si="7"/>
        <v>9.7574289147935422E-2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">
      <c r="A466">
        <f t="shared" ca="1" si="7"/>
        <v>0.98390084263710365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">
      <c r="A467">
        <f t="shared" ca="1" si="7"/>
        <v>0.47323042803530035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">
      <c r="A468">
        <f t="shared" ca="1" si="7"/>
        <v>0.14147905602467215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">
      <c r="A469">
        <f t="shared" ca="1" si="7"/>
        <v>0.33172117177529836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">
      <c r="A470">
        <f t="shared" ca="1" si="7"/>
        <v>0.3420664348932676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">
      <c r="A471">
        <f t="shared" ca="1" si="7"/>
        <v>0.14079757779532998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">
      <c r="A472">
        <f t="shared" ca="1" si="7"/>
        <v>0.72913707664377225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">
      <c r="A473">
        <f t="shared" ca="1" si="7"/>
        <v>0.90793535682083226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">
      <c r="A474">
        <f t="shared" ca="1" si="7"/>
        <v>0.6532373610479344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">
      <c r="A475">
        <f t="shared" ca="1" si="7"/>
        <v>0.22040066115747936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">
      <c r="A476">
        <f t="shared" ca="1" si="7"/>
        <v>0.92641639246216234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">
      <c r="A477">
        <f t="shared" ca="1" si="7"/>
        <v>0.94953879964549948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">
      <c r="A478">
        <f t="shared" ca="1" si="7"/>
        <v>0.81045258276454124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">
      <c r="A479">
        <f t="shared" ca="1" si="7"/>
        <v>0.696920037515952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">
      <c r="A480">
        <f t="shared" ca="1" si="7"/>
        <v>0.39534748864332947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">
      <c r="A481">
        <f t="shared" ca="1" si="7"/>
        <v>0.71868483913567438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">
      <c r="A482">
        <f t="shared" ca="1" si="7"/>
        <v>0.37338460830423836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">
      <c r="A483">
        <f t="shared" ca="1" si="7"/>
        <v>0.58819405960511251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">
      <c r="A484">
        <f t="shared" ca="1" si="7"/>
        <v>0.57304481139677232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">
      <c r="A485">
        <f t="shared" ca="1" si="7"/>
        <v>0.64956140941390361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">
      <c r="A486">
        <f t="shared" ca="1" si="7"/>
        <v>0.8925395382120862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">
      <c r="A487">
        <f t="shared" ca="1" si="7"/>
        <v>0.84217314489566975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">
      <c r="A488">
        <f t="shared" ca="1" si="7"/>
        <v>0.93480047427854429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">
      <c r="A489">
        <f t="shared" ca="1" si="7"/>
        <v>4.3250616503386574E-2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">
      <c r="A490">
        <f t="shared" ca="1" si="7"/>
        <v>0.34769144191835277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">
      <c r="A491">
        <f t="shared" ca="1" si="7"/>
        <v>0.37091126840440669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">
      <c r="A492">
        <f t="shared" ca="1" si="7"/>
        <v>0.88198266153501614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">
      <c r="A493">
        <f t="shared" ca="1" si="7"/>
        <v>0.30112386201156238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">
      <c r="A494">
        <f t="shared" ca="1" si="7"/>
        <v>0.64674371512090056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">
      <c r="A495">
        <f t="shared" ca="1" si="7"/>
        <v>0.62792374062351797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">
      <c r="A496">
        <f t="shared" ca="1" si="7"/>
        <v>0.87866623405452582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">
      <c r="A497">
        <f t="shared" ca="1" si="7"/>
        <v>0.18286609827890432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">
      <c r="A498">
        <f t="shared" ca="1" si="7"/>
        <v>8.6092373340545758E-2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">
      <c r="A499">
        <f t="shared" ca="1" si="7"/>
        <v>0.92156653208336914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">
      <c r="A500">
        <f t="shared" ca="1" si="7"/>
        <v>0.56068434869076655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">
      <c r="A501">
        <f t="shared" ca="1" si="7"/>
        <v>0.39854455831819857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5" x14ac:dyDescent="0.3"/>
  <sheetData>
    <row r="2" spans="2:3" x14ac:dyDescent="0.3">
      <c r="B2" t="s">
        <v>94</v>
      </c>
      <c r="C2" t="s">
        <v>95</v>
      </c>
    </row>
    <row r="3" spans="2:3" x14ac:dyDescent="0.3">
      <c r="B3" t="s">
        <v>127</v>
      </c>
      <c r="C3" t="s">
        <v>93</v>
      </c>
    </row>
    <row r="4" spans="2:3" x14ac:dyDescent="0.3">
      <c r="B4" t="s">
        <v>92</v>
      </c>
      <c r="C4" t="s">
        <v>127</v>
      </c>
    </row>
    <row r="5" spans="2:3" x14ac:dyDescent="0.3">
      <c r="B5" t="s">
        <v>93</v>
      </c>
      <c r="C5" t="s">
        <v>94</v>
      </c>
    </row>
    <row r="6" spans="2:3" x14ac:dyDescent="0.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5" x14ac:dyDescent="0.3"/>
  <cols>
    <col min="4" max="4" width="18.28515625" customWidth="1"/>
  </cols>
  <sheetData>
    <row r="2" spans="3:5" x14ac:dyDescent="0.3">
      <c r="E2">
        <f>SUM(E3:E23)</f>
        <v>500</v>
      </c>
    </row>
    <row r="3" spans="3:5" x14ac:dyDescent="0.3">
      <c r="C3">
        <v>1</v>
      </c>
      <c r="D3" t="s">
        <v>44</v>
      </c>
      <c r="E3">
        <v>6</v>
      </c>
    </row>
    <row r="4" spans="3:5" x14ac:dyDescent="0.3">
      <c r="C4">
        <v>2</v>
      </c>
      <c r="D4" t="s">
        <v>43</v>
      </c>
      <c r="E4">
        <v>1</v>
      </c>
    </row>
    <row r="5" spans="3:5" x14ac:dyDescent="0.3">
      <c r="C5">
        <v>3</v>
      </c>
      <c r="D5" t="s">
        <v>42</v>
      </c>
      <c r="E5">
        <v>8</v>
      </c>
    </row>
    <row r="6" spans="3:5" x14ac:dyDescent="0.3">
      <c r="C6">
        <v>4</v>
      </c>
      <c r="D6" t="s">
        <v>41</v>
      </c>
      <c r="E6">
        <v>1</v>
      </c>
    </row>
    <row r="7" spans="3:5" x14ac:dyDescent="0.3">
      <c r="C7">
        <v>5</v>
      </c>
      <c r="D7" t="s">
        <v>40</v>
      </c>
      <c r="E7">
        <v>1</v>
      </c>
    </row>
    <row r="8" spans="3:5" x14ac:dyDescent="0.3">
      <c r="C8">
        <v>6</v>
      </c>
      <c r="D8" t="s">
        <v>45</v>
      </c>
      <c r="E8">
        <v>5</v>
      </c>
    </row>
    <row r="9" spans="3:5" x14ac:dyDescent="0.3">
      <c r="C9">
        <v>7</v>
      </c>
      <c r="D9" t="s">
        <v>39</v>
      </c>
      <c r="E9">
        <v>1</v>
      </c>
    </row>
    <row r="10" spans="3:5" x14ac:dyDescent="0.3">
      <c r="C10">
        <v>8</v>
      </c>
      <c r="D10" t="s">
        <v>38</v>
      </c>
      <c r="E10">
        <v>4</v>
      </c>
    </row>
    <row r="11" spans="3:5" x14ac:dyDescent="0.3">
      <c r="C11">
        <v>9</v>
      </c>
      <c r="D11" t="s">
        <v>37</v>
      </c>
      <c r="E11">
        <v>92</v>
      </c>
    </row>
    <row r="12" spans="3:5" x14ac:dyDescent="0.3">
      <c r="C12">
        <v>10</v>
      </c>
      <c r="D12" t="s">
        <v>36</v>
      </c>
      <c r="E12">
        <v>65</v>
      </c>
    </row>
    <row r="13" spans="3:5" x14ac:dyDescent="0.3">
      <c r="C13">
        <v>11</v>
      </c>
      <c r="D13" t="s">
        <v>35</v>
      </c>
      <c r="E13">
        <v>1</v>
      </c>
    </row>
    <row r="14" spans="3:5" x14ac:dyDescent="0.3">
      <c r="C14">
        <v>12</v>
      </c>
      <c r="D14" t="s">
        <v>34</v>
      </c>
      <c r="E14">
        <v>2</v>
      </c>
    </row>
    <row r="15" spans="3:5" x14ac:dyDescent="0.3">
      <c r="C15">
        <v>13</v>
      </c>
      <c r="D15" t="s">
        <v>33</v>
      </c>
      <c r="E15">
        <v>1</v>
      </c>
    </row>
    <row r="16" spans="3:5" x14ac:dyDescent="0.3">
      <c r="C16">
        <v>14</v>
      </c>
      <c r="D16" t="s">
        <v>32</v>
      </c>
      <c r="E16">
        <v>32</v>
      </c>
    </row>
    <row r="17" spans="3:5" x14ac:dyDescent="0.3">
      <c r="C17">
        <v>15</v>
      </c>
      <c r="D17" t="s">
        <v>31</v>
      </c>
      <c r="E17">
        <v>1</v>
      </c>
    </row>
    <row r="18" spans="3:5" x14ac:dyDescent="0.3">
      <c r="C18">
        <v>16</v>
      </c>
      <c r="D18" t="s">
        <v>30</v>
      </c>
      <c r="E18">
        <v>1</v>
      </c>
    </row>
    <row r="19" spans="3:5" x14ac:dyDescent="0.3">
      <c r="C19">
        <v>17</v>
      </c>
      <c r="D19" t="s">
        <v>29</v>
      </c>
      <c r="E19">
        <v>1</v>
      </c>
    </row>
    <row r="20" spans="3:5" x14ac:dyDescent="0.3">
      <c r="C20">
        <v>18</v>
      </c>
      <c r="D20" t="s">
        <v>28</v>
      </c>
      <c r="E20">
        <v>1</v>
      </c>
    </row>
    <row r="21" spans="3:5" x14ac:dyDescent="0.3">
      <c r="C21">
        <v>19</v>
      </c>
      <c r="D21" t="s">
        <v>27</v>
      </c>
      <c r="E21">
        <v>6</v>
      </c>
    </row>
    <row r="22" spans="3:5" x14ac:dyDescent="0.3">
      <c r="C22">
        <v>20</v>
      </c>
      <c r="D22" t="s">
        <v>26</v>
      </c>
      <c r="E22">
        <v>2</v>
      </c>
    </row>
    <row r="23" spans="3:5" x14ac:dyDescent="0.3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T28" sqref="T28"/>
    </sheetView>
  </sheetViews>
  <sheetFormatPr defaultRowHeight="15" x14ac:dyDescent="0.3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 x14ac:dyDescent="0.3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3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2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3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3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8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3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11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3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3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3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3">
      <c r="Q10">
        <f>COUNTIF('Pharma Group AG'!$R:$R,T10)</f>
        <v>2</v>
      </c>
      <c r="T10" t="s">
        <v>106</v>
      </c>
      <c r="U10" t="s">
        <v>124</v>
      </c>
    </row>
    <row r="11" spans="3:26" x14ac:dyDescent="0.3">
      <c r="Q11">
        <f>COUNTIF('Pharma Group AG'!$R:$R,T11)</f>
        <v>10</v>
      </c>
      <c r="T11" t="s">
        <v>101</v>
      </c>
      <c r="U11" t="s">
        <v>126</v>
      </c>
    </row>
    <row r="12" spans="3:26" x14ac:dyDescent="0.3">
      <c r="Q12">
        <f>COUNTIF('Pharma Group AG'!$R:$R,T12)</f>
        <v>20</v>
      </c>
      <c r="T12" t="s">
        <v>109</v>
      </c>
      <c r="U12" t="s">
        <v>125</v>
      </c>
    </row>
    <row r="13" spans="3:26" x14ac:dyDescent="0.3">
      <c r="Q13">
        <f>COUNTIF('Pharma Group AG'!$R:$R,T13)</f>
        <v>19</v>
      </c>
      <c r="T13" t="s">
        <v>103</v>
      </c>
      <c r="U13" t="s">
        <v>126</v>
      </c>
    </row>
    <row r="14" spans="3:26" x14ac:dyDescent="0.3">
      <c r="Q14">
        <f>COUNTIF('Pharma Group AG'!$R:$R,T14)</f>
        <v>2</v>
      </c>
      <c r="T14" t="s">
        <v>112</v>
      </c>
      <c r="U14" t="s">
        <v>124</v>
      </c>
    </row>
    <row r="15" spans="3:26" x14ac:dyDescent="0.3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3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3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3">
      <c r="J18">
        <v>4</v>
      </c>
      <c r="K18">
        <v>2</v>
      </c>
      <c r="M18">
        <v>4</v>
      </c>
      <c r="N18">
        <v>0</v>
      </c>
      <c r="Q18">
        <f>COUNTIF('Pharma Group AG'!$R:$R,T18)</f>
        <v>30</v>
      </c>
      <c r="T18" t="s">
        <v>110</v>
      </c>
      <c r="U18" t="s">
        <v>125</v>
      </c>
    </row>
    <row r="19" spans="10:21" x14ac:dyDescent="0.3">
      <c r="J19">
        <v>5</v>
      </c>
      <c r="K19">
        <v>3</v>
      </c>
      <c r="M19">
        <v>5</v>
      </c>
      <c r="N19">
        <v>0</v>
      </c>
      <c r="Q19">
        <f>COUNTIF('Pharma Group AG'!$R:$R,T19)</f>
        <v>29</v>
      </c>
      <c r="T19" t="s">
        <v>111</v>
      </c>
      <c r="U19" t="s">
        <v>126</v>
      </c>
    </row>
    <row r="20" spans="10:21" x14ac:dyDescent="0.3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3">
      <c r="J21">
        <v>7</v>
      </c>
      <c r="K21">
        <v>2</v>
      </c>
      <c r="M21">
        <v>7</v>
      </c>
      <c r="N21">
        <v>0</v>
      </c>
      <c r="Q21">
        <f>COUNTIF('Pharma Group AG'!$R:$R,T21)</f>
        <v>5</v>
      </c>
      <c r="T21" t="s">
        <v>128</v>
      </c>
      <c r="U21" t="s">
        <v>124</v>
      </c>
    </row>
    <row r="22" spans="10:21" x14ac:dyDescent="0.3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3">
      <c r="J23">
        <v>9</v>
      </c>
      <c r="K23">
        <v>2</v>
      </c>
      <c r="M23">
        <v>9</v>
      </c>
      <c r="N23">
        <v>0</v>
      </c>
      <c r="Q23">
        <f>COUNTIF('Pharma Group AG'!$R:$R,T23)</f>
        <v>12</v>
      </c>
      <c r="T23" t="s">
        <v>130</v>
      </c>
      <c r="U23" t="s">
        <v>125</v>
      </c>
    </row>
    <row r="24" spans="10:21" x14ac:dyDescent="0.3">
      <c r="J24">
        <v>10</v>
      </c>
      <c r="K24">
        <v>2</v>
      </c>
      <c r="M24">
        <v>10</v>
      </c>
      <c r="N24">
        <v>0</v>
      </c>
      <c r="Q24">
        <f>COUNTIF('Pharma Group AG'!$R:$R,T24)</f>
        <v>39</v>
      </c>
      <c r="T24" t="s">
        <v>131</v>
      </c>
      <c r="U24" t="s">
        <v>125</v>
      </c>
    </row>
    <row r="25" spans="10:21" x14ac:dyDescent="0.3">
      <c r="J25">
        <v>11</v>
      </c>
      <c r="K25">
        <v>2</v>
      </c>
      <c r="M25">
        <v>11</v>
      </c>
      <c r="N25">
        <v>0</v>
      </c>
      <c r="Q25">
        <f>COUNTIF('Pharma Group AG'!$R:$R,T25)</f>
        <v>45</v>
      </c>
      <c r="T25" t="s">
        <v>132</v>
      </c>
      <c r="U25" t="s">
        <v>125</v>
      </c>
    </row>
    <row r="26" spans="10:21" x14ac:dyDescent="0.3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3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3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3">
      <c r="J29">
        <v>15</v>
      </c>
      <c r="K29">
        <v>2</v>
      </c>
      <c r="M29">
        <v>15</v>
      </c>
      <c r="N29">
        <v>0</v>
      </c>
      <c r="Q29">
        <f>COUNTIF('Pharma Group AG'!$R:$R,T29)</f>
        <v>26</v>
      </c>
      <c r="T29" t="s">
        <v>116</v>
      </c>
      <c r="U29" t="s">
        <v>125</v>
      </c>
    </row>
    <row r="30" spans="10:21" x14ac:dyDescent="0.3">
      <c r="J30">
        <v>16</v>
      </c>
      <c r="K30">
        <v>2</v>
      </c>
      <c r="M30">
        <v>16</v>
      </c>
      <c r="N30">
        <v>0</v>
      </c>
      <c r="Q30">
        <f>COUNTIF('Pharma Group AG'!$R:$R,T30)</f>
        <v>102</v>
      </c>
      <c r="T30" t="s">
        <v>117</v>
      </c>
      <c r="U30" t="s">
        <v>125</v>
      </c>
    </row>
    <row r="31" spans="10:21" x14ac:dyDescent="0.3">
      <c r="J31">
        <v>17</v>
      </c>
      <c r="K31">
        <v>2</v>
      </c>
      <c r="M31">
        <v>17</v>
      </c>
      <c r="N31">
        <v>0</v>
      </c>
      <c r="Q31">
        <f>COUNTIF('Pharma Group AG'!$R:$R,T31)</f>
        <v>64</v>
      </c>
      <c r="T31" t="s">
        <v>118</v>
      </c>
      <c r="U31" t="s">
        <v>125</v>
      </c>
    </row>
    <row r="32" spans="10:21" x14ac:dyDescent="0.3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3">
      <c r="J33">
        <v>19</v>
      </c>
      <c r="K33">
        <v>0</v>
      </c>
      <c r="M33">
        <v>19</v>
      </c>
      <c r="N33">
        <v>0</v>
      </c>
    </row>
    <row r="34" spans="10:14" x14ac:dyDescent="0.3">
      <c r="J34">
        <v>20</v>
      </c>
      <c r="K34">
        <v>1</v>
      </c>
      <c r="M34">
        <v>20</v>
      </c>
      <c r="N34">
        <v>0</v>
      </c>
    </row>
    <row r="35" spans="10:14" x14ac:dyDescent="0.3">
      <c r="J35">
        <v>21</v>
      </c>
      <c r="K35">
        <v>2</v>
      </c>
      <c r="M35">
        <v>21</v>
      </c>
      <c r="N35">
        <v>0</v>
      </c>
    </row>
    <row r="36" spans="10:14" x14ac:dyDescent="0.3">
      <c r="J36">
        <v>22</v>
      </c>
      <c r="K36">
        <v>3</v>
      </c>
      <c r="M36">
        <v>22</v>
      </c>
      <c r="N36">
        <v>0</v>
      </c>
    </row>
    <row r="37" spans="10:14" x14ac:dyDescent="0.3">
      <c r="J37">
        <v>23</v>
      </c>
      <c r="K37">
        <v>2</v>
      </c>
      <c r="M37">
        <v>23</v>
      </c>
      <c r="N37">
        <v>0</v>
      </c>
    </row>
    <row r="38" spans="10:14" x14ac:dyDescent="0.3">
      <c r="J38">
        <v>24</v>
      </c>
      <c r="K38">
        <v>2</v>
      </c>
      <c r="M38">
        <v>24</v>
      </c>
      <c r="N38">
        <v>0</v>
      </c>
    </row>
    <row r="39" spans="10:14" x14ac:dyDescent="0.3">
      <c r="J39">
        <v>25</v>
      </c>
      <c r="K39">
        <v>2</v>
      </c>
      <c r="M39">
        <v>25</v>
      </c>
      <c r="N39">
        <v>0</v>
      </c>
    </row>
    <row r="40" spans="10:14" x14ac:dyDescent="0.3">
      <c r="J40">
        <v>26</v>
      </c>
      <c r="K40">
        <v>2</v>
      </c>
      <c r="M40">
        <v>26</v>
      </c>
      <c r="N40">
        <v>0</v>
      </c>
    </row>
    <row r="41" spans="10:14" x14ac:dyDescent="0.3">
      <c r="J41">
        <v>27</v>
      </c>
      <c r="K41">
        <v>2</v>
      </c>
      <c r="M41">
        <v>27</v>
      </c>
      <c r="N41">
        <v>0</v>
      </c>
    </row>
    <row r="42" spans="10:14" x14ac:dyDescent="0.3">
      <c r="J42">
        <v>28</v>
      </c>
      <c r="K42">
        <v>3</v>
      </c>
      <c r="M42">
        <v>28</v>
      </c>
      <c r="N42">
        <v>0</v>
      </c>
    </row>
    <row r="43" spans="10:14" x14ac:dyDescent="0.3">
      <c r="J43">
        <v>29</v>
      </c>
      <c r="K43">
        <v>2</v>
      </c>
      <c r="M43">
        <v>29</v>
      </c>
      <c r="N43">
        <v>0</v>
      </c>
    </row>
    <row r="44" spans="10:14" x14ac:dyDescent="0.3">
      <c r="J44">
        <v>30</v>
      </c>
      <c r="K44">
        <v>2</v>
      </c>
      <c r="M44">
        <v>30</v>
      </c>
      <c r="N44">
        <v>0</v>
      </c>
    </row>
    <row r="45" spans="10:14" x14ac:dyDescent="0.3">
      <c r="J45">
        <v>31</v>
      </c>
      <c r="K45">
        <v>2</v>
      </c>
      <c r="M45">
        <v>31</v>
      </c>
      <c r="N45">
        <v>0</v>
      </c>
    </row>
    <row r="46" spans="10:14" x14ac:dyDescent="0.3">
      <c r="J46">
        <v>32</v>
      </c>
      <c r="K46">
        <v>2</v>
      </c>
      <c r="M46">
        <v>32</v>
      </c>
      <c r="N46">
        <v>0</v>
      </c>
    </row>
    <row r="47" spans="10:14" x14ac:dyDescent="0.3">
      <c r="J47">
        <v>33</v>
      </c>
      <c r="K47">
        <v>2</v>
      </c>
      <c r="M47">
        <v>33</v>
      </c>
      <c r="N47">
        <v>0</v>
      </c>
    </row>
    <row r="48" spans="10:14" x14ac:dyDescent="0.3">
      <c r="J48">
        <v>34</v>
      </c>
      <c r="K48">
        <v>2</v>
      </c>
      <c r="M48">
        <v>34</v>
      </c>
      <c r="N48">
        <v>0</v>
      </c>
    </row>
    <row r="49" spans="10:14" x14ac:dyDescent="0.3">
      <c r="J49">
        <v>35</v>
      </c>
      <c r="K49">
        <v>3</v>
      </c>
      <c r="M49">
        <v>35</v>
      </c>
      <c r="N49">
        <v>0</v>
      </c>
    </row>
    <row r="50" spans="10:14" x14ac:dyDescent="0.3">
      <c r="J50">
        <v>36</v>
      </c>
      <c r="K50">
        <v>3</v>
      </c>
      <c r="M50">
        <v>36</v>
      </c>
      <c r="N50">
        <v>0</v>
      </c>
    </row>
    <row r="51" spans="10:14" x14ac:dyDescent="0.3">
      <c r="J51">
        <v>37</v>
      </c>
      <c r="K51">
        <v>2</v>
      </c>
      <c r="M51">
        <v>37</v>
      </c>
      <c r="N51">
        <v>0</v>
      </c>
    </row>
    <row r="52" spans="10:14" x14ac:dyDescent="0.3">
      <c r="J52">
        <v>38</v>
      </c>
      <c r="K52">
        <v>2</v>
      </c>
      <c r="M52">
        <v>38</v>
      </c>
      <c r="N52">
        <v>0</v>
      </c>
    </row>
    <row r="53" spans="10:14" x14ac:dyDescent="0.3">
      <c r="J53">
        <v>39</v>
      </c>
      <c r="K53">
        <v>2</v>
      </c>
      <c r="M53">
        <v>39</v>
      </c>
      <c r="N53">
        <v>0</v>
      </c>
    </row>
    <row r="54" spans="10:14" x14ac:dyDescent="0.3">
      <c r="J54">
        <v>40</v>
      </c>
      <c r="K54">
        <v>2</v>
      </c>
      <c r="M54">
        <v>40</v>
      </c>
      <c r="N54">
        <v>0</v>
      </c>
    </row>
    <row r="55" spans="10:14" x14ac:dyDescent="0.3">
      <c r="J55">
        <v>41</v>
      </c>
      <c r="K55">
        <v>2</v>
      </c>
      <c r="M55">
        <v>41</v>
      </c>
      <c r="N55">
        <v>0</v>
      </c>
    </row>
    <row r="56" spans="10:14" x14ac:dyDescent="0.3">
      <c r="J56">
        <v>42</v>
      </c>
      <c r="K56">
        <v>2</v>
      </c>
      <c r="M56">
        <v>42</v>
      </c>
      <c r="N56">
        <v>0</v>
      </c>
    </row>
    <row r="57" spans="10:14" x14ac:dyDescent="0.3">
      <c r="J57">
        <v>43</v>
      </c>
      <c r="K57">
        <v>3</v>
      </c>
      <c r="M57">
        <v>43</v>
      </c>
      <c r="N57">
        <v>0</v>
      </c>
    </row>
    <row r="58" spans="10:14" x14ac:dyDescent="0.3">
      <c r="J58">
        <v>44</v>
      </c>
      <c r="K58">
        <v>2</v>
      </c>
      <c r="M58">
        <v>44</v>
      </c>
      <c r="N58">
        <v>0</v>
      </c>
    </row>
    <row r="59" spans="10:14" x14ac:dyDescent="0.3">
      <c r="J59">
        <v>45</v>
      </c>
      <c r="K59">
        <v>2</v>
      </c>
      <c r="M59">
        <v>45</v>
      </c>
      <c r="N59">
        <v>0</v>
      </c>
    </row>
    <row r="60" spans="10:14" x14ac:dyDescent="0.3">
      <c r="J60">
        <v>46</v>
      </c>
      <c r="K60">
        <v>2</v>
      </c>
      <c r="M60">
        <v>46</v>
      </c>
      <c r="N60">
        <v>0</v>
      </c>
    </row>
    <row r="61" spans="10:14" x14ac:dyDescent="0.3">
      <c r="J61">
        <v>47</v>
      </c>
      <c r="K61">
        <v>3</v>
      </c>
      <c r="M61">
        <v>47</v>
      </c>
      <c r="N61">
        <v>0</v>
      </c>
    </row>
    <row r="62" spans="10:14" x14ac:dyDescent="0.3">
      <c r="J62">
        <v>48</v>
      </c>
      <c r="K62">
        <v>1</v>
      </c>
      <c r="M62">
        <v>48</v>
      </c>
      <c r="N62">
        <v>0</v>
      </c>
    </row>
    <row r="63" spans="10:14" x14ac:dyDescent="0.3">
      <c r="J63">
        <v>49</v>
      </c>
      <c r="K63">
        <v>0</v>
      </c>
      <c r="M63">
        <v>49</v>
      </c>
      <c r="N63">
        <v>0</v>
      </c>
    </row>
    <row r="64" spans="10:14" x14ac:dyDescent="0.3">
      <c r="J64">
        <v>50</v>
      </c>
      <c r="K64">
        <v>3</v>
      </c>
      <c r="M64">
        <v>50</v>
      </c>
      <c r="N64">
        <v>0</v>
      </c>
    </row>
    <row r="65" spans="10:14" x14ac:dyDescent="0.3">
      <c r="J65">
        <v>51</v>
      </c>
      <c r="K65">
        <v>2</v>
      </c>
      <c r="M65">
        <v>51</v>
      </c>
      <c r="N65">
        <v>1</v>
      </c>
    </row>
    <row r="66" spans="10:14" x14ac:dyDescent="0.3">
      <c r="J66">
        <v>52</v>
      </c>
      <c r="K66">
        <v>2</v>
      </c>
      <c r="M66">
        <v>52</v>
      </c>
      <c r="N66">
        <v>1</v>
      </c>
    </row>
    <row r="67" spans="10:14" x14ac:dyDescent="0.3">
      <c r="J67">
        <v>53</v>
      </c>
      <c r="K67">
        <v>3</v>
      </c>
      <c r="M67">
        <v>53</v>
      </c>
      <c r="N67">
        <v>1</v>
      </c>
    </row>
    <row r="68" spans="10:14" x14ac:dyDescent="0.3">
      <c r="J68">
        <v>54</v>
      </c>
      <c r="K68">
        <v>2</v>
      </c>
      <c r="M68">
        <v>54</v>
      </c>
      <c r="N68">
        <v>1</v>
      </c>
    </row>
    <row r="69" spans="10:14" x14ac:dyDescent="0.3">
      <c r="J69">
        <v>55</v>
      </c>
      <c r="K69">
        <v>2</v>
      </c>
      <c r="M69">
        <v>55</v>
      </c>
      <c r="N69">
        <v>1</v>
      </c>
    </row>
    <row r="70" spans="10:14" x14ac:dyDescent="0.3">
      <c r="J70">
        <v>56</v>
      </c>
      <c r="K70">
        <v>2</v>
      </c>
      <c r="M70">
        <v>56</v>
      </c>
      <c r="N70">
        <v>1</v>
      </c>
    </row>
    <row r="71" spans="10:14" x14ac:dyDescent="0.3">
      <c r="J71">
        <v>57</v>
      </c>
      <c r="K71">
        <v>2</v>
      </c>
      <c r="M71">
        <v>57</v>
      </c>
      <c r="N71">
        <v>1</v>
      </c>
    </row>
    <row r="72" spans="10:14" x14ac:dyDescent="0.3">
      <c r="J72">
        <v>58</v>
      </c>
      <c r="K72">
        <v>3</v>
      </c>
      <c r="M72">
        <v>58</v>
      </c>
      <c r="N72">
        <v>1</v>
      </c>
    </row>
    <row r="73" spans="10:14" x14ac:dyDescent="0.3">
      <c r="J73">
        <v>59</v>
      </c>
      <c r="K73">
        <v>2</v>
      </c>
      <c r="M73">
        <v>59</v>
      </c>
      <c r="N73">
        <v>1</v>
      </c>
    </row>
    <row r="74" spans="10:14" x14ac:dyDescent="0.3">
      <c r="J74">
        <v>60</v>
      </c>
      <c r="K74">
        <v>2</v>
      </c>
      <c r="M74">
        <v>60</v>
      </c>
      <c r="N74">
        <v>1</v>
      </c>
    </row>
    <row r="75" spans="10:14" x14ac:dyDescent="0.3">
      <c r="J75">
        <v>61</v>
      </c>
      <c r="K75">
        <v>2</v>
      </c>
      <c r="M75">
        <v>61</v>
      </c>
      <c r="N75">
        <v>1</v>
      </c>
    </row>
    <row r="76" spans="10:14" x14ac:dyDescent="0.3">
      <c r="J76">
        <v>62</v>
      </c>
      <c r="K76">
        <v>2</v>
      </c>
      <c r="M76">
        <v>62</v>
      </c>
      <c r="N76">
        <v>1</v>
      </c>
    </row>
    <row r="77" spans="10:14" x14ac:dyDescent="0.3">
      <c r="J77">
        <v>63</v>
      </c>
      <c r="K77">
        <v>2</v>
      </c>
      <c r="M77">
        <v>63</v>
      </c>
      <c r="N77">
        <v>1</v>
      </c>
    </row>
    <row r="78" spans="10:14" x14ac:dyDescent="0.3">
      <c r="J78">
        <v>64</v>
      </c>
      <c r="K78">
        <v>2</v>
      </c>
      <c r="M78">
        <v>64</v>
      </c>
      <c r="N78">
        <v>1</v>
      </c>
    </row>
    <row r="79" spans="10:14" x14ac:dyDescent="0.3">
      <c r="J79">
        <v>65</v>
      </c>
      <c r="K79">
        <v>2</v>
      </c>
      <c r="M79">
        <v>65</v>
      </c>
      <c r="N79">
        <v>1</v>
      </c>
    </row>
    <row r="80" spans="10:14" x14ac:dyDescent="0.3">
      <c r="J80">
        <v>66</v>
      </c>
      <c r="K80">
        <v>1</v>
      </c>
      <c r="M80">
        <v>66</v>
      </c>
      <c r="N80">
        <v>1</v>
      </c>
    </row>
    <row r="81" spans="10:14" x14ac:dyDescent="0.3">
      <c r="J81">
        <v>67</v>
      </c>
      <c r="K81">
        <v>2</v>
      </c>
      <c r="M81">
        <v>67</v>
      </c>
      <c r="N81">
        <v>1</v>
      </c>
    </row>
    <row r="82" spans="10:14" x14ac:dyDescent="0.3">
      <c r="J82">
        <v>68</v>
      </c>
      <c r="K82">
        <v>2</v>
      </c>
      <c r="M82">
        <v>68</v>
      </c>
      <c r="N82">
        <v>1</v>
      </c>
    </row>
    <row r="83" spans="10:14" x14ac:dyDescent="0.3">
      <c r="J83">
        <v>69</v>
      </c>
      <c r="K83">
        <v>2</v>
      </c>
      <c r="M83">
        <v>69</v>
      </c>
      <c r="N83">
        <v>1</v>
      </c>
    </row>
    <row r="84" spans="10:14" x14ac:dyDescent="0.3">
      <c r="J84">
        <v>70</v>
      </c>
      <c r="K84">
        <v>2</v>
      </c>
      <c r="M84">
        <v>70</v>
      </c>
      <c r="N84">
        <v>1</v>
      </c>
    </row>
    <row r="85" spans="10:14" x14ac:dyDescent="0.3">
      <c r="J85">
        <v>71</v>
      </c>
      <c r="K85">
        <v>2</v>
      </c>
      <c r="M85">
        <v>71</v>
      </c>
      <c r="N85">
        <v>1</v>
      </c>
    </row>
    <row r="86" spans="10:14" x14ac:dyDescent="0.3">
      <c r="J86">
        <v>72</v>
      </c>
      <c r="K86">
        <v>3</v>
      </c>
      <c r="M86">
        <v>72</v>
      </c>
      <c r="N86">
        <v>1</v>
      </c>
    </row>
    <row r="87" spans="10:14" x14ac:dyDescent="0.3">
      <c r="J87">
        <v>73</v>
      </c>
      <c r="K87">
        <v>2</v>
      </c>
      <c r="M87">
        <v>73</v>
      </c>
      <c r="N87">
        <v>1</v>
      </c>
    </row>
    <row r="88" spans="10:14" x14ac:dyDescent="0.3">
      <c r="J88">
        <v>74</v>
      </c>
      <c r="K88">
        <v>3</v>
      </c>
      <c r="M88">
        <v>74</v>
      </c>
      <c r="N88">
        <v>1</v>
      </c>
    </row>
    <row r="89" spans="10:14" x14ac:dyDescent="0.3">
      <c r="J89">
        <v>75</v>
      </c>
      <c r="K89">
        <v>1</v>
      </c>
      <c r="M89">
        <v>75</v>
      </c>
      <c r="N89">
        <v>1</v>
      </c>
    </row>
    <row r="90" spans="10:14" x14ac:dyDescent="0.3">
      <c r="J90">
        <v>76</v>
      </c>
      <c r="K90">
        <v>3</v>
      </c>
      <c r="M90">
        <v>76</v>
      </c>
      <c r="N90">
        <v>1</v>
      </c>
    </row>
    <row r="91" spans="10:14" x14ac:dyDescent="0.3">
      <c r="J91">
        <v>77</v>
      </c>
      <c r="K91">
        <v>2</v>
      </c>
      <c r="M91">
        <v>77</v>
      </c>
      <c r="N91">
        <v>1</v>
      </c>
    </row>
    <row r="92" spans="10:14" x14ac:dyDescent="0.3">
      <c r="J92">
        <v>78</v>
      </c>
      <c r="K92">
        <v>2</v>
      </c>
      <c r="M92">
        <v>78</v>
      </c>
      <c r="N92">
        <v>1</v>
      </c>
    </row>
    <row r="93" spans="10:14" x14ac:dyDescent="0.3">
      <c r="J93">
        <v>79</v>
      </c>
      <c r="K93">
        <v>2</v>
      </c>
      <c r="M93">
        <v>79</v>
      </c>
      <c r="N93">
        <v>1</v>
      </c>
    </row>
    <row r="94" spans="10:14" x14ac:dyDescent="0.3">
      <c r="J94">
        <v>80</v>
      </c>
      <c r="K94">
        <v>3</v>
      </c>
      <c r="M94">
        <v>80</v>
      </c>
      <c r="N94">
        <v>1</v>
      </c>
    </row>
    <row r="95" spans="10:14" x14ac:dyDescent="0.3">
      <c r="J95">
        <v>81</v>
      </c>
      <c r="K95">
        <v>2</v>
      </c>
      <c r="M95">
        <v>81</v>
      </c>
      <c r="N95">
        <v>1</v>
      </c>
    </row>
    <row r="96" spans="10:14" x14ac:dyDescent="0.3">
      <c r="J96">
        <v>82</v>
      </c>
      <c r="K96">
        <v>2</v>
      </c>
      <c r="M96">
        <v>82</v>
      </c>
      <c r="N96">
        <v>1</v>
      </c>
    </row>
    <row r="97" spans="10:14" x14ac:dyDescent="0.3">
      <c r="J97">
        <v>83</v>
      </c>
      <c r="K97">
        <v>2</v>
      </c>
      <c r="M97">
        <v>83</v>
      </c>
      <c r="N97">
        <v>1</v>
      </c>
    </row>
    <row r="98" spans="10:14" x14ac:dyDescent="0.3">
      <c r="J98">
        <v>84</v>
      </c>
      <c r="K98">
        <v>2</v>
      </c>
      <c r="M98">
        <v>84</v>
      </c>
      <c r="N98">
        <v>1</v>
      </c>
    </row>
    <row r="99" spans="10:14" x14ac:dyDescent="0.3">
      <c r="J99">
        <v>85</v>
      </c>
      <c r="K99">
        <v>2</v>
      </c>
      <c r="M99">
        <v>85</v>
      </c>
      <c r="N99">
        <v>1</v>
      </c>
    </row>
    <row r="100" spans="10:14" x14ac:dyDescent="0.3">
      <c r="J100">
        <v>86</v>
      </c>
      <c r="K100">
        <v>2</v>
      </c>
      <c r="M100">
        <v>86</v>
      </c>
      <c r="N100">
        <v>1</v>
      </c>
    </row>
    <row r="101" spans="10:14" x14ac:dyDescent="0.3">
      <c r="J101">
        <v>87</v>
      </c>
      <c r="K101">
        <v>2</v>
      </c>
      <c r="M101">
        <v>87</v>
      </c>
      <c r="N101">
        <v>1</v>
      </c>
    </row>
    <row r="102" spans="10:14" x14ac:dyDescent="0.3">
      <c r="J102">
        <v>88</v>
      </c>
      <c r="K102">
        <v>2</v>
      </c>
      <c r="M102">
        <v>88</v>
      </c>
      <c r="N102">
        <v>1</v>
      </c>
    </row>
    <row r="103" spans="10:14" x14ac:dyDescent="0.3">
      <c r="J103">
        <v>89</v>
      </c>
      <c r="K103">
        <v>2</v>
      </c>
      <c r="M103">
        <v>89</v>
      </c>
      <c r="N103">
        <v>1</v>
      </c>
    </row>
    <row r="104" spans="10:14" x14ac:dyDescent="0.3">
      <c r="J104">
        <v>90</v>
      </c>
      <c r="K104">
        <v>3</v>
      </c>
      <c r="M104">
        <v>90</v>
      </c>
      <c r="N104">
        <v>1</v>
      </c>
    </row>
    <row r="105" spans="10:14" x14ac:dyDescent="0.3">
      <c r="J105">
        <v>91</v>
      </c>
      <c r="K105">
        <v>3</v>
      </c>
      <c r="M105">
        <v>91</v>
      </c>
      <c r="N105">
        <v>1</v>
      </c>
    </row>
    <row r="106" spans="10:14" x14ac:dyDescent="0.3">
      <c r="J106">
        <v>92</v>
      </c>
      <c r="K106">
        <v>2</v>
      </c>
      <c r="M106">
        <v>92</v>
      </c>
      <c r="N106">
        <v>1</v>
      </c>
    </row>
    <row r="107" spans="10:14" x14ac:dyDescent="0.3">
      <c r="J107">
        <v>93</v>
      </c>
      <c r="K107">
        <v>2</v>
      </c>
      <c r="M107">
        <v>93</v>
      </c>
      <c r="N107">
        <v>1</v>
      </c>
    </row>
    <row r="108" spans="10:14" x14ac:dyDescent="0.3">
      <c r="J108">
        <v>94</v>
      </c>
      <c r="K108">
        <v>2</v>
      </c>
      <c r="M108">
        <v>94</v>
      </c>
      <c r="N108">
        <v>1</v>
      </c>
    </row>
    <row r="109" spans="10:14" x14ac:dyDescent="0.3">
      <c r="J109">
        <v>95</v>
      </c>
      <c r="K109">
        <v>2</v>
      </c>
      <c r="M109">
        <v>95</v>
      </c>
      <c r="N109">
        <v>1</v>
      </c>
    </row>
    <row r="110" spans="10:14" x14ac:dyDescent="0.3">
      <c r="J110">
        <v>96</v>
      </c>
      <c r="K110">
        <v>2</v>
      </c>
      <c r="M110">
        <v>96</v>
      </c>
      <c r="N110">
        <v>1</v>
      </c>
    </row>
    <row r="111" spans="10:14" x14ac:dyDescent="0.3">
      <c r="J111">
        <v>97</v>
      </c>
      <c r="K111">
        <v>3</v>
      </c>
      <c r="M111">
        <v>97</v>
      </c>
      <c r="N111">
        <v>1</v>
      </c>
    </row>
    <row r="112" spans="10:14" x14ac:dyDescent="0.3">
      <c r="J112">
        <v>98</v>
      </c>
      <c r="K112">
        <v>2</v>
      </c>
      <c r="M112">
        <v>98</v>
      </c>
      <c r="N112">
        <v>1</v>
      </c>
    </row>
    <row r="113" spans="10:14" x14ac:dyDescent="0.3">
      <c r="J113">
        <v>99</v>
      </c>
      <c r="K113">
        <v>3</v>
      </c>
      <c r="M113">
        <v>99</v>
      </c>
      <c r="N113">
        <v>1</v>
      </c>
    </row>
    <row r="114" spans="10:14" x14ac:dyDescent="0.3">
      <c r="J114">
        <v>100</v>
      </c>
      <c r="K114">
        <v>2</v>
      </c>
      <c r="M114">
        <v>100</v>
      </c>
      <c r="N114">
        <v>1</v>
      </c>
    </row>
    <row r="115" spans="10:14" x14ac:dyDescent="0.3">
      <c r="J115">
        <v>101</v>
      </c>
      <c r="K115">
        <v>2</v>
      </c>
      <c r="M115">
        <v>101</v>
      </c>
      <c r="N115">
        <v>1</v>
      </c>
    </row>
    <row r="116" spans="10:14" x14ac:dyDescent="0.3">
      <c r="J116">
        <v>102</v>
      </c>
      <c r="K116">
        <v>3</v>
      </c>
      <c r="M116">
        <v>102</v>
      </c>
      <c r="N116">
        <v>1</v>
      </c>
    </row>
    <row r="117" spans="10:14" x14ac:dyDescent="0.3">
      <c r="J117">
        <v>103</v>
      </c>
      <c r="K117">
        <v>3</v>
      </c>
      <c r="M117">
        <v>103</v>
      </c>
      <c r="N117">
        <v>1</v>
      </c>
    </row>
    <row r="118" spans="10:14" x14ac:dyDescent="0.3">
      <c r="J118">
        <v>104</v>
      </c>
      <c r="K118">
        <v>2</v>
      </c>
      <c r="M118">
        <v>104</v>
      </c>
      <c r="N118">
        <v>1</v>
      </c>
    </row>
    <row r="119" spans="10:14" x14ac:dyDescent="0.3">
      <c r="J119">
        <v>105</v>
      </c>
      <c r="K119">
        <v>2</v>
      </c>
      <c r="M119">
        <v>105</v>
      </c>
      <c r="N119">
        <v>1</v>
      </c>
    </row>
    <row r="120" spans="10:14" x14ac:dyDescent="0.3">
      <c r="J120">
        <v>106</v>
      </c>
      <c r="K120">
        <v>2</v>
      </c>
      <c r="M120">
        <v>106</v>
      </c>
      <c r="N120">
        <v>1</v>
      </c>
    </row>
    <row r="121" spans="10:14" x14ac:dyDescent="0.3">
      <c r="J121">
        <v>107</v>
      </c>
      <c r="K121">
        <v>2</v>
      </c>
      <c r="M121">
        <v>107</v>
      </c>
      <c r="N121">
        <v>1</v>
      </c>
    </row>
    <row r="122" spans="10:14" x14ac:dyDescent="0.3">
      <c r="J122">
        <v>108</v>
      </c>
      <c r="K122">
        <v>2</v>
      </c>
      <c r="M122">
        <v>108</v>
      </c>
      <c r="N122">
        <v>1</v>
      </c>
    </row>
    <row r="123" spans="10:14" x14ac:dyDescent="0.3">
      <c r="J123">
        <v>109</v>
      </c>
      <c r="K123">
        <v>2</v>
      </c>
      <c r="M123">
        <v>109</v>
      </c>
      <c r="N123">
        <v>1</v>
      </c>
    </row>
    <row r="124" spans="10:14" x14ac:dyDescent="0.3">
      <c r="J124">
        <v>110</v>
      </c>
      <c r="K124">
        <v>3</v>
      </c>
      <c r="M124">
        <v>110</v>
      </c>
      <c r="N124">
        <v>1</v>
      </c>
    </row>
    <row r="125" spans="10:14" x14ac:dyDescent="0.3">
      <c r="J125">
        <v>111</v>
      </c>
      <c r="K125">
        <v>2</v>
      </c>
      <c r="M125">
        <v>111</v>
      </c>
      <c r="N125">
        <v>1</v>
      </c>
    </row>
    <row r="126" spans="10:14" x14ac:dyDescent="0.3">
      <c r="J126">
        <v>112</v>
      </c>
      <c r="K126">
        <v>2</v>
      </c>
      <c r="M126">
        <v>112</v>
      </c>
      <c r="N126">
        <v>1</v>
      </c>
    </row>
    <row r="127" spans="10:14" x14ac:dyDescent="0.3">
      <c r="J127">
        <v>113</v>
      </c>
      <c r="K127">
        <v>2</v>
      </c>
      <c r="M127">
        <v>113</v>
      </c>
      <c r="N127">
        <v>1</v>
      </c>
    </row>
    <row r="128" spans="10:14" x14ac:dyDescent="0.3">
      <c r="J128">
        <v>114</v>
      </c>
      <c r="K128">
        <v>2</v>
      </c>
      <c r="M128">
        <v>114</v>
      </c>
      <c r="N128">
        <v>1</v>
      </c>
    </row>
    <row r="129" spans="10:14" x14ac:dyDescent="0.3">
      <c r="J129">
        <v>115</v>
      </c>
      <c r="K129">
        <v>2</v>
      </c>
      <c r="M129">
        <v>115</v>
      </c>
      <c r="N129">
        <v>1</v>
      </c>
    </row>
    <row r="130" spans="10:14" x14ac:dyDescent="0.3">
      <c r="J130">
        <v>116</v>
      </c>
      <c r="K130">
        <v>1</v>
      </c>
      <c r="M130">
        <v>116</v>
      </c>
      <c r="N130">
        <v>1</v>
      </c>
    </row>
    <row r="131" spans="10:14" x14ac:dyDescent="0.3">
      <c r="J131">
        <v>117</v>
      </c>
      <c r="K131">
        <v>1</v>
      </c>
      <c r="M131">
        <v>117</v>
      </c>
      <c r="N131">
        <v>1</v>
      </c>
    </row>
    <row r="132" spans="10:14" x14ac:dyDescent="0.3">
      <c r="J132">
        <v>118</v>
      </c>
      <c r="K132">
        <v>2</v>
      </c>
      <c r="M132">
        <v>118</v>
      </c>
      <c r="N132">
        <v>1</v>
      </c>
    </row>
    <row r="133" spans="10:14" x14ac:dyDescent="0.3">
      <c r="J133">
        <v>119</v>
      </c>
      <c r="K133">
        <v>1</v>
      </c>
      <c r="M133">
        <v>119</v>
      </c>
      <c r="N133">
        <v>1</v>
      </c>
    </row>
    <row r="134" spans="10:14" x14ac:dyDescent="0.3">
      <c r="J134">
        <v>120</v>
      </c>
      <c r="K134">
        <v>2</v>
      </c>
      <c r="M134">
        <v>120</v>
      </c>
      <c r="N134">
        <v>1</v>
      </c>
    </row>
    <row r="135" spans="10:14" x14ac:dyDescent="0.3">
      <c r="J135">
        <v>121</v>
      </c>
      <c r="K135">
        <v>2</v>
      </c>
      <c r="M135">
        <v>121</v>
      </c>
      <c r="N135">
        <v>1</v>
      </c>
    </row>
    <row r="136" spans="10:14" x14ac:dyDescent="0.3">
      <c r="J136">
        <v>122</v>
      </c>
      <c r="K136">
        <v>3</v>
      </c>
      <c r="M136">
        <v>122</v>
      </c>
      <c r="N136">
        <v>1</v>
      </c>
    </row>
    <row r="137" spans="10:14" x14ac:dyDescent="0.3">
      <c r="J137">
        <v>123</v>
      </c>
      <c r="K137">
        <v>2</v>
      </c>
      <c r="M137">
        <v>123</v>
      </c>
      <c r="N137">
        <v>1</v>
      </c>
    </row>
    <row r="138" spans="10:14" x14ac:dyDescent="0.3">
      <c r="J138">
        <v>124</v>
      </c>
      <c r="K138">
        <v>2</v>
      </c>
      <c r="M138">
        <v>124</v>
      </c>
      <c r="N138">
        <v>1</v>
      </c>
    </row>
    <row r="139" spans="10:14" x14ac:dyDescent="0.3">
      <c r="J139">
        <v>125</v>
      </c>
      <c r="K139">
        <v>2</v>
      </c>
      <c r="M139">
        <v>125</v>
      </c>
      <c r="N139">
        <v>1</v>
      </c>
    </row>
    <row r="140" spans="10:14" x14ac:dyDescent="0.3">
      <c r="J140">
        <v>126</v>
      </c>
      <c r="K140">
        <v>2</v>
      </c>
      <c r="M140">
        <v>126</v>
      </c>
      <c r="N140">
        <v>1</v>
      </c>
    </row>
    <row r="141" spans="10:14" x14ac:dyDescent="0.3">
      <c r="J141">
        <v>127</v>
      </c>
      <c r="K141">
        <v>3</v>
      </c>
      <c r="M141">
        <v>127</v>
      </c>
      <c r="N141">
        <v>1</v>
      </c>
    </row>
    <row r="142" spans="10:14" x14ac:dyDescent="0.3">
      <c r="J142">
        <v>128</v>
      </c>
      <c r="K142">
        <v>2</v>
      </c>
      <c r="M142">
        <v>128</v>
      </c>
      <c r="N142">
        <v>1</v>
      </c>
    </row>
    <row r="143" spans="10:14" x14ac:dyDescent="0.3">
      <c r="J143">
        <v>129</v>
      </c>
      <c r="K143">
        <v>2</v>
      </c>
      <c r="M143">
        <v>129</v>
      </c>
      <c r="N143">
        <v>1</v>
      </c>
    </row>
    <row r="144" spans="10:14" x14ac:dyDescent="0.3">
      <c r="J144">
        <v>130</v>
      </c>
      <c r="K144">
        <v>3</v>
      </c>
      <c r="M144">
        <v>130</v>
      </c>
      <c r="N144">
        <v>1</v>
      </c>
    </row>
    <row r="145" spans="10:14" x14ac:dyDescent="0.3">
      <c r="J145">
        <v>131</v>
      </c>
      <c r="K145">
        <v>2</v>
      </c>
      <c r="M145">
        <v>131</v>
      </c>
      <c r="N145">
        <v>1</v>
      </c>
    </row>
    <row r="146" spans="10:14" x14ac:dyDescent="0.3">
      <c r="J146">
        <v>132</v>
      </c>
      <c r="K146">
        <v>2</v>
      </c>
      <c r="M146">
        <v>132</v>
      </c>
      <c r="N146">
        <v>1</v>
      </c>
    </row>
    <row r="147" spans="10:14" x14ac:dyDescent="0.3">
      <c r="J147">
        <v>133</v>
      </c>
      <c r="K147">
        <v>2</v>
      </c>
      <c r="M147">
        <v>133</v>
      </c>
      <c r="N147">
        <v>1</v>
      </c>
    </row>
    <row r="148" spans="10:14" x14ac:dyDescent="0.3">
      <c r="J148">
        <v>134</v>
      </c>
      <c r="K148">
        <v>1</v>
      </c>
      <c r="M148">
        <v>134</v>
      </c>
      <c r="N148">
        <v>1</v>
      </c>
    </row>
    <row r="149" spans="10:14" x14ac:dyDescent="0.3">
      <c r="J149">
        <v>135</v>
      </c>
      <c r="K149">
        <v>3</v>
      </c>
      <c r="M149">
        <v>135</v>
      </c>
      <c r="N149">
        <v>1</v>
      </c>
    </row>
    <row r="150" spans="10:14" x14ac:dyDescent="0.3">
      <c r="J150">
        <v>136</v>
      </c>
      <c r="K150">
        <v>3</v>
      </c>
      <c r="M150">
        <v>136</v>
      </c>
      <c r="N150">
        <v>1</v>
      </c>
    </row>
    <row r="151" spans="10:14" x14ac:dyDescent="0.3">
      <c r="J151">
        <v>137</v>
      </c>
      <c r="K151">
        <v>2</v>
      </c>
      <c r="M151">
        <v>137</v>
      </c>
      <c r="N151">
        <v>1</v>
      </c>
    </row>
    <row r="152" spans="10:14" x14ac:dyDescent="0.3">
      <c r="J152">
        <v>138</v>
      </c>
      <c r="K152">
        <v>3</v>
      </c>
      <c r="M152">
        <v>138</v>
      </c>
      <c r="N152">
        <v>1</v>
      </c>
    </row>
    <row r="153" spans="10:14" x14ac:dyDescent="0.3">
      <c r="J153">
        <v>139</v>
      </c>
      <c r="K153">
        <v>3</v>
      </c>
      <c r="M153">
        <v>139</v>
      </c>
      <c r="N153">
        <v>1</v>
      </c>
    </row>
    <row r="154" spans="10:14" x14ac:dyDescent="0.3">
      <c r="J154">
        <v>140</v>
      </c>
      <c r="K154">
        <v>3</v>
      </c>
      <c r="M154">
        <v>140</v>
      </c>
      <c r="N154">
        <v>1</v>
      </c>
    </row>
    <row r="155" spans="10:14" x14ac:dyDescent="0.3">
      <c r="J155">
        <v>141</v>
      </c>
      <c r="K155">
        <v>2</v>
      </c>
      <c r="M155">
        <v>141</v>
      </c>
      <c r="N155">
        <v>1</v>
      </c>
    </row>
    <row r="156" spans="10:14" x14ac:dyDescent="0.3">
      <c r="J156">
        <v>142</v>
      </c>
      <c r="K156">
        <v>2</v>
      </c>
      <c r="M156">
        <v>142</v>
      </c>
      <c r="N156">
        <v>1</v>
      </c>
    </row>
    <row r="157" spans="10:14" x14ac:dyDescent="0.3">
      <c r="J157">
        <v>143</v>
      </c>
      <c r="K157">
        <v>2</v>
      </c>
      <c r="M157">
        <v>143</v>
      </c>
      <c r="N157">
        <v>1</v>
      </c>
    </row>
    <row r="158" spans="10:14" x14ac:dyDescent="0.3">
      <c r="J158">
        <v>144</v>
      </c>
      <c r="K158">
        <v>2</v>
      </c>
      <c r="M158">
        <v>144</v>
      </c>
      <c r="N158">
        <v>1</v>
      </c>
    </row>
    <row r="159" spans="10:14" x14ac:dyDescent="0.3">
      <c r="J159">
        <v>145</v>
      </c>
      <c r="K159">
        <v>3</v>
      </c>
      <c r="M159">
        <v>145</v>
      </c>
      <c r="N159">
        <v>1</v>
      </c>
    </row>
    <row r="160" spans="10:14" x14ac:dyDescent="0.3">
      <c r="J160">
        <v>146</v>
      </c>
      <c r="K160">
        <v>2</v>
      </c>
      <c r="M160">
        <v>146</v>
      </c>
      <c r="N160">
        <v>1</v>
      </c>
    </row>
    <row r="161" spans="10:14" x14ac:dyDescent="0.3">
      <c r="J161">
        <v>147</v>
      </c>
      <c r="K161">
        <v>2</v>
      </c>
      <c r="M161">
        <v>147</v>
      </c>
      <c r="N161">
        <v>1</v>
      </c>
    </row>
    <row r="162" spans="10:14" x14ac:dyDescent="0.3">
      <c r="J162">
        <v>148</v>
      </c>
      <c r="K162">
        <v>2</v>
      </c>
      <c r="M162">
        <v>148</v>
      </c>
      <c r="N162">
        <v>1</v>
      </c>
    </row>
    <row r="163" spans="10:14" x14ac:dyDescent="0.3">
      <c r="J163">
        <v>149</v>
      </c>
      <c r="K163">
        <v>2</v>
      </c>
      <c r="M163">
        <v>149</v>
      </c>
      <c r="N163">
        <v>1</v>
      </c>
    </row>
    <row r="164" spans="10:14" x14ac:dyDescent="0.3">
      <c r="J164">
        <v>150</v>
      </c>
      <c r="K164">
        <v>2</v>
      </c>
      <c r="M164">
        <v>150</v>
      </c>
      <c r="N164">
        <v>1</v>
      </c>
    </row>
    <row r="165" spans="10:14" x14ac:dyDescent="0.3">
      <c r="J165">
        <v>151</v>
      </c>
      <c r="K165">
        <v>3</v>
      </c>
      <c r="M165">
        <v>151</v>
      </c>
      <c r="N165">
        <v>1</v>
      </c>
    </row>
    <row r="166" spans="10:14" x14ac:dyDescent="0.3">
      <c r="J166">
        <v>152</v>
      </c>
      <c r="K166">
        <v>3</v>
      </c>
      <c r="M166">
        <v>152</v>
      </c>
      <c r="N166">
        <v>1</v>
      </c>
    </row>
    <row r="167" spans="10:14" x14ac:dyDescent="0.3">
      <c r="J167">
        <v>153</v>
      </c>
      <c r="K167">
        <v>1</v>
      </c>
      <c r="M167">
        <v>153</v>
      </c>
      <c r="N167">
        <v>1</v>
      </c>
    </row>
    <row r="168" spans="10:14" x14ac:dyDescent="0.3">
      <c r="J168">
        <v>154</v>
      </c>
      <c r="K168">
        <v>2</v>
      </c>
      <c r="M168">
        <v>154</v>
      </c>
      <c r="N168">
        <v>1</v>
      </c>
    </row>
    <row r="169" spans="10:14" x14ac:dyDescent="0.3">
      <c r="J169">
        <v>155</v>
      </c>
      <c r="K169">
        <v>2</v>
      </c>
      <c r="M169">
        <v>155</v>
      </c>
      <c r="N169">
        <v>1</v>
      </c>
    </row>
    <row r="170" spans="10:14" x14ac:dyDescent="0.3">
      <c r="J170">
        <v>156</v>
      </c>
      <c r="K170">
        <v>2</v>
      </c>
      <c r="M170">
        <v>156</v>
      </c>
      <c r="N170">
        <v>1</v>
      </c>
    </row>
    <row r="171" spans="10:14" x14ac:dyDescent="0.3">
      <c r="J171">
        <v>157</v>
      </c>
      <c r="K171">
        <v>2</v>
      </c>
      <c r="M171">
        <v>157</v>
      </c>
      <c r="N171">
        <v>1</v>
      </c>
    </row>
    <row r="172" spans="10:14" x14ac:dyDescent="0.3">
      <c r="J172">
        <v>158</v>
      </c>
      <c r="K172">
        <v>3</v>
      </c>
      <c r="M172">
        <v>158</v>
      </c>
      <c r="N172">
        <v>1</v>
      </c>
    </row>
    <row r="173" spans="10:14" x14ac:dyDescent="0.3">
      <c r="J173">
        <v>159</v>
      </c>
      <c r="K173">
        <v>2</v>
      </c>
      <c r="M173">
        <v>159</v>
      </c>
      <c r="N173">
        <v>1</v>
      </c>
    </row>
    <row r="174" spans="10:14" x14ac:dyDescent="0.3">
      <c r="J174">
        <v>160</v>
      </c>
      <c r="K174">
        <v>2</v>
      </c>
      <c r="M174">
        <v>160</v>
      </c>
      <c r="N174">
        <v>1</v>
      </c>
    </row>
    <row r="175" spans="10:14" x14ac:dyDescent="0.3">
      <c r="J175">
        <v>161</v>
      </c>
      <c r="K175">
        <v>2</v>
      </c>
      <c r="M175">
        <v>161</v>
      </c>
      <c r="N175">
        <v>2</v>
      </c>
    </row>
    <row r="176" spans="10:14" x14ac:dyDescent="0.3">
      <c r="J176">
        <v>162</v>
      </c>
      <c r="K176">
        <v>2</v>
      </c>
      <c r="M176">
        <v>162</v>
      </c>
      <c r="N176">
        <v>2</v>
      </c>
    </row>
    <row r="177" spans="10:14" x14ac:dyDescent="0.3">
      <c r="J177">
        <v>163</v>
      </c>
      <c r="K177">
        <v>2</v>
      </c>
      <c r="M177">
        <v>163</v>
      </c>
      <c r="N177">
        <v>2</v>
      </c>
    </row>
    <row r="178" spans="10:14" x14ac:dyDescent="0.3">
      <c r="J178">
        <v>164</v>
      </c>
      <c r="K178">
        <v>2</v>
      </c>
      <c r="M178">
        <v>164</v>
      </c>
      <c r="N178">
        <v>2</v>
      </c>
    </row>
    <row r="179" spans="10:14" x14ac:dyDescent="0.3">
      <c r="J179">
        <v>165</v>
      </c>
      <c r="K179">
        <v>2</v>
      </c>
      <c r="M179">
        <v>165</v>
      </c>
      <c r="N179">
        <v>2</v>
      </c>
    </row>
    <row r="180" spans="10:14" x14ac:dyDescent="0.3">
      <c r="J180">
        <v>166</v>
      </c>
      <c r="K180">
        <v>2</v>
      </c>
      <c r="M180">
        <v>166</v>
      </c>
      <c r="N180">
        <v>2</v>
      </c>
    </row>
    <row r="181" spans="10:14" x14ac:dyDescent="0.3">
      <c r="J181">
        <v>167</v>
      </c>
      <c r="K181">
        <v>2</v>
      </c>
      <c r="M181">
        <v>167</v>
      </c>
      <c r="N181">
        <v>2</v>
      </c>
    </row>
    <row r="182" spans="10:14" x14ac:dyDescent="0.3">
      <c r="J182">
        <v>168</v>
      </c>
      <c r="K182">
        <v>2</v>
      </c>
      <c r="M182">
        <v>168</v>
      </c>
      <c r="N182">
        <v>2</v>
      </c>
    </row>
    <row r="183" spans="10:14" x14ac:dyDescent="0.3">
      <c r="J183">
        <v>169</v>
      </c>
      <c r="K183">
        <v>3</v>
      </c>
      <c r="M183">
        <v>169</v>
      </c>
      <c r="N183">
        <v>2</v>
      </c>
    </row>
    <row r="184" spans="10:14" x14ac:dyDescent="0.3">
      <c r="J184">
        <v>170</v>
      </c>
      <c r="K184">
        <v>2</v>
      </c>
      <c r="M184">
        <v>170</v>
      </c>
      <c r="N184">
        <v>2</v>
      </c>
    </row>
    <row r="185" spans="10:14" x14ac:dyDescent="0.3">
      <c r="J185">
        <v>171</v>
      </c>
      <c r="K185">
        <v>2</v>
      </c>
      <c r="M185">
        <v>171</v>
      </c>
      <c r="N185">
        <v>2</v>
      </c>
    </row>
    <row r="186" spans="10:14" x14ac:dyDescent="0.3">
      <c r="J186">
        <v>172</v>
      </c>
      <c r="K186">
        <v>2</v>
      </c>
      <c r="M186">
        <v>172</v>
      </c>
      <c r="N186">
        <v>2</v>
      </c>
    </row>
    <row r="187" spans="10:14" x14ac:dyDescent="0.3">
      <c r="J187">
        <v>173</v>
      </c>
      <c r="K187">
        <v>3</v>
      </c>
      <c r="M187">
        <v>173</v>
      </c>
      <c r="N187">
        <v>2</v>
      </c>
    </row>
    <row r="188" spans="10:14" x14ac:dyDescent="0.3">
      <c r="J188">
        <v>174</v>
      </c>
      <c r="K188">
        <v>3</v>
      </c>
      <c r="M188">
        <v>174</v>
      </c>
      <c r="N188">
        <v>2</v>
      </c>
    </row>
    <row r="189" spans="10:14" x14ac:dyDescent="0.3">
      <c r="J189">
        <v>175</v>
      </c>
      <c r="K189">
        <v>2</v>
      </c>
      <c r="M189">
        <v>175</v>
      </c>
      <c r="N189">
        <v>2</v>
      </c>
    </row>
    <row r="190" spans="10:14" x14ac:dyDescent="0.3">
      <c r="J190">
        <v>176</v>
      </c>
      <c r="K190">
        <v>2</v>
      </c>
      <c r="M190">
        <v>176</v>
      </c>
      <c r="N190">
        <v>2</v>
      </c>
    </row>
    <row r="191" spans="10:14" x14ac:dyDescent="0.3">
      <c r="J191">
        <v>177</v>
      </c>
      <c r="K191">
        <v>3</v>
      </c>
      <c r="M191">
        <v>177</v>
      </c>
      <c r="N191">
        <v>2</v>
      </c>
    </row>
    <row r="192" spans="10:14" x14ac:dyDescent="0.3">
      <c r="J192">
        <v>178</v>
      </c>
      <c r="K192">
        <v>2</v>
      </c>
      <c r="M192">
        <v>178</v>
      </c>
      <c r="N192">
        <v>2</v>
      </c>
    </row>
    <row r="193" spans="10:14" x14ac:dyDescent="0.3">
      <c r="J193">
        <v>179</v>
      </c>
      <c r="K193">
        <v>2</v>
      </c>
      <c r="M193">
        <v>179</v>
      </c>
      <c r="N193">
        <v>2</v>
      </c>
    </row>
    <row r="194" spans="10:14" x14ac:dyDescent="0.3">
      <c r="J194">
        <v>180</v>
      </c>
      <c r="K194">
        <v>2</v>
      </c>
      <c r="M194">
        <v>180</v>
      </c>
      <c r="N194">
        <v>2</v>
      </c>
    </row>
    <row r="195" spans="10:14" x14ac:dyDescent="0.3">
      <c r="J195">
        <v>181</v>
      </c>
      <c r="K195">
        <v>2</v>
      </c>
      <c r="M195">
        <v>181</v>
      </c>
      <c r="N195">
        <v>2</v>
      </c>
    </row>
    <row r="196" spans="10:14" x14ac:dyDescent="0.3">
      <c r="J196">
        <v>182</v>
      </c>
      <c r="K196">
        <v>2</v>
      </c>
      <c r="M196">
        <v>182</v>
      </c>
      <c r="N196">
        <v>2</v>
      </c>
    </row>
    <row r="197" spans="10:14" x14ac:dyDescent="0.3">
      <c r="J197">
        <v>183</v>
      </c>
      <c r="K197">
        <v>2</v>
      </c>
      <c r="M197">
        <v>183</v>
      </c>
      <c r="N197">
        <v>2</v>
      </c>
    </row>
    <row r="198" spans="10:14" x14ac:dyDescent="0.3">
      <c r="J198">
        <v>184</v>
      </c>
      <c r="K198">
        <v>2</v>
      </c>
      <c r="M198">
        <v>184</v>
      </c>
      <c r="N198">
        <v>2</v>
      </c>
    </row>
    <row r="199" spans="10:14" x14ac:dyDescent="0.3">
      <c r="J199">
        <v>185</v>
      </c>
      <c r="K199">
        <v>2</v>
      </c>
      <c r="M199">
        <v>185</v>
      </c>
      <c r="N199">
        <v>2</v>
      </c>
    </row>
    <row r="200" spans="10:14" x14ac:dyDescent="0.3">
      <c r="J200">
        <v>186</v>
      </c>
      <c r="K200">
        <v>2</v>
      </c>
      <c r="M200">
        <v>186</v>
      </c>
      <c r="N200">
        <v>2</v>
      </c>
    </row>
    <row r="201" spans="10:14" x14ac:dyDescent="0.3">
      <c r="J201">
        <v>187</v>
      </c>
      <c r="K201">
        <v>2</v>
      </c>
      <c r="M201">
        <v>187</v>
      </c>
      <c r="N201">
        <v>2</v>
      </c>
    </row>
    <row r="202" spans="10:14" x14ac:dyDescent="0.3">
      <c r="J202">
        <v>188</v>
      </c>
      <c r="K202">
        <v>2</v>
      </c>
      <c r="M202">
        <v>188</v>
      </c>
      <c r="N202">
        <v>2</v>
      </c>
    </row>
    <row r="203" spans="10:14" x14ac:dyDescent="0.3">
      <c r="J203">
        <v>189</v>
      </c>
      <c r="K203">
        <v>2</v>
      </c>
      <c r="M203">
        <v>189</v>
      </c>
      <c r="N203">
        <v>2</v>
      </c>
    </row>
    <row r="204" spans="10:14" x14ac:dyDescent="0.3">
      <c r="J204">
        <v>190</v>
      </c>
      <c r="K204">
        <v>2</v>
      </c>
      <c r="M204">
        <v>190</v>
      </c>
      <c r="N204">
        <v>2</v>
      </c>
    </row>
    <row r="205" spans="10:14" x14ac:dyDescent="0.3">
      <c r="J205">
        <v>191</v>
      </c>
      <c r="K205">
        <v>2</v>
      </c>
      <c r="M205">
        <v>191</v>
      </c>
      <c r="N205">
        <v>2</v>
      </c>
    </row>
    <row r="206" spans="10:14" x14ac:dyDescent="0.3">
      <c r="J206">
        <v>192</v>
      </c>
      <c r="K206">
        <v>3</v>
      </c>
      <c r="M206">
        <v>192</v>
      </c>
      <c r="N206">
        <v>2</v>
      </c>
    </row>
    <row r="207" spans="10:14" x14ac:dyDescent="0.3">
      <c r="J207">
        <v>193</v>
      </c>
      <c r="K207">
        <v>2</v>
      </c>
      <c r="M207">
        <v>193</v>
      </c>
      <c r="N207">
        <v>2</v>
      </c>
    </row>
    <row r="208" spans="10:14" x14ac:dyDescent="0.3">
      <c r="J208">
        <v>194</v>
      </c>
      <c r="K208">
        <v>0</v>
      </c>
      <c r="M208">
        <v>194</v>
      </c>
      <c r="N208">
        <v>2</v>
      </c>
    </row>
    <row r="209" spans="10:14" x14ac:dyDescent="0.3">
      <c r="J209">
        <v>195</v>
      </c>
      <c r="K209">
        <v>2</v>
      </c>
      <c r="M209">
        <v>195</v>
      </c>
      <c r="N209">
        <v>2</v>
      </c>
    </row>
    <row r="210" spans="10:14" x14ac:dyDescent="0.3">
      <c r="J210">
        <v>196</v>
      </c>
      <c r="K210">
        <v>3</v>
      </c>
      <c r="M210">
        <v>196</v>
      </c>
      <c r="N210">
        <v>2</v>
      </c>
    </row>
    <row r="211" spans="10:14" x14ac:dyDescent="0.3">
      <c r="J211">
        <v>197</v>
      </c>
      <c r="K211">
        <v>0</v>
      </c>
      <c r="M211">
        <v>197</v>
      </c>
      <c r="N211">
        <v>2</v>
      </c>
    </row>
    <row r="212" spans="10:14" x14ac:dyDescent="0.3">
      <c r="J212">
        <v>198</v>
      </c>
      <c r="K212">
        <v>2</v>
      </c>
      <c r="M212">
        <v>198</v>
      </c>
      <c r="N212">
        <v>2</v>
      </c>
    </row>
    <row r="213" spans="10:14" x14ac:dyDescent="0.3">
      <c r="J213">
        <v>199</v>
      </c>
      <c r="K213">
        <v>2</v>
      </c>
      <c r="M213">
        <v>199</v>
      </c>
      <c r="N213">
        <v>2</v>
      </c>
    </row>
    <row r="214" spans="10:14" x14ac:dyDescent="0.3">
      <c r="J214">
        <v>200</v>
      </c>
      <c r="K214">
        <v>2</v>
      </c>
      <c r="M214">
        <v>200</v>
      </c>
      <c r="N214">
        <v>2</v>
      </c>
    </row>
    <row r="215" spans="10:14" x14ac:dyDescent="0.3">
      <c r="J215">
        <v>201</v>
      </c>
      <c r="K215">
        <v>2</v>
      </c>
      <c r="M215">
        <v>201</v>
      </c>
      <c r="N215">
        <v>2</v>
      </c>
    </row>
    <row r="216" spans="10:14" x14ac:dyDescent="0.3">
      <c r="J216">
        <v>202</v>
      </c>
      <c r="K216">
        <v>3</v>
      </c>
      <c r="M216">
        <v>202</v>
      </c>
      <c r="N216">
        <v>2</v>
      </c>
    </row>
    <row r="217" spans="10:14" x14ac:dyDescent="0.3">
      <c r="J217">
        <v>203</v>
      </c>
      <c r="K217">
        <v>2</v>
      </c>
      <c r="M217">
        <v>203</v>
      </c>
      <c r="N217">
        <v>2</v>
      </c>
    </row>
    <row r="218" spans="10:14" x14ac:dyDescent="0.3">
      <c r="J218">
        <v>204</v>
      </c>
      <c r="K218">
        <v>2</v>
      </c>
      <c r="M218">
        <v>204</v>
      </c>
      <c r="N218">
        <v>2</v>
      </c>
    </row>
    <row r="219" spans="10:14" x14ac:dyDescent="0.3">
      <c r="J219">
        <v>205</v>
      </c>
      <c r="K219">
        <v>2</v>
      </c>
      <c r="M219">
        <v>205</v>
      </c>
      <c r="N219">
        <v>2</v>
      </c>
    </row>
    <row r="220" spans="10:14" x14ac:dyDescent="0.3">
      <c r="J220">
        <v>206</v>
      </c>
      <c r="K220">
        <v>2</v>
      </c>
      <c r="M220">
        <v>206</v>
      </c>
      <c r="N220">
        <v>2</v>
      </c>
    </row>
    <row r="221" spans="10:14" x14ac:dyDescent="0.3">
      <c r="J221">
        <v>207</v>
      </c>
      <c r="K221">
        <v>2</v>
      </c>
      <c r="M221">
        <v>207</v>
      </c>
      <c r="N221">
        <v>2</v>
      </c>
    </row>
    <row r="222" spans="10:14" x14ac:dyDescent="0.3">
      <c r="J222">
        <v>208</v>
      </c>
      <c r="K222">
        <v>2</v>
      </c>
      <c r="M222">
        <v>208</v>
      </c>
      <c r="N222">
        <v>2</v>
      </c>
    </row>
    <row r="223" spans="10:14" x14ac:dyDescent="0.3">
      <c r="J223">
        <v>209</v>
      </c>
      <c r="K223">
        <v>3</v>
      </c>
      <c r="M223">
        <v>209</v>
      </c>
      <c r="N223">
        <v>2</v>
      </c>
    </row>
    <row r="224" spans="10:14" x14ac:dyDescent="0.3">
      <c r="J224">
        <v>210</v>
      </c>
      <c r="K224">
        <v>2</v>
      </c>
      <c r="M224">
        <v>210</v>
      </c>
      <c r="N224">
        <v>2</v>
      </c>
    </row>
    <row r="225" spans="10:14" x14ac:dyDescent="0.3">
      <c r="J225">
        <v>211</v>
      </c>
      <c r="K225">
        <v>3</v>
      </c>
      <c r="M225">
        <v>211</v>
      </c>
      <c r="N225">
        <v>2</v>
      </c>
    </row>
    <row r="226" spans="10:14" x14ac:dyDescent="0.3">
      <c r="J226">
        <v>212</v>
      </c>
      <c r="K226">
        <v>0</v>
      </c>
      <c r="M226">
        <v>212</v>
      </c>
      <c r="N226">
        <v>2</v>
      </c>
    </row>
    <row r="227" spans="10:14" x14ac:dyDescent="0.3">
      <c r="J227">
        <v>213</v>
      </c>
      <c r="K227">
        <v>0</v>
      </c>
      <c r="M227">
        <v>213</v>
      </c>
      <c r="N227">
        <v>2</v>
      </c>
    </row>
    <row r="228" spans="10:14" x14ac:dyDescent="0.3">
      <c r="J228">
        <v>214</v>
      </c>
      <c r="K228">
        <v>1</v>
      </c>
      <c r="M228">
        <v>214</v>
      </c>
      <c r="N228">
        <v>2</v>
      </c>
    </row>
    <row r="229" spans="10:14" x14ac:dyDescent="0.3">
      <c r="J229">
        <v>215</v>
      </c>
      <c r="K229">
        <v>2</v>
      </c>
      <c r="M229">
        <v>215</v>
      </c>
      <c r="N229">
        <v>2</v>
      </c>
    </row>
    <row r="230" spans="10:14" x14ac:dyDescent="0.3">
      <c r="J230">
        <v>216</v>
      </c>
      <c r="K230">
        <v>2</v>
      </c>
      <c r="M230">
        <v>216</v>
      </c>
      <c r="N230">
        <v>2</v>
      </c>
    </row>
    <row r="231" spans="10:14" x14ac:dyDescent="0.3">
      <c r="J231">
        <v>217</v>
      </c>
      <c r="K231">
        <v>2</v>
      </c>
      <c r="M231">
        <v>217</v>
      </c>
      <c r="N231">
        <v>2</v>
      </c>
    </row>
    <row r="232" spans="10:14" x14ac:dyDescent="0.3">
      <c r="J232">
        <v>218</v>
      </c>
      <c r="K232">
        <v>2</v>
      </c>
      <c r="M232">
        <v>218</v>
      </c>
      <c r="N232">
        <v>2</v>
      </c>
    </row>
    <row r="233" spans="10:14" x14ac:dyDescent="0.3">
      <c r="J233">
        <v>219</v>
      </c>
      <c r="K233">
        <v>2</v>
      </c>
      <c r="M233">
        <v>219</v>
      </c>
      <c r="N233">
        <v>2</v>
      </c>
    </row>
    <row r="234" spans="10:14" x14ac:dyDescent="0.3">
      <c r="J234">
        <v>220</v>
      </c>
      <c r="K234">
        <v>2</v>
      </c>
      <c r="M234">
        <v>220</v>
      </c>
      <c r="N234">
        <v>2</v>
      </c>
    </row>
    <row r="235" spans="10:14" x14ac:dyDescent="0.3">
      <c r="J235">
        <v>221</v>
      </c>
      <c r="K235">
        <v>2</v>
      </c>
      <c r="M235">
        <v>221</v>
      </c>
      <c r="N235">
        <v>2</v>
      </c>
    </row>
    <row r="236" spans="10:14" x14ac:dyDescent="0.3">
      <c r="J236">
        <v>222</v>
      </c>
      <c r="K236">
        <v>2</v>
      </c>
      <c r="M236">
        <v>222</v>
      </c>
      <c r="N236">
        <v>2</v>
      </c>
    </row>
    <row r="237" spans="10:14" x14ac:dyDescent="0.3">
      <c r="J237">
        <v>223</v>
      </c>
      <c r="K237">
        <v>2</v>
      </c>
      <c r="M237">
        <v>223</v>
      </c>
      <c r="N237">
        <v>2</v>
      </c>
    </row>
    <row r="238" spans="10:14" x14ac:dyDescent="0.3">
      <c r="J238">
        <v>224</v>
      </c>
      <c r="K238">
        <v>3</v>
      </c>
      <c r="M238">
        <v>224</v>
      </c>
      <c r="N238">
        <v>2</v>
      </c>
    </row>
    <row r="239" spans="10:14" x14ac:dyDescent="0.3">
      <c r="J239">
        <v>225</v>
      </c>
      <c r="K239">
        <v>2</v>
      </c>
      <c r="M239">
        <v>225</v>
      </c>
      <c r="N239">
        <v>2</v>
      </c>
    </row>
    <row r="240" spans="10:14" x14ac:dyDescent="0.3">
      <c r="J240">
        <v>226</v>
      </c>
      <c r="K240">
        <v>3</v>
      </c>
      <c r="M240">
        <v>226</v>
      </c>
      <c r="N240">
        <v>2</v>
      </c>
    </row>
    <row r="241" spans="10:14" x14ac:dyDescent="0.3">
      <c r="J241">
        <v>227</v>
      </c>
      <c r="K241">
        <v>2</v>
      </c>
      <c r="M241">
        <v>227</v>
      </c>
      <c r="N241">
        <v>2</v>
      </c>
    </row>
    <row r="242" spans="10:14" x14ac:dyDescent="0.3">
      <c r="J242">
        <v>228</v>
      </c>
      <c r="K242">
        <v>2</v>
      </c>
      <c r="M242">
        <v>228</v>
      </c>
      <c r="N242">
        <v>2</v>
      </c>
    </row>
    <row r="243" spans="10:14" x14ac:dyDescent="0.3">
      <c r="J243">
        <v>229</v>
      </c>
      <c r="K243">
        <v>2</v>
      </c>
      <c r="M243">
        <v>229</v>
      </c>
      <c r="N243">
        <v>2</v>
      </c>
    </row>
    <row r="244" spans="10:14" x14ac:dyDescent="0.3">
      <c r="J244">
        <v>230</v>
      </c>
      <c r="K244">
        <v>3</v>
      </c>
      <c r="M244">
        <v>230</v>
      </c>
      <c r="N244">
        <v>2</v>
      </c>
    </row>
    <row r="245" spans="10:14" x14ac:dyDescent="0.3">
      <c r="J245">
        <v>231</v>
      </c>
      <c r="K245">
        <v>0</v>
      </c>
      <c r="M245">
        <v>231</v>
      </c>
      <c r="N245">
        <v>2</v>
      </c>
    </row>
    <row r="246" spans="10:14" x14ac:dyDescent="0.3">
      <c r="J246">
        <v>232</v>
      </c>
      <c r="K246">
        <v>2</v>
      </c>
      <c r="M246">
        <v>232</v>
      </c>
      <c r="N246">
        <v>2</v>
      </c>
    </row>
    <row r="247" spans="10:14" x14ac:dyDescent="0.3">
      <c r="J247">
        <v>233</v>
      </c>
      <c r="K247">
        <v>3</v>
      </c>
      <c r="M247">
        <v>233</v>
      </c>
      <c r="N247">
        <v>2</v>
      </c>
    </row>
    <row r="248" spans="10:14" x14ac:dyDescent="0.3">
      <c r="J248">
        <v>234</v>
      </c>
      <c r="K248">
        <v>2</v>
      </c>
      <c r="M248">
        <v>234</v>
      </c>
      <c r="N248">
        <v>2</v>
      </c>
    </row>
    <row r="249" spans="10:14" x14ac:dyDescent="0.3">
      <c r="J249">
        <v>235</v>
      </c>
      <c r="K249">
        <v>2</v>
      </c>
      <c r="M249">
        <v>235</v>
      </c>
      <c r="N249">
        <v>2</v>
      </c>
    </row>
    <row r="250" spans="10:14" x14ac:dyDescent="0.3">
      <c r="J250">
        <v>236</v>
      </c>
      <c r="K250">
        <v>2</v>
      </c>
      <c r="M250">
        <v>236</v>
      </c>
      <c r="N250">
        <v>2</v>
      </c>
    </row>
    <row r="251" spans="10:14" x14ac:dyDescent="0.3">
      <c r="J251">
        <v>237</v>
      </c>
      <c r="K251">
        <v>3</v>
      </c>
      <c r="M251">
        <v>237</v>
      </c>
      <c r="N251">
        <v>2</v>
      </c>
    </row>
    <row r="252" spans="10:14" x14ac:dyDescent="0.3">
      <c r="J252">
        <v>238</v>
      </c>
      <c r="K252">
        <v>2</v>
      </c>
      <c r="M252">
        <v>238</v>
      </c>
      <c r="N252">
        <v>2</v>
      </c>
    </row>
    <row r="253" spans="10:14" x14ac:dyDescent="0.3">
      <c r="J253">
        <v>239</v>
      </c>
      <c r="K253">
        <v>2</v>
      </c>
      <c r="M253">
        <v>239</v>
      </c>
      <c r="N253">
        <v>2</v>
      </c>
    </row>
    <row r="254" spans="10:14" x14ac:dyDescent="0.3">
      <c r="J254">
        <v>240</v>
      </c>
      <c r="K254">
        <v>2</v>
      </c>
      <c r="M254">
        <v>240</v>
      </c>
      <c r="N254">
        <v>2</v>
      </c>
    </row>
    <row r="255" spans="10:14" x14ac:dyDescent="0.3">
      <c r="J255">
        <v>241</v>
      </c>
      <c r="K255">
        <v>2</v>
      </c>
      <c r="M255">
        <v>241</v>
      </c>
      <c r="N255">
        <v>2</v>
      </c>
    </row>
    <row r="256" spans="10:14" x14ac:dyDescent="0.3">
      <c r="J256">
        <v>242</v>
      </c>
      <c r="K256">
        <v>2</v>
      </c>
      <c r="M256">
        <v>242</v>
      </c>
      <c r="N256">
        <v>2</v>
      </c>
    </row>
    <row r="257" spans="10:14" x14ac:dyDescent="0.3">
      <c r="J257">
        <v>243</v>
      </c>
      <c r="K257">
        <v>2</v>
      </c>
      <c r="M257">
        <v>243</v>
      </c>
      <c r="N257">
        <v>2</v>
      </c>
    </row>
    <row r="258" spans="10:14" x14ac:dyDescent="0.3">
      <c r="J258">
        <v>244</v>
      </c>
      <c r="K258">
        <v>2</v>
      </c>
      <c r="M258">
        <v>244</v>
      </c>
      <c r="N258">
        <v>2</v>
      </c>
    </row>
    <row r="259" spans="10:14" x14ac:dyDescent="0.3">
      <c r="J259">
        <v>245</v>
      </c>
      <c r="K259">
        <v>2</v>
      </c>
      <c r="M259">
        <v>245</v>
      </c>
      <c r="N259">
        <v>2</v>
      </c>
    </row>
    <row r="260" spans="10:14" x14ac:dyDescent="0.3">
      <c r="J260">
        <v>246</v>
      </c>
      <c r="K260">
        <v>2</v>
      </c>
      <c r="M260">
        <v>246</v>
      </c>
      <c r="N260">
        <v>3</v>
      </c>
    </row>
    <row r="261" spans="10:14" x14ac:dyDescent="0.3">
      <c r="J261">
        <v>247</v>
      </c>
      <c r="K261">
        <v>2</v>
      </c>
      <c r="M261">
        <v>247</v>
      </c>
      <c r="N261">
        <v>3</v>
      </c>
    </row>
    <row r="262" spans="10:14" x14ac:dyDescent="0.3">
      <c r="J262">
        <v>248</v>
      </c>
      <c r="K262">
        <v>2</v>
      </c>
      <c r="M262">
        <v>248</v>
      </c>
      <c r="N262">
        <v>3</v>
      </c>
    </row>
    <row r="263" spans="10:14" x14ac:dyDescent="0.3">
      <c r="J263">
        <v>249</v>
      </c>
      <c r="K263">
        <v>2</v>
      </c>
      <c r="M263">
        <v>249</v>
      </c>
      <c r="N263">
        <v>3</v>
      </c>
    </row>
    <row r="264" spans="10:14" x14ac:dyDescent="0.3">
      <c r="J264">
        <v>250</v>
      </c>
      <c r="K264">
        <v>2</v>
      </c>
      <c r="M264">
        <v>250</v>
      </c>
      <c r="N264">
        <v>3</v>
      </c>
    </row>
    <row r="265" spans="10:14" x14ac:dyDescent="0.3">
      <c r="J265">
        <v>251</v>
      </c>
      <c r="K265">
        <v>2</v>
      </c>
      <c r="M265">
        <v>251</v>
      </c>
      <c r="N265">
        <v>3</v>
      </c>
    </row>
    <row r="266" spans="10:14" x14ac:dyDescent="0.3">
      <c r="J266">
        <v>252</v>
      </c>
      <c r="K266">
        <v>2</v>
      </c>
      <c r="M266">
        <v>252</v>
      </c>
      <c r="N266">
        <v>3</v>
      </c>
    </row>
    <row r="267" spans="10:14" x14ac:dyDescent="0.3">
      <c r="J267">
        <v>253</v>
      </c>
      <c r="K267">
        <v>2</v>
      </c>
      <c r="M267">
        <v>253</v>
      </c>
      <c r="N267">
        <v>3</v>
      </c>
    </row>
    <row r="268" spans="10:14" x14ac:dyDescent="0.3">
      <c r="J268">
        <v>254</v>
      </c>
      <c r="K268">
        <v>3</v>
      </c>
      <c r="M268">
        <v>254</v>
      </c>
      <c r="N268">
        <v>3</v>
      </c>
    </row>
    <row r="269" spans="10:14" x14ac:dyDescent="0.3">
      <c r="J269">
        <v>255</v>
      </c>
      <c r="K269">
        <v>2</v>
      </c>
      <c r="M269">
        <v>255</v>
      </c>
      <c r="N269">
        <v>3</v>
      </c>
    </row>
    <row r="270" spans="10:14" x14ac:dyDescent="0.3">
      <c r="J270">
        <v>256</v>
      </c>
      <c r="K270">
        <v>2</v>
      </c>
      <c r="M270">
        <v>256</v>
      </c>
      <c r="N270">
        <v>3</v>
      </c>
    </row>
    <row r="271" spans="10:14" x14ac:dyDescent="0.3">
      <c r="J271">
        <v>257</v>
      </c>
      <c r="K271">
        <v>2</v>
      </c>
      <c r="M271">
        <v>257</v>
      </c>
      <c r="N271">
        <v>3</v>
      </c>
    </row>
    <row r="272" spans="10:14" x14ac:dyDescent="0.3">
      <c r="J272">
        <v>258</v>
      </c>
      <c r="K272">
        <v>3</v>
      </c>
      <c r="M272">
        <v>258</v>
      </c>
      <c r="N272">
        <v>3</v>
      </c>
    </row>
    <row r="273" spans="10:14" x14ac:dyDescent="0.3">
      <c r="J273">
        <v>259</v>
      </c>
      <c r="K273">
        <v>1</v>
      </c>
      <c r="M273">
        <v>259</v>
      </c>
      <c r="N273">
        <v>3</v>
      </c>
    </row>
    <row r="274" spans="10:14" x14ac:dyDescent="0.3">
      <c r="J274">
        <v>260</v>
      </c>
      <c r="K274">
        <v>2</v>
      </c>
      <c r="M274">
        <v>260</v>
      </c>
      <c r="N274">
        <v>3</v>
      </c>
    </row>
    <row r="275" spans="10:14" x14ac:dyDescent="0.3">
      <c r="J275">
        <v>261</v>
      </c>
      <c r="K275">
        <v>2</v>
      </c>
      <c r="M275">
        <v>261</v>
      </c>
      <c r="N275">
        <v>3</v>
      </c>
    </row>
    <row r="276" spans="10:14" x14ac:dyDescent="0.3">
      <c r="J276">
        <v>262</v>
      </c>
      <c r="K276">
        <v>2</v>
      </c>
      <c r="M276">
        <v>262</v>
      </c>
      <c r="N276">
        <v>3</v>
      </c>
    </row>
    <row r="277" spans="10:14" x14ac:dyDescent="0.3">
      <c r="J277">
        <v>263</v>
      </c>
      <c r="K277">
        <v>1</v>
      </c>
      <c r="M277">
        <v>263</v>
      </c>
      <c r="N277">
        <v>3</v>
      </c>
    </row>
    <row r="278" spans="10:14" x14ac:dyDescent="0.3">
      <c r="J278">
        <v>264</v>
      </c>
      <c r="K278">
        <v>3</v>
      </c>
      <c r="M278">
        <v>264</v>
      </c>
      <c r="N278">
        <v>3</v>
      </c>
    </row>
    <row r="279" spans="10:14" x14ac:dyDescent="0.3">
      <c r="J279">
        <v>265</v>
      </c>
      <c r="K279">
        <v>2</v>
      </c>
      <c r="M279">
        <v>265</v>
      </c>
      <c r="N279">
        <v>3</v>
      </c>
    </row>
    <row r="280" spans="10:14" x14ac:dyDescent="0.3">
      <c r="J280">
        <v>266</v>
      </c>
      <c r="K280">
        <v>1</v>
      </c>
      <c r="M280">
        <v>266</v>
      </c>
      <c r="N280">
        <v>3</v>
      </c>
    </row>
    <row r="281" spans="10:14" x14ac:dyDescent="0.3">
      <c r="J281">
        <v>267</v>
      </c>
      <c r="K281">
        <v>2</v>
      </c>
      <c r="M281">
        <v>267</v>
      </c>
      <c r="N281">
        <v>3</v>
      </c>
    </row>
    <row r="282" spans="10:14" x14ac:dyDescent="0.3">
      <c r="J282">
        <v>268</v>
      </c>
      <c r="K282">
        <v>2</v>
      </c>
      <c r="M282">
        <v>268</v>
      </c>
      <c r="N282">
        <v>3</v>
      </c>
    </row>
    <row r="283" spans="10:14" x14ac:dyDescent="0.3">
      <c r="J283">
        <v>269</v>
      </c>
      <c r="K283">
        <v>3</v>
      </c>
      <c r="M283">
        <v>269</v>
      </c>
      <c r="N283">
        <v>3</v>
      </c>
    </row>
    <row r="284" spans="10:14" x14ac:dyDescent="0.3">
      <c r="J284">
        <v>270</v>
      </c>
      <c r="K284">
        <v>2</v>
      </c>
      <c r="M284">
        <v>270</v>
      </c>
      <c r="N284">
        <v>3</v>
      </c>
    </row>
    <row r="285" spans="10:14" x14ac:dyDescent="0.3">
      <c r="J285">
        <v>271</v>
      </c>
      <c r="K285">
        <v>2</v>
      </c>
      <c r="M285">
        <v>271</v>
      </c>
      <c r="N285">
        <v>3</v>
      </c>
    </row>
    <row r="286" spans="10:14" x14ac:dyDescent="0.3">
      <c r="J286">
        <v>272</v>
      </c>
      <c r="K286">
        <v>2</v>
      </c>
      <c r="M286">
        <v>272</v>
      </c>
      <c r="N286">
        <v>3</v>
      </c>
    </row>
    <row r="287" spans="10:14" x14ac:dyDescent="0.3">
      <c r="J287">
        <v>273</v>
      </c>
      <c r="K287">
        <v>2</v>
      </c>
      <c r="M287">
        <v>273</v>
      </c>
      <c r="N287">
        <v>3</v>
      </c>
    </row>
    <row r="288" spans="10:14" x14ac:dyDescent="0.3">
      <c r="J288">
        <v>274</v>
      </c>
      <c r="K288">
        <v>2</v>
      </c>
      <c r="M288">
        <v>274</v>
      </c>
      <c r="N288">
        <v>3</v>
      </c>
    </row>
    <row r="289" spans="10:14" x14ac:dyDescent="0.3">
      <c r="J289">
        <v>275</v>
      </c>
      <c r="K289">
        <v>1</v>
      </c>
      <c r="M289">
        <v>275</v>
      </c>
      <c r="N289">
        <v>3</v>
      </c>
    </row>
    <row r="290" spans="10:14" x14ac:dyDescent="0.3">
      <c r="J290">
        <v>276</v>
      </c>
      <c r="K290">
        <v>2</v>
      </c>
      <c r="M290">
        <v>276</v>
      </c>
      <c r="N290">
        <v>3</v>
      </c>
    </row>
    <row r="291" spans="10:14" x14ac:dyDescent="0.3">
      <c r="J291">
        <v>277</v>
      </c>
      <c r="K291">
        <v>2</v>
      </c>
      <c r="M291">
        <v>277</v>
      </c>
      <c r="N291">
        <v>3</v>
      </c>
    </row>
    <row r="292" spans="10:14" x14ac:dyDescent="0.3">
      <c r="J292">
        <v>278</v>
      </c>
      <c r="K292">
        <v>2</v>
      </c>
      <c r="M292">
        <v>278</v>
      </c>
      <c r="N292">
        <v>3</v>
      </c>
    </row>
    <row r="293" spans="10:14" x14ac:dyDescent="0.3">
      <c r="J293">
        <v>279</v>
      </c>
      <c r="K293">
        <v>2</v>
      </c>
      <c r="M293">
        <v>279</v>
      </c>
      <c r="N293">
        <v>3</v>
      </c>
    </row>
    <row r="294" spans="10:14" x14ac:dyDescent="0.3">
      <c r="J294">
        <v>280</v>
      </c>
      <c r="K294">
        <v>2</v>
      </c>
      <c r="M294">
        <v>280</v>
      </c>
      <c r="N294">
        <v>3</v>
      </c>
    </row>
    <row r="295" spans="10:14" x14ac:dyDescent="0.3">
      <c r="J295">
        <v>281</v>
      </c>
      <c r="K295">
        <v>1</v>
      </c>
      <c r="M295">
        <v>281</v>
      </c>
      <c r="N295">
        <v>3</v>
      </c>
    </row>
    <row r="296" spans="10:14" x14ac:dyDescent="0.3">
      <c r="J296">
        <v>282</v>
      </c>
      <c r="K296">
        <v>0</v>
      </c>
      <c r="M296">
        <v>282</v>
      </c>
      <c r="N296">
        <v>3</v>
      </c>
    </row>
    <row r="297" spans="10:14" x14ac:dyDescent="0.3">
      <c r="J297">
        <v>283</v>
      </c>
      <c r="K297">
        <v>2</v>
      </c>
      <c r="M297">
        <v>283</v>
      </c>
      <c r="N297">
        <v>3</v>
      </c>
    </row>
    <row r="298" spans="10:14" x14ac:dyDescent="0.3">
      <c r="J298">
        <v>284</v>
      </c>
      <c r="K298">
        <v>3</v>
      </c>
      <c r="M298">
        <v>284</v>
      </c>
      <c r="N298">
        <v>3</v>
      </c>
    </row>
    <row r="299" spans="10:14" x14ac:dyDescent="0.3">
      <c r="J299">
        <v>285</v>
      </c>
      <c r="K299">
        <v>2</v>
      </c>
      <c r="M299">
        <v>285</v>
      </c>
      <c r="N299">
        <v>3</v>
      </c>
    </row>
    <row r="300" spans="10:14" x14ac:dyDescent="0.3">
      <c r="J300">
        <v>286</v>
      </c>
      <c r="K300">
        <v>2</v>
      </c>
      <c r="M300">
        <v>286</v>
      </c>
      <c r="N300">
        <v>3</v>
      </c>
    </row>
    <row r="301" spans="10:14" x14ac:dyDescent="0.3">
      <c r="J301">
        <v>287</v>
      </c>
      <c r="K301">
        <v>3</v>
      </c>
      <c r="M301">
        <v>287</v>
      </c>
      <c r="N301">
        <v>3</v>
      </c>
    </row>
    <row r="302" spans="10:14" x14ac:dyDescent="0.3">
      <c r="J302">
        <v>288</v>
      </c>
      <c r="K302">
        <v>2</v>
      </c>
      <c r="M302">
        <v>288</v>
      </c>
      <c r="N302">
        <v>3</v>
      </c>
    </row>
    <row r="303" spans="10:14" x14ac:dyDescent="0.3">
      <c r="J303">
        <v>289</v>
      </c>
      <c r="K303">
        <v>2</v>
      </c>
      <c r="M303">
        <v>289</v>
      </c>
      <c r="N303">
        <v>3</v>
      </c>
    </row>
    <row r="304" spans="10:14" x14ac:dyDescent="0.3">
      <c r="J304">
        <v>290</v>
      </c>
      <c r="K304">
        <v>3</v>
      </c>
      <c r="M304">
        <v>290</v>
      </c>
      <c r="N304">
        <v>3</v>
      </c>
    </row>
    <row r="305" spans="10:14" x14ac:dyDescent="0.3">
      <c r="J305">
        <v>291</v>
      </c>
      <c r="K305">
        <v>2</v>
      </c>
      <c r="M305">
        <v>291</v>
      </c>
      <c r="N305">
        <v>3</v>
      </c>
    </row>
    <row r="306" spans="10:14" x14ac:dyDescent="0.3">
      <c r="J306">
        <v>292</v>
      </c>
      <c r="K306">
        <v>3</v>
      </c>
      <c r="M306">
        <v>292</v>
      </c>
      <c r="N306">
        <v>3</v>
      </c>
    </row>
    <row r="307" spans="10:14" x14ac:dyDescent="0.3">
      <c r="J307">
        <v>293</v>
      </c>
      <c r="K307">
        <v>2</v>
      </c>
      <c r="M307">
        <v>293</v>
      </c>
      <c r="N307">
        <v>3</v>
      </c>
    </row>
    <row r="308" spans="10:14" x14ac:dyDescent="0.3">
      <c r="J308">
        <v>294</v>
      </c>
      <c r="K308">
        <v>3</v>
      </c>
      <c r="M308">
        <v>294</v>
      </c>
      <c r="N308">
        <v>3</v>
      </c>
    </row>
    <row r="309" spans="10:14" x14ac:dyDescent="0.3">
      <c r="J309">
        <v>295</v>
      </c>
      <c r="K309">
        <v>2</v>
      </c>
      <c r="M309">
        <v>295</v>
      </c>
      <c r="N309">
        <v>3</v>
      </c>
    </row>
    <row r="310" spans="10:14" x14ac:dyDescent="0.3">
      <c r="J310">
        <v>296</v>
      </c>
      <c r="K310">
        <v>3</v>
      </c>
      <c r="M310">
        <v>296</v>
      </c>
      <c r="N310">
        <v>3</v>
      </c>
    </row>
    <row r="311" spans="10:14" x14ac:dyDescent="0.3">
      <c r="J311">
        <v>297</v>
      </c>
      <c r="K311">
        <v>2</v>
      </c>
      <c r="M311">
        <v>297</v>
      </c>
      <c r="N311">
        <v>3</v>
      </c>
    </row>
    <row r="312" spans="10:14" x14ac:dyDescent="0.3">
      <c r="J312">
        <v>298</v>
      </c>
      <c r="K312">
        <v>3</v>
      </c>
      <c r="M312">
        <v>298</v>
      </c>
      <c r="N312">
        <v>3</v>
      </c>
    </row>
    <row r="313" spans="10:14" x14ac:dyDescent="0.3">
      <c r="J313">
        <v>299</v>
      </c>
      <c r="K313">
        <v>3</v>
      </c>
      <c r="M313">
        <v>299</v>
      </c>
      <c r="N313">
        <v>3</v>
      </c>
    </row>
    <row r="314" spans="10:14" x14ac:dyDescent="0.3">
      <c r="J314">
        <v>300</v>
      </c>
      <c r="K314">
        <v>3</v>
      </c>
      <c r="M314">
        <v>300</v>
      </c>
      <c r="N314">
        <v>3</v>
      </c>
    </row>
    <row r="315" spans="10:14" x14ac:dyDescent="0.3">
      <c r="J315">
        <v>301</v>
      </c>
      <c r="K315">
        <v>2</v>
      </c>
      <c r="M315">
        <v>301</v>
      </c>
      <c r="N315">
        <v>3</v>
      </c>
    </row>
    <row r="316" spans="10:14" x14ac:dyDescent="0.3">
      <c r="J316">
        <v>302</v>
      </c>
      <c r="K316">
        <v>2</v>
      </c>
      <c r="M316">
        <v>302</v>
      </c>
      <c r="N316">
        <v>3</v>
      </c>
    </row>
    <row r="317" spans="10:14" x14ac:dyDescent="0.3">
      <c r="J317">
        <v>303</v>
      </c>
      <c r="K317">
        <v>3</v>
      </c>
      <c r="M317">
        <v>303</v>
      </c>
      <c r="N317">
        <v>3</v>
      </c>
    </row>
    <row r="318" spans="10:14" x14ac:dyDescent="0.3">
      <c r="J318">
        <v>304</v>
      </c>
      <c r="K318">
        <v>2</v>
      </c>
      <c r="M318">
        <v>304</v>
      </c>
      <c r="N318">
        <v>3</v>
      </c>
    </row>
    <row r="319" spans="10:14" x14ac:dyDescent="0.3">
      <c r="J319">
        <v>305</v>
      </c>
      <c r="K319">
        <v>3</v>
      </c>
      <c r="M319">
        <v>305</v>
      </c>
      <c r="N319">
        <v>3</v>
      </c>
    </row>
    <row r="320" spans="10:14" x14ac:dyDescent="0.3">
      <c r="J320">
        <v>306</v>
      </c>
      <c r="K320">
        <v>2</v>
      </c>
      <c r="M320">
        <v>306</v>
      </c>
      <c r="N320">
        <v>3</v>
      </c>
    </row>
    <row r="321" spans="10:14" x14ac:dyDescent="0.3">
      <c r="J321">
        <v>307</v>
      </c>
      <c r="K321">
        <v>3</v>
      </c>
      <c r="M321">
        <v>307</v>
      </c>
      <c r="N321">
        <v>3</v>
      </c>
    </row>
    <row r="322" spans="10:14" x14ac:dyDescent="0.3">
      <c r="J322">
        <v>308</v>
      </c>
      <c r="K322">
        <v>3</v>
      </c>
      <c r="M322">
        <v>308</v>
      </c>
      <c r="N322">
        <v>3</v>
      </c>
    </row>
    <row r="323" spans="10:14" x14ac:dyDescent="0.3">
      <c r="J323">
        <v>309</v>
      </c>
      <c r="K323">
        <v>2</v>
      </c>
      <c r="M323">
        <v>309</v>
      </c>
      <c r="N323">
        <v>3</v>
      </c>
    </row>
    <row r="324" spans="10:14" x14ac:dyDescent="0.3">
      <c r="J324">
        <v>310</v>
      </c>
      <c r="K324">
        <v>3</v>
      </c>
      <c r="M324">
        <v>310</v>
      </c>
      <c r="N324">
        <v>3</v>
      </c>
    </row>
    <row r="325" spans="10:14" x14ac:dyDescent="0.3">
      <c r="J325">
        <v>311</v>
      </c>
      <c r="K325">
        <v>2</v>
      </c>
      <c r="M325">
        <v>311</v>
      </c>
      <c r="N325">
        <v>3</v>
      </c>
    </row>
    <row r="326" spans="10:14" x14ac:dyDescent="0.3">
      <c r="J326">
        <v>312</v>
      </c>
      <c r="K326">
        <v>2</v>
      </c>
      <c r="M326">
        <v>312</v>
      </c>
      <c r="N326">
        <v>3</v>
      </c>
    </row>
    <row r="327" spans="10:14" x14ac:dyDescent="0.3">
      <c r="J327">
        <v>313</v>
      </c>
      <c r="K327">
        <v>3</v>
      </c>
      <c r="M327">
        <v>313</v>
      </c>
      <c r="N327">
        <v>3</v>
      </c>
    </row>
    <row r="328" spans="10:14" x14ac:dyDescent="0.3">
      <c r="J328">
        <v>314</v>
      </c>
      <c r="K328">
        <v>3</v>
      </c>
      <c r="M328">
        <v>314</v>
      </c>
      <c r="N328">
        <v>3</v>
      </c>
    </row>
    <row r="329" spans="10:14" x14ac:dyDescent="0.3">
      <c r="J329">
        <v>315</v>
      </c>
      <c r="K329">
        <v>2</v>
      </c>
      <c r="M329">
        <v>315</v>
      </c>
      <c r="N329">
        <v>3</v>
      </c>
    </row>
    <row r="330" spans="10:14" x14ac:dyDescent="0.3">
      <c r="J330">
        <v>316</v>
      </c>
      <c r="K330">
        <v>3</v>
      </c>
      <c r="M330">
        <v>316</v>
      </c>
      <c r="N330">
        <v>3</v>
      </c>
    </row>
    <row r="331" spans="10:14" x14ac:dyDescent="0.3">
      <c r="J331">
        <v>317</v>
      </c>
      <c r="K331">
        <v>3</v>
      </c>
      <c r="M331">
        <v>317</v>
      </c>
      <c r="N331">
        <v>3</v>
      </c>
    </row>
    <row r="332" spans="10:14" x14ac:dyDescent="0.3">
      <c r="J332">
        <v>318</v>
      </c>
      <c r="K332">
        <v>2</v>
      </c>
      <c r="M332">
        <v>318</v>
      </c>
      <c r="N332">
        <v>3</v>
      </c>
    </row>
    <row r="333" spans="10:14" x14ac:dyDescent="0.3">
      <c r="J333">
        <v>319</v>
      </c>
      <c r="K333">
        <v>2</v>
      </c>
      <c r="M333">
        <v>319</v>
      </c>
      <c r="N333">
        <v>3</v>
      </c>
    </row>
    <row r="334" spans="10:14" x14ac:dyDescent="0.3">
      <c r="J334">
        <v>320</v>
      </c>
      <c r="K334">
        <v>2</v>
      </c>
      <c r="M334">
        <v>320</v>
      </c>
      <c r="N334">
        <v>3</v>
      </c>
    </row>
    <row r="335" spans="10:14" x14ac:dyDescent="0.3">
      <c r="J335">
        <v>321</v>
      </c>
      <c r="K335">
        <v>2</v>
      </c>
      <c r="M335">
        <v>321</v>
      </c>
      <c r="N335">
        <v>3</v>
      </c>
    </row>
    <row r="336" spans="10:14" x14ac:dyDescent="0.3">
      <c r="J336">
        <v>322</v>
      </c>
      <c r="K336">
        <v>2</v>
      </c>
      <c r="M336">
        <v>322</v>
      </c>
      <c r="N336">
        <v>3</v>
      </c>
    </row>
    <row r="337" spans="10:14" x14ac:dyDescent="0.3">
      <c r="J337">
        <v>323</v>
      </c>
      <c r="K337">
        <v>2</v>
      </c>
      <c r="M337">
        <v>323</v>
      </c>
      <c r="N337">
        <v>3</v>
      </c>
    </row>
    <row r="338" spans="10:14" x14ac:dyDescent="0.3">
      <c r="J338">
        <v>324</v>
      </c>
      <c r="K338">
        <v>2</v>
      </c>
      <c r="M338">
        <v>324</v>
      </c>
      <c r="N338">
        <v>3</v>
      </c>
    </row>
    <row r="339" spans="10:14" x14ac:dyDescent="0.3">
      <c r="J339">
        <v>325</v>
      </c>
      <c r="K339">
        <v>3</v>
      </c>
      <c r="M339">
        <v>325</v>
      </c>
      <c r="N339">
        <v>3</v>
      </c>
    </row>
    <row r="340" spans="10:14" x14ac:dyDescent="0.3">
      <c r="J340">
        <v>326</v>
      </c>
      <c r="K340">
        <v>2</v>
      </c>
      <c r="M340">
        <v>326</v>
      </c>
      <c r="N340">
        <v>3</v>
      </c>
    </row>
    <row r="341" spans="10:14" x14ac:dyDescent="0.3">
      <c r="J341">
        <v>327</v>
      </c>
      <c r="K341">
        <v>2</v>
      </c>
      <c r="M341">
        <v>327</v>
      </c>
      <c r="N341">
        <v>3</v>
      </c>
    </row>
    <row r="342" spans="10:14" x14ac:dyDescent="0.3">
      <c r="J342">
        <v>328</v>
      </c>
      <c r="K342">
        <v>2</v>
      </c>
      <c r="M342">
        <v>328</v>
      </c>
      <c r="N342">
        <v>3</v>
      </c>
    </row>
    <row r="343" spans="10:14" x14ac:dyDescent="0.3">
      <c r="J343">
        <v>329</v>
      </c>
      <c r="K343">
        <v>2</v>
      </c>
      <c r="M343">
        <v>329</v>
      </c>
      <c r="N343">
        <v>3</v>
      </c>
    </row>
    <row r="344" spans="10:14" x14ac:dyDescent="0.3">
      <c r="J344">
        <v>330</v>
      </c>
      <c r="K344">
        <v>2</v>
      </c>
      <c r="M344">
        <v>330</v>
      </c>
      <c r="N344">
        <v>3</v>
      </c>
    </row>
    <row r="345" spans="10:14" x14ac:dyDescent="0.3">
      <c r="J345">
        <v>331</v>
      </c>
      <c r="K345">
        <v>2</v>
      </c>
      <c r="M345">
        <v>331</v>
      </c>
      <c r="N345">
        <v>3</v>
      </c>
    </row>
    <row r="346" spans="10:14" x14ac:dyDescent="0.3">
      <c r="J346">
        <v>332</v>
      </c>
      <c r="K346">
        <v>2</v>
      </c>
      <c r="M346">
        <v>332</v>
      </c>
      <c r="N346">
        <v>3</v>
      </c>
    </row>
    <row r="347" spans="10:14" x14ac:dyDescent="0.3">
      <c r="J347">
        <v>333</v>
      </c>
      <c r="K347">
        <v>3</v>
      </c>
      <c r="M347">
        <v>333</v>
      </c>
      <c r="N347">
        <v>3</v>
      </c>
    </row>
    <row r="348" spans="10:14" x14ac:dyDescent="0.3">
      <c r="J348">
        <v>334</v>
      </c>
      <c r="K348">
        <v>2</v>
      </c>
      <c r="M348">
        <v>334</v>
      </c>
      <c r="N348">
        <v>3</v>
      </c>
    </row>
    <row r="349" spans="10:14" x14ac:dyDescent="0.3">
      <c r="J349">
        <v>335</v>
      </c>
      <c r="K349">
        <v>3</v>
      </c>
      <c r="M349">
        <v>335</v>
      </c>
      <c r="N349">
        <v>3</v>
      </c>
    </row>
    <row r="350" spans="10:14" x14ac:dyDescent="0.3">
      <c r="J350">
        <v>336</v>
      </c>
      <c r="K350">
        <v>3</v>
      </c>
      <c r="M350">
        <v>336</v>
      </c>
      <c r="N350">
        <v>3</v>
      </c>
    </row>
    <row r="351" spans="10:14" x14ac:dyDescent="0.3">
      <c r="J351">
        <v>337</v>
      </c>
      <c r="K351">
        <v>3</v>
      </c>
      <c r="M351">
        <v>337</v>
      </c>
      <c r="N351">
        <v>3</v>
      </c>
    </row>
    <row r="352" spans="10:14" x14ac:dyDescent="0.3">
      <c r="J352">
        <v>338</v>
      </c>
      <c r="K352">
        <v>2</v>
      </c>
      <c r="M352">
        <v>338</v>
      </c>
      <c r="N352">
        <v>3</v>
      </c>
    </row>
    <row r="353" spans="10:14" x14ac:dyDescent="0.3">
      <c r="J353">
        <v>339</v>
      </c>
      <c r="K353">
        <v>2</v>
      </c>
      <c r="M353">
        <v>339</v>
      </c>
      <c r="N353">
        <v>3</v>
      </c>
    </row>
    <row r="354" spans="10:14" x14ac:dyDescent="0.3">
      <c r="J354">
        <v>340</v>
      </c>
      <c r="K354">
        <v>3</v>
      </c>
      <c r="M354">
        <v>340</v>
      </c>
      <c r="N354">
        <v>3</v>
      </c>
    </row>
    <row r="355" spans="10:14" x14ac:dyDescent="0.3">
      <c r="J355">
        <v>341</v>
      </c>
      <c r="K355">
        <v>3</v>
      </c>
      <c r="M355">
        <v>341</v>
      </c>
      <c r="N355">
        <v>3</v>
      </c>
    </row>
    <row r="356" spans="10:14" x14ac:dyDescent="0.3">
      <c r="J356">
        <v>342</v>
      </c>
      <c r="K356">
        <v>2</v>
      </c>
      <c r="M356">
        <v>342</v>
      </c>
      <c r="N356">
        <v>3</v>
      </c>
    </row>
    <row r="357" spans="10:14" x14ac:dyDescent="0.3">
      <c r="J357">
        <v>343</v>
      </c>
      <c r="K357">
        <v>2</v>
      </c>
      <c r="M357">
        <v>343</v>
      </c>
      <c r="N357">
        <v>3</v>
      </c>
    </row>
    <row r="358" spans="10:14" x14ac:dyDescent="0.3">
      <c r="J358">
        <v>344</v>
      </c>
      <c r="K358">
        <v>3</v>
      </c>
      <c r="M358">
        <v>344</v>
      </c>
      <c r="N358">
        <v>3</v>
      </c>
    </row>
    <row r="359" spans="10:14" x14ac:dyDescent="0.3">
      <c r="J359">
        <v>345</v>
      </c>
      <c r="K359">
        <v>2</v>
      </c>
      <c r="M359">
        <v>345</v>
      </c>
      <c r="N359">
        <v>3</v>
      </c>
    </row>
    <row r="360" spans="10:14" x14ac:dyDescent="0.3">
      <c r="J360">
        <v>346</v>
      </c>
      <c r="K360">
        <v>3</v>
      </c>
      <c r="M360">
        <v>346</v>
      </c>
      <c r="N360">
        <v>3</v>
      </c>
    </row>
    <row r="361" spans="10:14" x14ac:dyDescent="0.3">
      <c r="J361">
        <v>347</v>
      </c>
      <c r="K361">
        <v>3</v>
      </c>
      <c r="M361">
        <v>347</v>
      </c>
      <c r="N361">
        <v>3</v>
      </c>
    </row>
    <row r="362" spans="10:14" x14ac:dyDescent="0.3">
      <c r="J362">
        <v>348</v>
      </c>
      <c r="K362">
        <v>2</v>
      </c>
      <c r="M362">
        <v>348</v>
      </c>
      <c r="N362">
        <v>3</v>
      </c>
    </row>
    <row r="363" spans="10:14" x14ac:dyDescent="0.3">
      <c r="J363">
        <v>349</v>
      </c>
      <c r="K363">
        <v>3</v>
      </c>
      <c r="M363">
        <v>349</v>
      </c>
      <c r="N363">
        <v>3</v>
      </c>
    </row>
    <row r="364" spans="10:14" x14ac:dyDescent="0.3">
      <c r="J364">
        <v>350</v>
      </c>
      <c r="K364">
        <v>2</v>
      </c>
      <c r="M364">
        <v>350</v>
      </c>
      <c r="N364">
        <v>3</v>
      </c>
    </row>
    <row r="365" spans="10:14" x14ac:dyDescent="0.3">
      <c r="J365">
        <v>351</v>
      </c>
      <c r="K365">
        <v>2</v>
      </c>
      <c r="M365">
        <v>351</v>
      </c>
      <c r="N365">
        <v>3</v>
      </c>
    </row>
    <row r="366" spans="10:14" x14ac:dyDescent="0.3">
      <c r="J366">
        <v>352</v>
      </c>
      <c r="K366">
        <v>3</v>
      </c>
      <c r="M366">
        <v>352</v>
      </c>
      <c r="N366">
        <v>3</v>
      </c>
    </row>
    <row r="367" spans="10:14" x14ac:dyDescent="0.3">
      <c r="J367">
        <v>353</v>
      </c>
      <c r="K367">
        <v>3</v>
      </c>
      <c r="M367">
        <v>353</v>
      </c>
      <c r="N367">
        <v>3</v>
      </c>
    </row>
    <row r="368" spans="10:14" x14ac:dyDescent="0.3">
      <c r="J368">
        <v>354</v>
      </c>
      <c r="K368">
        <v>2</v>
      </c>
      <c r="M368">
        <v>354</v>
      </c>
      <c r="N368">
        <v>3</v>
      </c>
    </row>
    <row r="369" spans="10:14" x14ac:dyDescent="0.3">
      <c r="J369">
        <v>355</v>
      </c>
      <c r="K369">
        <v>2</v>
      </c>
      <c r="M369">
        <v>355</v>
      </c>
      <c r="N369">
        <v>3</v>
      </c>
    </row>
    <row r="370" spans="10:14" x14ac:dyDescent="0.3">
      <c r="J370">
        <v>356</v>
      </c>
      <c r="K370">
        <v>2</v>
      </c>
      <c r="M370">
        <v>356</v>
      </c>
      <c r="N370">
        <v>3</v>
      </c>
    </row>
    <row r="371" spans="10:14" x14ac:dyDescent="0.3">
      <c r="J371">
        <v>357</v>
      </c>
      <c r="K371">
        <v>3</v>
      </c>
      <c r="M371">
        <v>357</v>
      </c>
      <c r="N371">
        <v>3</v>
      </c>
    </row>
    <row r="372" spans="10:14" x14ac:dyDescent="0.3">
      <c r="J372">
        <v>358</v>
      </c>
      <c r="K372">
        <v>2</v>
      </c>
      <c r="M372">
        <v>358</v>
      </c>
      <c r="N372">
        <v>3</v>
      </c>
    </row>
    <row r="373" spans="10:14" x14ac:dyDescent="0.3">
      <c r="J373">
        <v>359</v>
      </c>
      <c r="K373">
        <v>3</v>
      </c>
      <c r="M373">
        <v>359</v>
      </c>
      <c r="N373">
        <v>3</v>
      </c>
    </row>
    <row r="374" spans="10:14" x14ac:dyDescent="0.3">
      <c r="J374">
        <v>360</v>
      </c>
      <c r="K374">
        <v>2</v>
      </c>
      <c r="M374">
        <v>360</v>
      </c>
      <c r="N374">
        <v>3</v>
      </c>
    </row>
    <row r="375" spans="10:14" x14ac:dyDescent="0.3">
      <c r="J375">
        <v>361</v>
      </c>
      <c r="K375">
        <v>2</v>
      </c>
      <c r="M375">
        <v>361</v>
      </c>
      <c r="N375">
        <v>3</v>
      </c>
    </row>
    <row r="376" spans="10:14" x14ac:dyDescent="0.3">
      <c r="J376">
        <v>362</v>
      </c>
      <c r="K376">
        <v>3</v>
      </c>
      <c r="M376">
        <v>362</v>
      </c>
      <c r="N376">
        <v>3</v>
      </c>
    </row>
    <row r="377" spans="10:14" x14ac:dyDescent="0.3">
      <c r="J377">
        <v>363</v>
      </c>
      <c r="K377">
        <v>2</v>
      </c>
      <c r="M377">
        <v>363</v>
      </c>
      <c r="N377">
        <v>3</v>
      </c>
    </row>
    <row r="378" spans="10:14" x14ac:dyDescent="0.3">
      <c r="J378">
        <v>364</v>
      </c>
      <c r="K378">
        <v>3</v>
      </c>
      <c r="M378">
        <v>364</v>
      </c>
      <c r="N378">
        <v>3</v>
      </c>
    </row>
    <row r="379" spans="10:14" x14ac:dyDescent="0.3">
      <c r="J379">
        <v>365</v>
      </c>
      <c r="K379">
        <v>3</v>
      </c>
      <c r="M379">
        <v>365</v>
      </c>
      <c r="N379">
        <v>3</v>
      </c>
    </row>
    <row r="380" spans="10:14" x14ac:dyDescent="0.3">
      <c r="J380">
        <v>366</v>
      </c>
      <c r="K380">
        <v>3</v>
      </c>
      <c r="M380">
        <v>366</v>
      </c>
      <c r="N380">
        <v>3</v>
      </c>
    </row>
    <row r="381" spans="10:14" x14ac:dyDescent="0.3">
      <c r="J381">
        <v>367</v>
      </c>
      <c r="K381">
        <v>3</v>
      </c>
      <c r="M381">
        <v>367</v>
      </c>
      <c r="N381">
        <v>3</v>
      </c>
    </row>
    <row r="382" spans="10:14" x14ac:dyDescent="0.3">
      <c r="J382">
        <v>368</v>
      </c>
      <c r="K382">
        <v>2</v>
      </c>
      <c r="M382">
        <v>368</v>
      </c>
      <c r="N382">
        <v>3</v>
      </c>
    </row>
    <row r="383" spans="10:14" x14ac:dyDescent="0.3">
      <c r="J383">
        <v>369</v>
      </c>
      <c r="K383">
        <v>3</v>
      </c>
      <c r="M383">
        <v>369</v>
      </c>
      <c r="N383">
        <v>3</v>
      </c>
    </row>
    <row r="384" spans="10:14" x14ac:dyDescent="0.3">
      <c r="J384">
        <v>370</v>
      </c>
      <c r="K384">
        <v>2</v>
      </c>
      <c r="M384">
        <v>370</v>
      </c>
      <c r="N384">
        <v>3</v>
      </c>
    </row>
    <row r="385" spans="10:14" x14ac:dyDescent="0.3">
      <c r="J385">
        <v>371</v>
      </c>
      <c r="K385">
        <v>2</v>
      </c>
      <c r="M385">
        <v>371</v>
      </c>
      <c r="N385">
        <v>3</v>
      </c>
    </row>
    <row r="386" spans="10:14" x14ac:dyDescent="0.3">
      <c r="J386">
        <v>372</v>
      </c>
      <c r="K386">
        <v>2</v>
      </c>
      <c r="M386">
        <v>372</v>
      </c>
      <c r="N386">
        <v>3</v>
      </c>
    </row>
    <row r="387" spans="10:14" x14ac:dyDescent="0.3">
      <c r="J387">
        <v>373</v>
      </c>
      <c r="K387">
        <v>3</v>
      </c>
      <c r="M387">
        <v>373</v>
      </c>
      <c r="N387">
        <v>3</v>
      </c>
    </row>
    <row r="388" spans="10:14" x14ac:dyDescent="0.3">
      <c r="J388">
        <v>374</v>
      </c>
      <c r="K388">
        <v>2</v>
      </c>
      <c r="M388">
        <v>374</v>
      </c>
      <c r="N388">
        <v>3</v>
      </c>
    </row>
    <row r="389" spans="10:14" x14ac:dyDescent="0.3">
      <c r="J389">
        <v>375</v>
      </c>
      <c r="K389">
        <v>2</v>
      </c>
      <c r="M389">
        <v>375</v>
      </c>
      <c r="N389">
        <v>3</v>
      </c>
    </row>
    <row r="390" spans="10:14" x14ac:dyDescent="0.3">
      <c r="J390">
        <v>376</v>
      </c>
      <c r="K390">
        <v>3</v>
      </c>
      <c r="M390">
        <v>376</v>
      </c>
      <c r="N390">
        <v>3</v>
      </c>
    </row>
    <row r="391" spans="10:14" x14ac:dyDescent="0.3">
      <c r="J391">
        <v>377</v>
      </c>
      <c r="K391">
        <v>2</v>
      </c>
      <c r="M391">
        <v>377</v>
      </c>
      <c r="N391">
        <v>3</v>
      </c>
    </row>
    <row r="392" spans="10:14" x14ac:dyDescent="0.3">
      <c r="J392">
        <v>378</v>
      </c>
      <c r="K392">
        <v>3</v>
      </c>
      <c r="M392">
        <v>378</v>
      </c>
      <c r="N392">
        <v>3</v>
      </c>
    </row>
    <row r="393" spans="10:14" x14ac:dyDescent="0.3">
      <c r="J393">
        <v>379</v>
      </c>
      <c r="K393">
        <v>2</v>
      </c>
      <c r="M393">
        <v>379</v>
      </c>
      <c r="N393">
        <v>3</v>
      </c>
    </row>
    <row r="394" spans="10:14" x14ac:dyDescent="0.3">
      <c r="J394">
        <v>380</v>
      </c>
      <c r="K394">
        <v>3</v>
      </c>
      <c r="M394">
        <v>380</v>
      </c>
      <c r="N394">
        <v>3</v>
      </c>
    </row>
    <row r="395" spans="10:14" x14ac:dyDescent="0.3">
      <c r="J395">
        <v>381</v>
      </c>
      <c r="K395">
        <v>3</v>
      </c>
      <c r="M395">
        <v>381</v>
      </c>
      <c r="N395">
        <v>3</v>
      </c>
    </row>
    <row r="396" spans="10:14" x14ac:dyDescent="0.3">
      <c r="J396">
        <v>382</v>
      </c>
      <c r="K396">
        <v>3</v>
      </c>
      <c r="M396">
        <v>382</v>
      </c>
      <c r="N396">
        <v>3</v>
      </c>
    </row>
    <row r="397" spans="10:14" x14ac:dyDescent="0.3">
      <c r="J397">
        <v>383</v>
      </c>
      <c r="K397">
        <v>3</v>
      </c>
      <c r="M397">
        <v>383</v>
      </c>
      <c r="N397">
        <v>3</v>
      </c>
    </row>
    <row r="398" spans="10:14" x14ac:dyDescent="0.3">
      <c r="J398">
        <v>384</v>
      </c>
      <c r="K398">
        <v>0</v>
      </c>
      <c r="M398">
        <v>384</v>
      </c>
      <c r="N398">
        <v>3</v>
      </c>
    </row>
    <row r="399" spans="10:14" x14ac:dyDescent="0.3">
      <c r="J399">
        <v>385</v>
      </c>
      <c r="K399">
        <v>0</v>
      </c>
      <c r="M399">
        <v>385</v>
      </c>
      <c r="N399">
        <v>3</v>
      </c>
    </row>
    <row r="400" spans="10:14" x14ac:dyDescent="0.3">
      <c r="J400">
        <v>386</v>
      </c>
      <c r="K400">
        <v>2</v>
      </c>
      <c r="M400">
        <v>386</v>
      </c>
      <c r="N400">
        <v>3</v>
      </c>
    </row>
    <row r="401" spans="10:14" x14ac:dyDescent="0.3">
      <c r="J401">
        <v>387</v>
      </c>
      <c r="K401">
        <v>3</v>
      </c>
      <c r="M401">
        <v>387</v>
      </c>
      <c r="N401">
        <v>3</v>
      </c>
    </row>
    <row r="402" spans="10:14" x14ac:dyDescent="0.3">
      <c r="J402">
        <v>388</v>
      </c>
      <c r="K402">
        <v>2</v>
      </c>
      <c r="M402">
        <v>388</v>
      </c>
      <c r="N402">
        <v>3</v>
      </c>
    </row>
    <row r="403" spans="10:14" x14ac:dyDescent="0.3">
      <c r="J403">
        <v>389</v>
      </c>
      <c r="K403">
        <v>2</v>
      </c>
      <c r="M403">
        <v>389</v>
      </c>
      <c r="N403">
        <v>3</v>
      </c>
    </row>
    <row r="404" spans="10:14" x14ac:dyDescent="0.3">
      <c r="J404">
        <v>390</v>
      </c>
      <c r="K404">
        <v>2</v>
      </c>
      <c r="M404">
        <v>390</v>
      </c>
      <c r="N404">
        <v>3</v>
      </c>
    </row>
    <row r="405" spans="10:14" x14ac:dyDescent="0.3">
      <c r="J405">
        <v>391</v>
      </c>
      <c r="K405">
        <v>3</v>
      </c>
      <c r="M405">
        <v>391</v>
      </c>
      <c r="N405">
        <v>3</v>
      </c>
    </row>
    <row r="406" spans="10:14" x14ac:dyDescent="0.3">
      <c r="J406">
        <v>392</v>
      </c>
      <c r="K406">
        <v>3</v>
      </c>
      <c r="M406">
        <v>392</v>
      </c>
      <c r="N406">
        <v>3</v>
      </c>
    </row>
    <row r="407" spans="10:14" x14ac:dyDescent="0.3">
      <c r="J407">
        <v>393</v>
      </c>
      <c r="K407">
        <v>3</v>
      </c>
      <c r="M407">
        <v>393</v>
      </c>
      <c r="N407">
        <v>3</v>
      </c>
    </row>
    <row r="408" spans="10:14" x14ac:dyDescent="0.3">
      <c r="J408">
        <v>394</v>
      </c>
      <c r="K408">
        <v>2</v>
      </c>
      <c r="M408">
        <v>394</v>
      </c>
      <c r="N408">
        <v>3</v>
      </c>
    </row>
    <row r="409" spans="10:14" x14ac:dyDescent="0.3">
      <c r="J409">
        <v>395</v>
      </c>
      <c r="K409">
        <v>2</v>
      </c>
      <c r="M409">
        <v>395</v>
      </c>
      <c r="N409">
        <v>3</v>
      </c>
    </row>
    <row r="410" spans="10:14" x14ac:dyDescent="0.3">
      <c r="J410">
        <v>396</v>
      </c>
      <c r="K410">
        <v>2</v>
      </c>
      <c r="M410">
        <v>396</v>
      </c>
      <c r="N410">
        <v>3</v>
      </c>
    </row>
    <row r="411" spans="10:14" x14ac:dyDescent="0.3">
      <c r="J411">
        <v>397</v>
      </c>
      <c r="K411">
        <v>2</v>
      </c>
      <c r="M411">
        <v>397</v>
      </c>
      <c r="N411">
        <v>3</v>
      </c>
    </row>
    <row r="412" spans="10:14" x14ac:dyDescent="0.3">
      <c r="J412">
        <v>398</v>
      </c>
      <c r="K412">
        <v>3</v>
      </c>
      <c r="M412">
        <v>398</v>
      </c>
      <c r="N412">
        <v>3</v>
      </c>
    </row>
    <row r="413" spans="10:14" x14ac:dyDescent="0.3">
      <c r="J413">
        <v>399</v>
      </c>
      <c r="K413">
        <v>2</v>
      </c>
      <c r="M413">
        <v>399</v>
      </c>
      <c r="N413">
        <v>3</v>
      </c>
    </row>
    <row r="414" spans="10:14" x14ac:dyDescent="0.3">
      <c r="J414">
        <v>400</v>
      </c>
      <c r="K414">
        <v>3</v>
      </c>
      <c r="M414">
        <v>400</v>
      </c>
      <c r="N414">
        <v>3</v>
      </c>
    </row>
    <row r="415" spans="10:14" x14ac:dyDescent="0.3">
      <c r="J415">
        <v>401</v>
      </c>
      <c r="K415">
        <v>3</v>
      </c>
      <c r="M415">
        <v>401</v>
      </c>
      <c r="N415">
        <v>3</v>
      </c>
    </row>
    <row r="416" spans="10:14" x14ac:dyDescent="0.3">
      <c r="J416">
        <v>402</v>
      </c>
      <c r="K416">
        <v>2</v>
      </c>
      <c r="M416">
        <v>402</v>
      </c>
      <c r="N416">
        <v>3</v>
      </c>
    </row>
    <row r="417" spans="10:14" x14ac:dyDescent="0.3">
      <c r="J417">
        <v>403</v>
      </c>
      <c r="K417">
        <v>3</v>
      </c>
      <c r="M417">
        <v>403</v>
      </c>
      <c r="N417">
        <v>3</v>
      </c>
    </row>
    <row r="418" spans="10:14" x14ac:dyDescent="0.3">
      <c r="J418">
        <v>404</v>
      </c>
      <c r="K418">
        <v>3</v>
      </c>
      <c r="M418">
        <v>404</v>
      </c>
      <c r="N418">
        <v>3</v>
      </c>
    </row>
    <row r="419" spans="10:14" x14ac:dyDescent="0.3">
      <c r="J419">
        <v>405</v>
      </c>
      <c r="K419">
        <v>2</v>
      </c>
      <c r="M419">
        <v>405</v>
      </c>
      <c r="N419">
        <v>3</v>
      </c>
    </row>
    <row r="420" spans="10:14" x14ac:dyDescent="0.3">
      <c r="J420">
        <v>406</v>
      </c>
      <c r="K420">
        <v>3</v>
      </c>
      <c r="M420">
        <v>406</v>
      </c>
      <c r="N420">
        <v>3</v>
      </c>
    </row>
    <row r="421" spans="10:14" x14ac:dyDescent="0.3">
      <c r="J421">
        <v>407</v>
      </c>
      <c r="K421">
        <v>3</v>
      </c>
      <c r="M421">
        <v>407</v>
      </c>
      <c r="N421">
        <v>3</v>
      </c>
    </row>
    <row r="422" spans="10:14" x14ac:dyDescent="0.3">
      <c r="J422">
        <v>408</v>
      </c>
      <c r="K422">
        <v>2</v>
      </c>
      <c r="M422">
        <v>408</v>
      </c>
      <c r="N422">
        <v>3</v>
      </c>
    </row>
    <row r="423" spans="10:14" x14ac:dyDescent="0.3">
      <c r="J423">
        <v>409</v>
      </c>
      <c r="K423">
        <v>2</v>
      </c>
      <c r="M423">
        <v>409</v>
      </c>
      <c r="N423">
        <v>3</v>
      </c>
    </row>
    <row r="424" spans="10:14" x14ac:dyDescent="0.3">
      <c r="J424">
        <v>410</v>
      </c>
      <c r="K424">
        <v>2</v>
      </c>
      <c r="M424">
        <v>410</v>
      </c>
      <c r="N424">
        <v>3</v>
      </c>
    </row>
    <row r="425" spans="10:14" x14ac:dyDescent="0.3">
      <c r="J425">
        <v>411</v>
      </c>
      <c r="K425">
        <v>3</v>
      </c>
      <c r="M425">
        <v>411</v>
      </c>
      <c r="N425">
        <v>3</v>
      </c>
    </row>
    <row r="426" spans="10:14" x14ac:dyDescent="0.3">
      <c r="J426">
        <v>412</v>
      </c>
      <c r="K426">
        <v>2</v>
      </c>
      <c r="M426">
        <v>412</v>
      </c>
      <c r="N426">
        <v>3</v>
      </c>
    </row>
    <row r="427" spans="10:14" x14ac:dyDescent="0.3">
      <c r="J427">
        <v>413</v>
      </c>
      <c r="K427">
        <v>3</v>
      </c>
      <c r="M427">
        <v>413</v>
      </c>
      <c r="N427">
        <v>3</v>
      </c>
    </row>
    <row r="428" spans="10:14" x14ac:dyDescent="0.3">
      <c r="J428">
        <v>414</v>
      </c>
      <c r="K428">
        <v>2</v>
      </c>
      <c r="M428">
        <v>414</v>
      </c>
      <c r="N428">
        <v>3</v>
      </c>
    </row>
    <row r="429" spans="10:14" x14ac:dyDescent="0.3">
      <c r="J429">
        <v>415</v>
      </c>
      <c r="K429">
        <v>2</v>
      </c>
      <c r="M429">
        <v>415</v>
      </c>
      <c r="N429">
        <v>3</v>
      </c>
    </row>
    <row r="430" spans="10:14" x14ac:dyDescent="0.3">
      <c r="J430">
        <v>416</v>
      </c>
      <c r="K430">
        <v>2</v>
      </c>
      <c r="M430">
        <v>416</v>
      </c>
      <c r="N430">
        <v>3</v>
      </c>
    </row>
    <row r="431" spans="10:14" x14ac:dyDescent="0.3">
      <c r="J431">
        <v>417</v>
      </c>
      <c r="K431">
        <v>3</v>
      </c>
      <c r="M431">
        <v>417</v>
      </c>
      <c r="N431">
        <v>3</v>
      </c>
    </row>
    <row r="432" spans="10:14" x14ac:dyDescent="0.3">
      <c r="J432">
        <v>418</v>
      </c>
      <c r="K432">
        <v>3</v>
      </c>
      <c r="M432">
        <v>418</v>
      </c>
      <c r="N432">
        <v>3</v>
      </c>
    </row>
    <row r="433" spans="10:14" x14ac:dyDescent="0.3">
      <c r="J433">
        <v>419</v>
      </c>
      <c r="K433">
        <v>2</v>
      </c>
      <c r="M433">
        <v>419</v>
      </c>
      <c r="N433">
        <v>3</v>
      </c>
    </row>
    <row r="434" spans="10:14" x14ac:dyDescent="0.3">
      <c r="J434">
        <v>420</v>
      </c>
      <c r="K434">
        <v>0</v>
      </c>
      <c r="M434">
        <v>420</v>
      </c>
      <c r="N434">
        <v>3</v>
      </c>
    </row>
    <row r="435" spans="10:14" x14ac:dyDescent="0.3">
      <c r="J435">
        <v>421</v>
      </c>
      <c r="K435">
        <v>2</v>
      </c>
      <c r="M435">
        <v>421</v>
      </c>
      <c r="N435">
        <v>4</v>
      </c>
    </row>
    <row r="436" spans="10:14" x14ac:dyDescent="0.3">
      <c r="J436">
        <v>422</v>
      </c>
      <c r="K436">
        <v>2</v>
      </c>
      <c r="M436">
        <v>422</v>
      </c>
      <c r="N436">
        <v>4</v>
      </c>
    </row>
    <row r="437" spans="10:14" x14ac:dyDescent="0.3">
      <c r="J437">
        <v>423</v>
      </c>
      <c r="K437">
        <v>3</v>
      </c>
      <c r="M437">
        <v>423</v>
      </c>
      <c r="N437">
        <v>4</v>
      </c>
    </row>
    <row r="438" spans="10:14" x14ac:dyDescent="0.3">
      <c r="J438">
        <v>424</v>
      </c>
      <c r="K438">
        <v>3</v>
      </c>
      <c r="M438">
        <v>424</v>
      </c>
      <c r="N438">
        <v>4</v>
      </c>
    </row>
    <row r="439" spans="10:14" x14ac:dyDescent="0.3">
      <c r="J439">
        <v>425</v>
      </c>
      <c r="K439">
        <v>3</v>
      </c>
      <c r="M439">
        <v>425</v>
      </c>
      <c r="N439">
        <v>4</v>
      </c>
    </row>
    <row r="440" spans="10:14" x14ac:dyDescent="0.3">
      <c r="J440">
        <v>426</v>
      </c>
      <c r="K440">
        <v>3</v>
      </c>
      <c r="M440">
        <v>426</v>
      </c>
      <c r="N440">
        <v>4</v>
      </c>
    </row>
    <row r="441" spans="10:14" x14ac:dyDescent="0.3">
      <c r="J441">
        <v>427</v>
      </c>
      <c r="K441">
        <v>3</v>
      </c>
      <c r="M441">
        <v>427</v>
      </c>
      <c r="N441">
        <v>4</v>
      </c>
    </row>
    <row r="442" spans="10:14" x14ac:dyDescent="0.3">
      <c r="J442">
        <v>428</v>
      </c>
      <c r="K442">
        <v>3</v>
      </c>
      <c r="M442">
        <v>428</v>
      </c>
      <c r="N442">
        <v>4</v>
      </c>
    </row>
    <row r="443" spans="10:14" x14ac:dyDescent="0.3">
      <c r="J443">
        <v>429</v>
      </c>
      <c r="K443">
        <v>2</v>
      </c>
      <c r="M443">
        <v>429</v>
      </c>
      <c r="N443">
        <v>4</v>
      </c>
    </row>
    <row r="444" spans="10:14" x14ac:dyDescent="0.3">
      <c r="J444">
        <v>430</v>
      </c>
      <c r="K444">
        <v>2</v>
      </c>
      <c r="M444">
        <v>430</v>
      </c>
      <c r="N444">
        <v>4</v>
      </c>
    </row>
    <row r="445" spans="10:14" x14ac:dyDescent="0.3">
      <c r="J445">
        <v>431</v>
      </c>
      <c r="K445">
        <v>2</v>
      </c>
      <c r="M445">
        <v>431</v>
      </c>
      <c r="N445">
        <v>4</v>
      </c>
    </row>
    <row r="446" spans="10:14" x14ac:dyDescent="0.3">
      <c r="J446">
        <v>432</v>
      </c>
      <c r="K446">
        <v>3</v>
      </c>
      <c r="M446">
        <v>432</v>
      </c>
      <c r="N446">
        <v>4</v>
      </c>
    </row>
    <row r="447" spans="10:14" x14ac:dyDescent="0.3">
      <c r="J447">
        <v>433</v>
      </c>
      <c r="K447">
        <v>2</v>
      </c>
      <c r="M447">
        <v>433</v>
      </c>
      <c r="N447">
        <v>4</v>
      </c>
    </row>
    <row r="448" spans="10:14" x14ac:dyDescent="0.3">
      <c r="J448">
        <v>434</v>
      </c>
      <c r="K448">
        <v>2</v>
      </c>
      <c r="M448">
        <v>434</v>
      </c>
      <c r="N448">
        <v>4</v>
      </c>
    </row>
    <row r="449" spans="10:14" x14ac:dyDescent="0.3">
      <c r="J449">
        <v>435</v>
      </c>
      <c r="K449">
        <v>3</v>
      </c>
      <c r="M449">
        <v>435</v>
      </c>
      <c r="N449">
        <v>4</v>
      </c>
    </row>
    <row r="450" spans="10:14" x14ac:dyDescent="0.3">
      <c r="J450">
        <v>436</v>
      </c>
      <c r="K450">
        <v>3</v>
      </c>
      <c r="M450">
        <v>436</v>
      </c>
      <c r="N450">
        <v>4</v>
      </c>
    </row>
    <row r="451" spans="10:14" x14ac:dyDescent="0.3">
      <c r="J451">
        <v>437</v>
      </c>
      <c r="K451">
        <v>3</v>
      </c>
      <c r="M451">
        <v>437</v>
      </c>
      <c r="N451">
        <v>4</v>
      </c>
    </row>
    <row r="452" spans="10:14" x14ac:dyDescent="0.3">
      <c r="J452">
        <v>438</v>
      </c>
      <c r="K452">
        <v>3</v>
      </c>
      <c r="M452">
        <v>438</v>
      </c>
      <c r="N452">
        <v>4</v>
      </c>
    </row>
    <row r="453" spans="10:14" x14ac:dyDescent="0.3">
      <c r="J453">
        <v>439</v>
      </c>
      <c r="K453">
        <v>3</v>
      </c>
      <c r="M453">
        <v>439</v>
      </c>
      <c r="N453">
        <v>4</v>
      </c>
    </row>
    <row r="454" spans="10:14" x14ac:dyDescent="0.3">
      <c r="J454">
        <v>440</v>
      </c>
      <c r="K454">
        <v>3</v>
      </c>
      <c r="M454">
        <v>440</v>
      </c>
      <c r="N454">
        <v>4</v>
      </c>
    </row>
    <row r="455" spans="10:14" x14ac:dyDescent="0.3">
      <c r="J455">
        <v>441</v>
      </c>
      <c r="K455">
        <v>3</v>
      </c>
      <c r="M455">
        <v>441</v>
      </c>
      <c r="N455">
        <v>4</v>
      </c>
    </row>
    <row r="456" spans="10:14" x14ac:dyDescent="0.3">
      <c r="J456">
        <v>442</v>
      </c>
      <c r="K456">
        <v>3</v>
      </c>
      <c r="M456">
        <v>442</v>
      </c>
      <c r="N456">
        <v>4</v>
      </c>
    </row>
    <row r="457" spans="10:14" x14ac:dyDescent="0.3">
      <c r="J457">
        <v>443</v>
      </c>
      <c r="K457">
        <v>2</v>
      </c>
      <c r="M457">
        <v>443</v>
      </c>
      <c r="N457">
        <v>4</v>
      </c>
    </row>
    <row r="458" spans="10:14" x14ac:dyDescent="0.3">
      <c r="J458">
        <v>444</v>
      </c>
      <c r="K458">
        <v>3</v>
      </c>
      <c r="M458">
        <v>444</v>
      </c>
      <c r="N458">
        <v>4</v>
      </c>
    </row>
    <row r="459" spans="10:14" x14ac:dyDescent="0.3">
      <c r="J459">
        <v>445</v>
      </c>
      <c r="K459">
        <v>3</v>
      </c>
      <c r="M459">
        <v>445</v>
      </c>
      <c r="N459">
        <v>4</v>
      </c>
    </row>
    <row r="460" spans="10:14" x14ac:dyDescent="0.3">
      <c r="J460">
        <v>446</v>
      </c>
      <c r="K460">
        <v>3</v>
      </c>
      <c r="M460">
        <v>446</v>
      </c>
      <c r="N460">
        <v>4</v>
      </c>
    </row>
    <row r="461" spans="10:14" x14ac:dyDescent="0.3">
      <c r="J461">
        <v>447</v>
      </c>
      <c r="K461">
        <v>3</v>
      </c>
      <c r="M461">
        <v>447</v>
      </c>
      <c r="N461">
        <v>4</v>
      </c>
    </row>
    <row r="462" spans="10:14" x14ac:dyDescent="0.3">
      <c r="J462">
        <v>448</v>
      </c>
      <c r="K462">
        <v>3</v>
      </c>
      <c r="M462">
        <v>448</v>
      </c>
      <c r="N462">
        <v>4</v>
      </c>
    </row>
    <row r="463" spans="10:14" x14ac:dyDescent="0.3">
      <c r="J463">
        <v>449</v>
      </c>
      <c r="K463">
        <v>3</v>
      </c>
      <c r="M463">
        <v>449</v>
      </c>
      <c r="N463">
        <v>4</v>
      </c>
    </row>
    <row r="464" spans="10:14" x14ac:dyDescent="0.3">
      <c r="J464">
        <v>450</v>
      </c>
      <c r="K464">
        <v>3</v>
      </c>
      <c r="M464">
        <v>450</v>
      </c>
      <c r="N464">
        <v>4</v>
      </c>
    </row>
    <row r="465" spans="10:14" x14ac:dyDescent="0.3">
      <c r="J465">
        <v>451</v>
      </c>
      <c r="K465">
        <v>3</v>
      </c>
      <c r="M465">
        <v>451</v>
      </c>
      <c r="N465">
        <v>4</v>
      </c>
    </row>
    <row r="466" spans="10:14" x14ac:dyDescent="0.3">
      <c r="J466">
        <v>452</v>
      </c>
      <c r="K466">
        <v>3</v>
      </c>
      <c r="M466">
        <v>452</v>
      </c>
      <c r="N466">
        <v>4</v>
      </c>
    </row>
    <row r="467" spans="10:14" x14ac:dyDescent="0.3">
      <c r="J467">
        <v>453</v>
      </c>
      <c r="K467">
        <v>3</v>
      </c>
      <c r="M467">
        <v>453</v>
      </c>
      <c r="N467">
        <v>4</v>
      </c>
    </row>
    <row r="468" spans="10:14" x14ac:dyDescent="0.3">
      <c r="J468">
        <v>454</v>
      </c>
      <c r="K468">
        <v>3</v>
      </c>
      <c r="M468">
        <v>454</v>
      </c>
      <c r="N468">
        <v>4</v>
      </c>
    </row>
    <row r="469" spans="10:14" x14ac:dyDescent="0.3">
      <c r="J469">
        <v>455</v>
      </c>
      <c r="K469">
        <v>2</v>
      </c>
      <c r="M469">
        <v>455</v>
      </c>
      <c r="N469">
        <v>4</v>
      </c>
    </row>
    <row r="470" spans="10:14" x14ac:dyDescent="0.3">
      <c r="J470">
        <v>456</v>
      </c>
      <c r="K470">
        <v>3</v>
      </c>
      <c r="M470">
        <v>456</v>
      </c>
      <c r="N470">
        <v>4</v>
      </c>
    </row>
    <row r="471" spans="10:14" x14ac:dyDescent="0.3">
      <c r="J471">
        <v>457</v>
      </c>
      <c r="K471">
        <v>3</v>
      </c>
      <c r="M471">
        <v>457</v>
      </c>
      <c r="N471">
        <v>4</v>
      </c>
    </row>
    <row r="472" spans="10:14" x14ac:dyDescent="0.3">
      <c r="J472">
        <v>458</v>
      </c>
      <c r="K472">
        <v>3</v>
      </c>
      <c r="M472">
        <v>458</v>
      </c>
      <c r="N472">
        <v>4</v>
      </c>
    </row>
    <row r="473" spans="10:14" x14ac:dyDescent="0.3">
      <c r="J473">
        <v>459</v>
      </c>
      <c r="K473">
        <v>2</v>
      </c>
      <c r="M473">
        <v>459</v>
      </c>
      <c r="N473">
        <v>4</v>
      </c>
    </row>
    <row r="474" spans="10:14" x14ac:dyDescent="0.3">
      <c r="J474">
        <v>460</v>
      </c>
      <c r="K474">
        <v>3</v>
      </c>
      <c r="M474">
        <v>460</v>
      </c>
      <c r="N474">
        <v>4</v>
      </c>
    </row>
    <row r="475" spans="10:14" x14ac:dyDescent="0.3">
      <c r="J475">
        <v>461</v>
      </c>
      <c r="K475">
        <v>2</v>
      </c>
      <c r="M475">
        <v>461</v>
      </c>
      <c r="N475">
        <v>5</v>
      </c>
    </row>
    <row r="476" spans="10:14" x14ac:dyDescent="0.3">
      <c r="J476">
        <v>462</v>
      </c>
      <c r="K476">
        <v>2</v>
      </c>
      <c r="M476">
        <v>462</v>
      </c>
      <c r="N476">
        <v>5</v>
      </c>
    </row>
    <row r="477" spans="10:14" x14ac:dyDescent="0.3">
      <c r="J477">
        <v>463</v>
      </c>
      <c r="K477">
        <v>3</v>
      </c>
      <c r="M477">
        <v>463</v>
      </c>
      <c r="N477">
        <v>5</v>
      </c>
    </row>
    <row r="478" spans="10:14" x14ac:dyDescent="0.3">
      <c r="J478">
        <v>464</v>
      </c>
      <c r="K478">
        <v>3</v>
      </c>
      <c r="M478">
        <v>464</v>
      </c>
      <c r="N478">
        <v>5</v>
      </c>
    </row>
    <row r="479" spans="10:14" x14ac:dyDescent="0.3">
      <c r="J479">
        <v>465</v>
      </c>
      <c r="K479">
        <v>3</v>
      </c>
      <c r="M479">
        <v>465</v>
      </c>
      <c r="N479">
        <v>5</v>
      </c>
    </row>
    <row r="480" spans="10:14" x14ac:dyDescent="0.3">
      <c r="J480">
        <v>466</v>
      </c>
      <c r="K480">
        <v>3</v>
      </c>
      <c r="M480">
        <v>466</v>
      </c>
      <c r="N480">
        <v>5</v>
      </c>
    </row>
    <row r="481" spans="10:14" x14ac:dyDescent="0.3">
      <c r="J481">
        <v>467</v>
      </c>
      <c r="K481">
        <v>3</v>
      </c>
      <c r="M481">
        <v>467</v>
      </c>
      <c r="N481">
        <v>5</v>
      </c>
    </row>
    <row r="482" spans="10:14" x14ac:dyDescent="0.3">
      <c r="J482">
        <v>468</v>
      </c>
      <c r="K482">
        <v>2</v>
      </c>
      <c r="M482">
        <v>468</v>
      </c>
      <c r="N482">
        <v>5</v>
      </c>
    </row>
    <row r="483" spans="10:14" x14ac:dyDescent="0.3">
      <c r="J483">
        <v>469</v>
      </c>
      <c r="K483">
        <v>3</v>
      </c>
      <c r="M483">
        <v>469</v>
      </c>
      <c r="N483">
        <v>5</v>
      </c>
    </row>
    <row r="484" spans="10:14" x14ac:dyDescent="0.3">
      <c r="J484">
        <v>470</v>
      </c>
      <c r="K484">
        <v>3</v>
      </c>
      <c r="M484">
        <v>470</v>
      </c>
      <c r="N484">
        <v>5</v>
      </c>
    </row>
    <row r="485" spans="10:14" x14ac:dyDescent="0.3">
      <c r="J485">
        <v>471</v>
      </c>
      <c r="K485">
        <v>3</v>
      </c>
      <c r="M485">
        <v>471</v>
      </c>
      <c r="N485">
        <v>5</v>
      </c>
    </row>
    <row r="486" spans="10:14" x14ac:dyDescent="0.3">
      <c r="J486">
        <v>472</v>
      </c>
      <c r="K486">
        <v>3</v>
      </c>
      <c r="M486">
        <v>472</v>
      </c>
      <c r="N486">
        <v>5</v>
      </c>
    </row>
    <row r="487" spans="10:14" x14ac:dyDescent="0.3">
      <c r="J487">
        <v>473</v>
      </c>
      <c r="K487">
        <v>2</v>
      </c>
      <c r="M487">
        <v>473</v>
      </c>
      <c r="N487">
        <v>5</v>
      </c>
    </row>
    <row r="488" spans="10:14" x14ac:dyDescent="0.3">
      <c r="J488">
        <v>474</v>
      </c>
      <c r="K488">
        <v>2</v>
      </c>
      <c r="M488">
        <v>474</v>
      </c>
      <c r="N488">
        <v>5</v>
      </c>
    </row>
    <row r="489" spans="10:14" x14ac:dyDescent="0.3">
      <c r="J489">
        <v>475</v>
      </c>
      <c r="K489">
        <v>3</v>
      </c>
      <c r="M489">
        <v>475</v>
      </c>
      <c r="N489">
        <v>5</v>
      </c>
    </row>
    <row r="490" spans="10:14" x14ac:dyDescent="0.3">
      <c r="J490">
        <v>476</v>
      </c>
      <c r="K490">
        <v>3</v>
      </c>
      <c r="M490">
        <v>476</v>
      </c>
      <c r="N490">
        <v>5</v>
      </c>
    </row>
    <row r="491" spans="10:14" x14ac:dyDescent="0.3">
      <c r="J491">
        <v>477</v>
      </c>
      <c r="K491">
        <v>3</v>
      </c>
      <c r="M491">
        <v>477</v>
      </c>
      <c r="N491">
        <v>5</v>
      </c>
    </row>
    <row r="492" spans="10:14" x14ac:dyDescent="0.3">
      <c r="J492">
        <v>478</v>
      </c>
      <c r="K492">
        <v>3</v>
      </c>
      <c r="M492">
        <v>478</v>
      </c>
      <c r="N492">
        <v>5</v>
      </c>
    </row>
    <row r="493" spans="10:14" x14ac:dyDescent="0.3">
      <c r="J493">
        <v>479</v>
      </c>
      <c r="K493">
        <v>3</v>
      </c>
      <c r="M493">
        <v>479</v>
      </c>
      <c r="N493">
        <v>5</v>
      </c>
    </row>
    <row r="494" spans="10:14" x14ac:dyDescent="0.3">
      <c r="J494">
        <v>480</v>
      </c>
      <c r="K494">
        <v>3</v>
      </c>
      <c r="M494">
        <v>480</v>
      </c>
      <c r="N494">
        <v>5</v>
      </c>
    </row>
    <row r="495" spans="10:14" x14ac:dyDescent="0.3">
      <c r="J495">
        <v>481</v>
      </c>
      <c r="K495">
        <v>3</v>
      </c>
      <c r="M495">
        <v>481</v>
      </c>
      <c r="N495">
        <v>5</v>
      </c>
    </row>
    <row r="496" spans="10:14" x14ac:dyDescent="0.3">
      <c r="J496">
        <v>482</v>
      </c>
      <c r="K496">
        <v>3</v>
      </c>
      <c r="M496">
        <v>482</v>
      </c>
      <c r="N496">
        <v>5</v>
      </c>
    </row>
    <row r="497" spans="10:14" x14ac:dyDescent="0.3">
      <c r="J497">
        <v>483</v>
      </c>
      <c r="K497">
        <v>2</v>
      </c>
      <c r="M497">
        <v>483</v>
      </c>
      <c r="N497">
        <v>5</v>
      </c>
    </row>
    <row r="498" spans="10:14" x14ac:dyDescent="0.3">
      <c r="J498">
        <v>484</v>
      </c>
      <c r="K498">
        <v>3</v>
      </c>
      <c r="M498">
        <v>484</v>
      </c>
      <c r="N498">
        <v>5</v>
      </c>
    </row>
    <row r="499" spans="10:14" x14ac:dyDescent="0.3">
      <c r="J499">
        <v>485</v>
      </c>
      <c r="K499">
        <v>3</v>
      </c>
      <c r="M499">
        <v>485</v>
      </c>
      <c r="N499">
        <v>5</v>
      </c>
    </row>
    <row r="500" spans="10:14" x14ac:dyDescent="0.3">
      <c r="J500">
        <v>486</v>
      </c>
      <c r="K500">
        <v>2</v>
      </c>
      <c r="M500">
        <v>486</v>
      </c>
      <c r="N500">
        <v>6</v>
      </c>
    </row>
    <row r="501" spans="10:14" x14ac:dyDescent="0.3">
      <c r="J501">
        <v>487</v>
      </c>
      <c r="K501">
        <v>3</v>
      </c>
      <c r="M501">
        <v>487</v>
      </c>
      <c r="N501">
        <v>6</v>
      </c>
    </row>
    <row r="502" spans="10:14" x14ac:dyDescent="0.3">
      <c r="J502">
        <v>488</v>
      </c>
      <c r="K502">
        <v>3</v>
      </c>
      <c r="M502">
        <v>488</v>
      </c>
      <c r="N502">
        <v>6</v>
      </c>
    </row>
    <row r="503" spans="10:14" x14ac:dyDescent="0.3">
      <c r="J503">
        <v>489</v>
      </c>
      <c r="K503">
        <v>3</v>
      </c>
      <c r="M503">
        <v>489</v>
      </c>
      <c r="N503">
        <v>6</v>
      </c>
    </row>
    <row r="504" spans="10:14" x14ac:dyDescent="0.3">
      <c r="J504">
        <v>490</v>
      </c>
      <c r="K504">
        <v>3</v>
      </c>
      <c r="M504">
        <v>490</v>
      </c>
      <c r="N504">
        <v>6</v>
      </c>
    </row>
    <row r="505" spans="10:14" x14ac:dyDescent="0.3">
      <c r="J505">
        <v>491</v>
      </c>
      <c r="K505">
        <v>3</v>
      </c>
      <c r="M505">
        <v>491</v>
      </c>
      <c r="N505">
        <v>7</v>
      </c>
    </row>
    <row r="506" spans="10:14" x14ac:dyDescent="0.3">
      <c r="J506">
        <v>492</v>
      </c>
      <c r="K506">
        <v>2</v>
      </c>
      <c r="M506">
        <v>492</v>
      </c>
      <c r="N506">
        <v>7</v>
      </c>
    </row>
    <row r="507" spans="10:14" x14ac:dyDescent="0.3">
      <c r="J507">
        <v>493</v>
      </c>
      <c r="K507">
        <v>2</v>
      </c>
      <c r="M507">
        <v>493</v>
      </c>
      <c r="N507">
        <v>7</v>
      </c>
    </row>
    <row r="508" spans="10:14" x14ac:dyDescent="0.3">
      <c r="J508">
        <v>494</v>
      </c>
      <c r="K508">
        <v>3</v>
      </c>
      <c r="M508">
        <v>494</v>
      </c>
      <c r="N508">
        <v>8</v>
      </c>
    </row>
    <row r="509" spans="10:14" x14ac:dyDescent="0.3">
      <c r="J509">
        <v>495</v>
      </c>
      <c r="K509">
        <v>3</v>
      </c>
      <c r="M509">
        <v>495</v>
      </c>
      <c r="N509">
        <v>8</v>
      </c>
    </row>
    <row r="510" spans="10:14" x14ac:dyDescent="0.3">
      <c r="J510">
        <v>496</v>
      </c>
      <c r="K510">
        <v>3</v>
      </c>
      <c r="M510">
        <v>496</v>
      </c>
      <c r="N510">
        <v>9</v>
      </c>
    </row>
    <row r="511" spans="10:14" x14ac:dyDescent="0.3">
      <c r="J511">
        <v>497</v>
      </c>
      <c r="K511">
        <v>3</v>
      </c>
      <c r="M511">
        <v>497</v>
      </c>
      <c r="N511">
        <v>9</v>
      </c>
    </row>
    <row r="512" spans="10:14" x14ac:dyDescent="0.3">
      <c r="J512">
        <v>498</v>
      </c>
      <c r="K512">
        <v>2</v>
      </c>
      <c r="M512">
        <v>498</v>
      </c>
      <c r="N512">
        <v>9</v>
      </c>
    </row>
    <row r="513" spans="10:14" x14ac:dyDescent="0.3">
      <c r="J513">
        <v>499</v>
      </c>
      <c r="K513">
        <v>3</v>
      </c>
      <c r="M513">
        <v>499</v>
      </c>
      <c r="N513">
        <v>9</v>
      </c>
    </row>
    <row r="514" spans="10:14" x14ac:dyDescent="0.3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Stella Mary</cp:lastModifiedBy>
  <dcterms:created xsi:type="dcterms:W3CDTF">2020-09-23T13:01:50Z</dcterms:created>
  <dcterms:modified xsi:type="dcterms:W3CDTF">2024-01-30T12:33:21Z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