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cHARR\PR_Mortality_data_TA\Code\mortality_forecast\Do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<sst xmlns="http://schemas.openxmlformats.org/spreadsheetml/2006/main" count="284" uniqueCount="93">
  <si>
    <t>Type</t>
  </si>
  <si>
    <t>Condition</t>
  </si>
  <si>
    <t xml:space="preserve">Notes </t>
  </si>
  <si>
    <t>Cancer</t>
  </si>
  <si>
    <t>yes</t>
  </si>
  <si>
    <t xml:space="preserve">May need to check noise at younger ages </t>
  </si>
  <si>
    <t>Lung</t>
  </si>
  <si>
    <t xml:space="preserve">Females were reaching a peak in 2010. This was making the male and female trends opposite, therefore the age has been limited to 2010:2016 only </t>
  </si>
  <si>
    <t>Not a clear trend in observed data.</t>
  </si>
  <si>
    <t>Larynx</t>
  </si>
  <si>
    <t xml:space="preserve">Forecasted age trend a bit weird. </t>
  </si>
  <si>
    <t>Liver</t>
  </si>
  <si>
    <t xml:space="preserve">Can run from 18, but noisey at younger ages. </t>
  </si>
  <si>
    <t>Stomach</t>
  </si>
  <si>
    <t>Pancreas</t>
  </si>
  <si>
    <t>Colorectal</t>
  </si>
  <si>
    <t xml:space="preserve">Smoothing issue: in order to reduce the tail kick, reduces the fit to the observed data </t>
  </si>
  <si>
    <t>Kidney</t>
  </si>
  <si>
    <t>Gets noisy if include younger ages than 60, but this is where deaths drop less than 30 anyway</t>
  </si>
  <si>
    <t>Bladder</t>
  </si>
  <si>
    <t>Cervical</t>
  </si>
  <si>
    <t>CVD</t>
  </si>
  <si>
    <t>Ischaemic_heart_disease</t>
  </si>
  <si>
    <t>Peripheral_arterial_disease</t>
  </si>
  <si>
    <t>Abdominal_aortic_aneurysm</t>
  </si>
  <si>
    <t>Venous_thromboembolism</t>
  </si>
  <si>
    <t>Respiratory</t>
  </si>
  <si>
    <t>There is a change in the trends in 2010, which is affecting the forecast, therefore trimmed to only use data from 2010.</t>
  </si>
  <si>
    <t>Tuberculosis</t>
  </si>
  <si>
    <t>no</t>
  </si>
  <si>
    <t>Pneumonia</t>
  </si>
  <si>
    <t>Influenza_clinically_diagnosed</t>
  </si>
  <si>
    <t>Influenza_microbiologically_confirmed</t>
  </si>
  <si>
    <t>Other</t>
  </si>
  <si>
    <t>Diabetes</t>
  </si>
  <si>
    <t>May need to check noise at younger ages still</t>
  </si>
  <si>
    <t>Alzheimers_disease</t>
  </si>
  <si>
    <t>Need to check the codes that changed in 2011.</t>
  </si>
  <si>
    <t>Depression</t>
  </si>
  <si>
    <t>Schizophrenia</t>
  </si>
  <si>
    <t>trends not clear, and number of deaths low</t>
  </si>
  <si>
    <t>number of deaths &lt;30 for all ages. Particularly low for males.</t>
  </si>
  <si>
    <t xml:space="preserve">Very few deaths </t>
  </si>
  <si>
    <t>Psoriasis</t>
  </si>
  <si>
    <t>trends not clear, needs checking</t>
  </si>
  <si>
    <t>no deaths</t>
  </si>
  <si>
    <t>Trends not clear</t>
  </si>
  <si>
    <t>End_stage_renal_disease</t>
  </si>
  <si>
    <t>Senile_cataract</t>
  </si>
  <si>
    <t>Bulimia</t>
  </si>
  <si>
    <t>Hearing_loss</t>
  </si>
  <si>
    <t>Ulcerative_colitis</t>
  </si>
  <si>
    <t>Psychosis</t>
  </si>
  <si>
    <t>Parkinson</t>
  </si>
  <si>
    <t xml:space="preserve">messy trend </t>
  </si>
  <si>
    <t>Asthma</t>
  </si>
  <si>
    <t>year_start</t>
  </si>
  <si>
    <t>year_end</t>
  </si>
  <si>
    <t>age_start</t>
  </si>
  <si>
    <t>age_end</t>
  </si>
  <si>
    <t>89</t>
  </si>
  <si>
    <t>smooth_age</t>
  </si>
  <si>
    <t>smooth_year</t>
  </si>
  <si>
    <t>Female only. Screening programme starts at age 25</t>
  </si>
  <si>
    <t>Very messy observed trends. Signs of an increase in death rates post around 2010, at young ages</t>
  </si>
  <si>
    <t>do_forecast</t>
  </si>
  <si>
    <t>other_causes</t>
  </si>
  <si>
    <t>all_causes</t>
  </si>
  <si>
    <t>Oral_cavity</t>
  </si>
  <si>
    <t>Pharynx</t>
  </si>
  <si>
    <t>Nasopharynx_sinonasal</t>
  </si>
  <si>
    <t>Oesophageal_AC</t>
  </si>
  <si>
    <t>Oesophageal_SCC</t>
  </si>
  <si>
    <t>Lower_urinary_tract</t>
  </si>
  <si>
    <t>Acute_myeloid_leukaemia</t>
  </si>
  <si>
    <t>Haemorrhagic_Stroke</t>
  </si>
  <si>
    <t>Ischaemic_Stroke</t>
  </si>
  <si>
    <t>Chronic_obstructive_pulmonary_disease</t>
  </si>
  <si>
    <t>Obstructive_sleep_apnoea</t>
  </si>
  <si>
    <t>All_cause_dementia</t>
  </si>
  <si>
    <t>Multiple_sclerosis</t>
  </si>
  <si>
    <t>Systematic_lupus_erythematosis</t>
  </si>
  <si>
    <t>Low_back_pain</t>
  </si>
  <si>
    <t>Age_related_macular_degeneration</t>
  </si>
  <si>
    <t>Crohns_disease</t>
  </si>
  <si>
    <t>Hip_fracture</t>
  </si>
  <si>
    <t>Idiopathic_pulmonary_fibrosis</t>
  </si>
  <si>
    <t>Rheumatoid_arthritis</t>
  </si>
  <si>
    <t>Chronic_Kidney_disease</t>
  </si>
  <si>
    <t>sex_focus</t>
  </si>
  <si>
    <t>both</t>
  </si>
  <si>
    <t>Female</t>
  </si>
  <si>
    <t>Vascular_dementia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</si>
</sst>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49" fontId="0" fillId="0" borderId="1" xfId="0" applyNumberFormat="1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3" fillId="7" borderId="0" xfId="0" applyFont="1" applyFill="1" applyAlignment="1">
      <alignment vertical="center"/>
    </xf>
    <xf numFmtId="49" fontId="0" fillId="7" borderId="1" xfId="0" applyNumberFormat="1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 wrapText="1"/>
    </xf>
    <xf numFmtId="0" fontId="0" fillId="7" borderId="0" xfId="0" applyFont="1" applyFill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horizontal="left" vertical="top"/>
    </xf>
    <xf numFmtId="49" fontId="0" fillId="8" borderId="1" xfId="0" applyNumberFormat="1" applyFon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 wrapText="1"/>
    </xf>
    <xf numFmtId="0" fontId="0" fillId="8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E40" sqref="E40"/>
    </sheetView>
  </sheetViews>
  <sheetFormatPr defaultRowHeight="15" x14ac:dyDescent="0.25"/>
  <cols>
    <col min="1" max="1" width="11.140625" style="1" bestFit="1" customWidth="1"/>
    <col min="2" max="2" width="36.42578125" style="22" bestFit="1" customWidth="1"/>
    <col min="3" max="3" width="9.85546875" style="1" bestFit="1" customWidth="1"/>
    <col min="4" max="4" width="9.28515625" style="1" bestFit="1" customWidth="1"/>
    <col min="5" max="5" width="9.140625" style="1" bestFit="1" customWidth="1"/>
    <col min="6" max="6" width="8.5703125" style="17" bestFit="1" customWidth="1"/>
    <col min="7" max="7" width="11.85546875" style="1" bestFit="1" customWidth="1"/>
    <col min="8" max="8" width="12.5703125" style="1" bestFit="1" customWidth="1"/>
    <col min="9" max="9" width="12.5703125" style="1" customWidth="1"/>
    <col min="10" max="10" width="8.140625" style="1" bestFit="1" customWidth="1"/>
    <col min="11" max="11" width="75.85546875" style="18" customWidth="1"/>
    <col min="12" max="16384" width="9.140625" style="1"/>
  </cols>
  <sheetData>
    <row r="1" spans="1:11" s="6" customFormat="1" x14ac:dyDescent="0.25">
      <c r="A1" s="3" t="s">
        <v>0</v>
      </c>
      <c r="B1" s="19" t="s">
        <v>1</v>
      </c>
      <c r="C1" s="3" t="s">
        <v>56</v>
      </c>
      <c r="D1" s="3" t="s">
        <v>57</v>
      </c>
      <c r="E1" s="3" t="s">
        <v>58</v>
      </c>
      <c r="F1" s="4" t="s">
        <v>59</v>
      </c>
      <c r="G1" s="3" t="s">
        <v>61</v>
      </c>
      <c r="H1" s="3" t="s">
        <v>62</v>
      </c>
      <c r="I1" s="3" t="s">
        <v>89</v>
      </c>
      <c r="J1" s="3" t="s">
        <v>65</v>
      </c>
      <c r="K1" s="5" t="s">
        <v>2</v>
      </c>
    </row>
    <row r="2" spans="1:11" x14ac:dyDescent="0.25">
      <c r="A2" s="7" t="s">
        <v>3</v>
      </c>
      <c r="B2" s="20" t="s">
        <v>68</v>
      </c>
      <c r="C2" s="2">
        <v>2001</v>
      </c>
      <c r="D2" s="2">
        <v>2016</v>
      </c>
      <c r="E2" s="2">
        <v>45</v>
      </c>
      <c r="F2" s="8" t="s">
        <v>60</v>
      </c>
      <c r="G2" s="2">
        <v>11</v>
      </c>
      <c r="H2" s="2">
        <v>11</v>
      </c>
      <c r="I2" s="2" t="s">
        <v>90</v>
      </c>
      <c r="J2" s="2" t="s">
        <v>4</v>
      </c>
      <c r="K2" s="9" t="s">
        <v>5</v>
      </c>
    </row>
    <row r="3" spans="1:11" x14ac:dyDescent="0.25">
      <c r="A3" s="7" t="s">
        <v>3</v>
      </c>
      <c r="B3" s="20" t="s">
        <v>69</v>
      </c>
      <c r="C3" s="2">
        <v>2001</v>
      </c>
      <c r="D3" s="2">
        <v>2016</v>
      </c>
      <c r="E3" s="2">
        <v>45</v>
      </c>
      <c r="F3" s="8" t="s">
        <v>60</v>
      </c>
      <c r="G3" s="2">
        <v>11</v>
      </c>
      <c r="H3" s="2">
        <v>11</v>
      </c>
      <c r="I3" s="2" t="s">
        <v>90</v>
      </c>
      <c r="J3" s="2" t="s">
        <v>4</v>
      </c>
      <c r="K3" s="9"/>
    </row>
    <row r="4" spans="1:11" ht="30" x14ac:dyDescent="0.25">
      <c r="A4" s="7" t="s">
        <v>3</v>
      </c>
      <c r="B4" s="21" t="s">
        <v>6</v>
      </c>
      <c r="C4" s="10">
        <v>2009</v>
      </c>
      <c r="D4" s="2">
        <v>2016</v>
      </c>
      <c r="E4" s="2">
        <v>45</v>
      </c>
      <c r="F4" s="8" t="s">
        <v>60</v>
      </c>
      <c r="G4" s="2">
        <v>13</v>
      </c>
      <c r="H4" s="2">
        <v>5</v>
      </c>
      <c r="I4" s="2" t="s">
        <v>90</v>
      </c>
      <c r="J4" s="2" t="s">
        <v>4</v>
      </c>
      <c r="K4" s="9" t="s">
        <v>7</v>
      </c>
    </row>
    <row r="5" spans="1:11" s="27" customFormat="1" x14ac:dyDescent="0.25">
      <c r="A5" s="23" t="s">
        <v>3</v>
      </c>
      <c r="B5" s="24" t="s">
        <v>70</v>
      </c>
      <c r="C5" s="23"/>
      <c r="D5" s="23"/>
      <c r="E5" s="23"/>
      <c r="F5" s="25"/>
      <c r="G5" s="23"/>
      <c r="H5" s="23"/>
      <c r="I5" s="23"/>
      <c r="J5" s="23" t="s">
        <v>29</v>
      </c>
      <c r="K5" s="26" t="s">
        <v>8</v>
      </c>
    </row>
    <row r="6" spans="1:11" x14ac:dyDescent="0.25">
      <c r="A6" s="7" t="s">
        <v>3</v>
      </c>
      <c r="B6" s="21" t="s">
        <v>9</v>
      </c>
      <c r="C6" s="2">
        <v>2001</v>
      </c>
      <c r="D6" s="2">
        <v>2016</v>
      </c>
      <c r="E6" s="2">
        <v>45</v>
      </c>
      <c r="F6" s="8" t="s">
        <v>60</v>
      </c>
      <c r="G6" s="2">
        <v>11</v>
      </c>
      <c r="H6" s="2">
        <v>11</v>
      </c>
      <c r="I6" s="2" t="s">
        <v>90</v>
      </c>
      <c r="J6" s="2" t="s">
        <v>4</v>
      </c>
      <c r="K6" s="9" t="s">
        <v>10</v>
      </c>
    </row>
    <row r="7" spans="1:11" x14ac:dyDescent="0.25">
      <c r="A7" s="7" t="s">
        <v>3</v>
      </c>
      <c r="B7" s="20" t="s">
        <v>71</v>
      </c>
      <c r="C7" s="2">
        <v>2001</v>
      </c>
      <c r="D7" s="2">
        <v>2016</v>
      </c>
      <c r="E7" s="2">
        <v>45</v>
      </c>
      <c r="F7" s="8" t="s">
        <v>60</v>
      </c>
      <c r="G7" s="2">
        <v>11</v>
      </c>
      <c r="H7" s="2">
        <v>11</v>
      </c>
      <c r="I7" s="2" t="s">
        <v>90</v>
      </c>
      <c r="J7" s="2" t="s">
        <v>4</v>
      </c>
      <c r="K7" s="9"/>
    </row>
    <row r="8" spans="1:11" x14ac:dyDescent="0.25">
      <c r="A8" s="7" t="s">
        <v>3</v>
      </c>
      <c r="B8" s="20" t="s">
        <v>72</v>
      </c>
      <c r="C8" s="2">
        <v>2001</v>
      </c>
      <c r="D8" s="2">
        <v>2016</v>
      </c>
      <c r="E8" s="2">
        <v>45</v>
      </c>
      <c r="F8" s="8" t="s">
        <v>60</v>
      </c>
      <c r="G8" s="2">
        <v>7</v>
      </c>
      <c r="H8" s="2">
        <v>11</v>
      </c>
      <c r="I8" s="2" t="s">
        <v>90</v>
      </c>
      <c r="J8" s="2" t="s">
        <v>4</v>
      </c>
      <c r="K8" s="9"/>
    </row>
    <row r="9" spans="1:11" x14ac:dyDescent="0.25">
      <c r="A9" s="7" t="s">
        <v>3</v>
      </c>
      <c r="B9" s="20" t="s">
        <v>13</v>
      </c>
      <c r="C9" s="2">
        <v>2001</v>
      </c>
      <c r="D9" s="2">
        <v>2016</v>
      </c>
      <c r="E9" s="2">
        <v>45</v>
      </c>
      <c r="F9" s="8" t="s">
        <v>60</v>
      </c>
      <c r="G9" s="2">
        <v>11</v>
      </c>
      <c r="H9" s="2">
        <v>11</v>
      </c>
      <c r="I9" s="2" t="s">
        <v>90</v>
      </c>
      <c r="J9" s="2" t="s">
        <v>4</v>
      </c>
      <c r="K9" s="9"/>
    </row>
    <row r="10" spans="1:11" x14ac:dyDescent="0.25">
      <c r="A10" s="7" t="s">
        <v>3</v>
      </c>
      <c r="B10" s="21" t="s">
        <v>14</v>
      </c>
      <c r="C10" s="2">
        <v>2001</v>
      </c>
      <c r="D10" s="2">
        <v>2016</v>
      </c>
      <c r="E10" s="2">
        <v>45</v>
      </c>
      <c r="F10" s="8" t="s">
        <v>60</v>
      </c>
      <c r="G10" s="2">
        <v>11</v>
      </c>
      <c r="H10" s="2">
        <v>11</v>
      </c>
      <c r="I10" s="2" t="s">
        <v>90</v>
      </c>
      <c r="J10" s="2" t="s">
        <v>4</v>
      </c>
      <c r="K10" s="9"/>
    </row>
    <row r="11" spans="1:11" x14ac:dyDescent="0.25">
      <c r="A11" s="7" t="s">
        <v>3</v>
      </c>
      <c r="B11" s="21" t="s">
        <v>11</v>
      </c>
      <c r="C11" s="2">
        <v>2001</v>
      </c>
      <c r="D11" s="2">
        <v>2016</v>
      </c>
      <c r="E11" s="2">
        <v>45</v>
      </c>
      <c r="F11" s="8" t="s">
        <v>60</v>
      </c>
      <c r="G11" s="2">
        <v>11</v>
      </c>
      <c r="H11" s="2">
        <v>11</v>
      </c>
      <c r="I11" s="2" t="s">
        <v>90</v>
      </c>
      <c r="J11" s="2" t="s">
        <v>4</v>
      </c>
      <c r="K11" s="9" t="s">
        <v>12</v>
      </c>
    </row>
    <row r="12" spans="1:11" ht="30" x14ac:dyDescent="0.25">
      <c r="A12" s="7" t="s">
        <v>3</v>
      </c>
      <c r="B12" s="21" t="s">
        <v>15</v>
      </c>
      <c r="C12" s="2">
        <v>2001</v>
      </c>
      <c r="D12" s="2">
        <v>2016</v>
      </c>
      <c r="E12" s="2">
        <v>45</v>
      </c>
      <c r="F12" s="8" t="s">
        <v>60</v>
      </c>
      <c r="G12" s="2">
        <v>17</v>
      </c>
      <c r="H12" s="2">
        <v>11</v>
      </c>
      <c r="I12" s="2" t="s">
        <v>90</v>
      </c>
      <c r="J12" s="2" t="s">
        <v>4</v>
      </c>
      <c r="K12" s="9" t="s">
        <v>16</v>
      </c>
    </row>
    <row r="13" spans="1:11" x14ac:dyDescent="0.25">
      <c r="A13" s="7" t="s">
        <v>3</v>
      </c>
      <c r="B13" s="21" t="s">
        <v>17</v>
      </c>
      <c r="C13" s="2">
        <v>2001</v>
      </c>
      <c r="D13" s="2">
        <v>2016</v>
      </c>
      <c r="E13" s="2">
        <v>45</v>
      </c>
      <c r="F13" s="8" t="s">
        <v>60</v>
      </c>
      <c r="G13" s="2">
        <v>13</v>
      </c>
      <c r="H13" s="2">
        <v>13</v>
      </c>
      <c r="I13" s="2" t="s">
        <v>90</v>
      </c>
      <c r="J13" s="2" t="s">
        <v>4</v>
      </c>
      <c r="K13" s="9" t="s">
        <v>8</v>
      </c>
    </row>
    <row r="14" spans="1:11" ht="30" x14ac:dyDescent="0.25">
      <c r="A14" s="7" t="s">
        <v>3</v>
      </c>
      <c r="B14" s="20" t="s">
        <v>73</v>
      </c>
      <c r="C14" s="2">
        <v>2001</v>
      </c>
      <c r="D14" s="2">
        <v>2016</v>
      </c>
      <c r="E14" s="2">
        <v>65</v>
      </c>
      <c r="F14" s="8" t="s">
        <v>60</v>
      </c>
      <c r="G14" s="2">
        <v>13</v>
      </c>
      <c r="H14" s="2">
        <v>11</v>
      </c>
      <c r="I14" s="2" t="s">
        <v>90</v>
      </c>
      <c r="J14" s="2" t="s">
        <v>4</v>
      </c>
      <c r="K14" s="9" t="s">
        <v>18</v>
      </c>
    </row>
    <row r="15" spans="1:11" x14ac:dyDescent="0.25">
      <c r="A15" s="7" t="s">
        <v>3</v>
      </c>
      <c r="B15" s="21" t="s">
        <v>19</v>
      </c>
      <c r="C15" s="2">
        <v>2001</v>
      </c>
      <c r="D15" s="2">
        <v>2016</v>
      </c>
      <c r="E15" s="2">
        <v>45</v>
      </c>
      <c r="F15" s="8" t="s">
        <v>60</v>
      </c>
      <c r="G15" s="2">
        <v>11</v>
      </c>
      <c r="H15" s="2">
        <v>11</v>
      </c>
      <c r="I15" s="2" t="s">
        <v>90</v>
      </c>
      <c r="J15" s="2" t="s">
        <v>4</v>
      </c>
      <c r="K15" s="9"/>
    </row>
    <row r="16" spans="1:11" x14ac:dyDescent="0.25">
      <c r="A16" s="7" t="s">
        <v>3</v>
      </c>
      <c r="B16" s="21" t="s">
        <v>20</v>
      </c>
      <c r="C16" s="2">
        <v>2001</v>
      </c>
      <c r="D16" s="2">
        <v>2016</v>
      </c>
      <c r="E16" s="2">
        <v>25</v>
      </c>
      <c r="F16" s="8" t="s">
        <v>60</v>
      </c>
      <c r="G16" s="2">
        <v>13</v>
      </c>
      <c r="H16" s="2">
        <v>13</v>
      </c>
      <c r="I16" s="2" t="s">
        <v>91</v>
      </c>
      <c r="J16" s="2" t="s">
        <v>4</v>
      </c>
      <c r="K16" s="11" t="s">
        <v>63</v>
      </c>
    </row>
    <row r="17" spans="1:11" x14ac:dyDescent="0.25">
      <c r="A17" s="7" t="s">
        <v>3</v>
      </c>
      <c r="B17" s="20" t="s">
        <v>74</v>
      </c>
      <c r="C17" s="2">
        <v>2001</v>
      </c>
      <c r="D17" s="2">
        <v>2016</v>
      </c>
      <c r="E17" s="2">
        <v>12</v>
      </c>
      <c r="F17" s="8" t="s">
        <v>60</v>
      </c>
      <c r="G17" s="2">
        <v>13</v>
      </c>
      <c r="H17" s="2">
        <v>13</v>
      </c>
      <c r="I17" s="2" t="s">
        <v>90</v>
      </c>
      <c r="J17" s="2" t="s">
        <v>4</v>
      </c>
      <c r="K17" s="9"/>
    </row>
    <row r="18" spans="1:11" x14ac:dyDescent="0.25">
      <c r="A18" s="12" t="s">
        <v>21</v>
      </c>
      <c r="B18" s="20" t="s">
        <v>22</v>
      </c>
      <c r="C18" s="2">
        <v>2001</v>
      </c>
      <c r="D18" s="2">
        <v>2016</v>
      </c>
      <c r="E18" s="2">
        <v>25</v>
      </c>
      <c r="F18" s="8" t="s">
        <v>60</v>
      </c>
      <c r="G18" s="2">
        <v>11</v>
      </c>
      <c r="H18" s="2">
        <v>11</v>
      </c>
      <c r="I18" s="2" t="s">
        <v>90</v>
      </c>
      <c r="J18" s="2" t="s">
        <v>4</v>
      </c>
      <c r="K18" s="9"/>
    </row>
    <row r="19" spans="1:11" ht="30" x14ac:dyDescent="0.25">
      <c r="A19" s="12" t="s">
        <v>21</v>
      </c>
      <c r="B19" s="20" t="s">
        <v>75</v>
      </c>
      <c r="C19" s="2">
        <v>2001</v>
      </c>
      <c r="D19" s="2">
        <v>2016</v>
      </c>
      <c r="E19" s="13">
        <v>35</v>
      </c>
      <c r="F19" s="14" t="s">
        <v>60</v>
      </c>
      <c r="G19" s="13">
        <v>13</v>
      </c>
      <c r="H19" s="13">
        <v>13</v>
      </c>
      <c r="I19" s="2" t="s">
        <v>90</v>
      </c>
      <c r="J19" s="13" t="s">
        <v>4</v>
      </c>
      <c r="K19" s="11" t="s">
        <v>64</v>
      </c>
    </row>
    <row r="20" spans="1:11" x14ac:dyDescent="0.25">
      <c r="A20" s="12" t="s">
        <v>21</v>
      </c>
      <c r="B20" s="20" t="s">
        <v>76</v>
      </c>
      <c r="C20" s="2">
        <v>2001</v>
      </c>
      <c r="D20" s="2">
        <v>2016</v>
      </c>
      <c r="E20" s="2">
        <v>18</v>
      </c>
      <c r="F20" s="8" t="s">
        <v>60</v>
      </c>
      <c r="G20" s="2">
        <v>11</v>
      </c>
      <c r="H20" s="2">
        <v>11</v>
      </c>
      <c r="I20" s="2" t="s">
        <v>90</v>
      </c>
      <c r="J20" s="2" t="s">
        <v>4</v>
      </c>
      <c r="K20" s="9"/>
    </row>
    <row r="21" spans="1:11" x14ac:dyDescent="0.25">
      <c r="A21" s="12" t="s">
        <v>21</v>
      </c>
      <c r="B21" s="21" t="s">
        <v>23</v>
      </c>
      <c r="C21" s="2">
        <v>2001</v>
      </c>
      <c r="D21" s="2">
        <v>2016</v>
      </c>
      <c r="E21" s="2">
        <v>50</v>
      </c>
      <c r="F21" s="8" t="s">
        <v>60</v>
      </c>
      <c r="G21" s="2">
        <v>9</v>
      </c>
      <c r="H21" s="2">
        <v>9</v>
      </c>
      <c r="I21" s="2" t="s">
        <v>90</v>
      </c>
      <c r="J21" s="2" t="s">
        <v>4</v>
      </c>
      <c r="K21" s="9"/>
    </row>
    <row r="22" spans="1:11" x14ac:dyDescent="0.25">
      <c r="A22" s="12" t="s">
        <v>21</v>
      </c>
      <c r="B22" s="21" t="s">
        <v>24</v>
      </c>
      <c r="C22" s="2">
        <v>2001</v>
      </c>
      <c r="D22" s="2">
        <v>2016</v>
      </c>
      <c r="E22" s="2">
        <v>25</v>
      </c>
      <c r="F22" s="8" t="s">
        <v>60</v>
      </c>
      <c r="G22" s="2">
        <v>11</v>
      </c>
      <c r="H22" s="2">
        <v>11</v>
      </c>
      <c r="I22" s="2" t="s">
        <v>90</v>
      </c>
      <c r="J22" s="2" t="s">
        <v>4</v>
      </c>
      <c r="K22" s="9"/>
    </row>
    <row r="23" spans="1:11" x14ac:dyDescent="0.25">
      <c r="A23" s="12" t="s">
        <v>21</v>
      </c>
      <c r="B23" s="21" t="s">
        <v>25</v>
      </c>
      <c r="C23" s="2">
        <v>2001</v>
      </c>
      <c r="D23" s="2">
        <v>2016</v>
      </c>
      <c r="E23" s="2">
        <v>25</v>
      </c>
      <c r="F23" s="8" t="s">
        <v>60</v>
      </c>
      <c r="G23" s="2">
        <v>9</v>
      </c>
      <c r="H23" s="2">
        <v>9</v>
      </c>
      <c r="I23" s="2" t="s">
        <v>90</v>
      </c>
      <c r="J23" s="2" t="s">
        <v>4</v>
      </c>
      <c r="K23" s="9"/>
    </row>
    <row r="24" spans="1:11" ht="30" x14ac:dyDescent="0.25">
      <c r="A24" s="15" t="s">
        <v>26</v>
      </c>
      <c r="B24" s="20" t="s">
        <v>77</v>
      </c>
      <c r="C24" s="10">
        <v>2010</v>
      </c>
      <c r="D24" s="2">
        <v>2016</v>
      </c>
      <c r="E24" s="2">
        <v>45</v>
      </c>
      <c r="F24" s="8" t="s">
        <v>60</v>
      </c>
      <c r="G24" s="2">
        <v>11</v>
      </c>
      <c r="H24" s="2">
        <v>11</v>
      </c>
      <c r="I24" s="2" t="s">
        <v>90</v>
      </c>
      <c r="J24" s="2" t="s">
        <v>4</v>
      </c>
      <c r="K24" s="9" t="s">
        <v>27</v>
      </c>
    </row>
    <row r="25" spans="1:11" x14ac:dyDescent="0.25">
      <c r="A25" s="15" t="s">
        <v>26</v>
      </c>
      <c r="B25" s="21" t="s">
        <v>28</v>
      </c>
      <c r="C25" s="2">
        <v>2001</v>
      </c>
      <c r="D25" s="2">
        <v>2016</v>
      </c>
      <c r="E25" s="2">
        <v>30</v>
      </c>
      <c r="F25" s="8" t="s">
        <v>60</v>
      </c>
      <c r="G25" s="2">
        <v>15</v>
      </c>
      <c r="H25" s="2">
        <v>15</v>
      </c>
      <c r="I25" s="2" t="s">
        <v>90</v>
      </c>
      <c r="J25" s="2" t="s">
        <v>4</v>
      </c>
      <c r="K25" s="9"/>
    </row>
    <row r="26" spans="1:11" s="27" customFormat="1" x14ac:dyDescent="0.25">
      <c r="A26" s="23" t="s">
        <v>26</v>
      </c>
      <c r="B26" s="24" t="s">
        <v>78</v>
      </c>
      <c r="C26" s="23"/>
      <c r="D26" s="23"/>
      <c r="E26" s="23"/>
      <c r="F26" s="25"/>
      <c r="G26" s="23"/>
      <c r="H26" s="23"/>
      <c r="I26" s="23"/>
      <c r="J26" s="23" t="s">
        <v>29</v>
      </c>
      <c r="K26" s="26" t="s">
        <v>42</v>
      </c>
    </row>
    <row r="27" spans="1:11" x14ac:dyDescent="0.25">
      <c r="A27" s="15" t="s">
        <v>26</v>
      </c>
      <c r="B27" s="21" t="s">
        <v>30</v>
      </c>
      <c r="C27" s="2">
        <v>2001</v>
      </c>
      <c r="D27" s="2">
        <v>2016</v>
      </c>
      <c r="E27" s="2">
        <v>25</v>
      </c>
      <c r="F27" s="8" t="s">
        <v>60</v>
      </c>
      <c r="G27" s="2">
        <v>5</v>
      </c>
      <c r="H27" s="2">
        <v>5</v>
      </c>
      <c r="I27" s="2" t="s">
        <v>90</v>
      </c>
      <c r="J27" s="2" t="s">
        <v>4</v>
      </c>
      <c r="K27" s="9"/>
    </row>
    <row r="28" spans="1:11" s="27" customFormat="1" x14ac:dyDescent="0.25">
      <c r="A28" s="23" t="s">
        <v>26</v>
      </c>
      <c r="B28" s="28" t="s">
        <v>31</v>
      </c>
      <c r="C28" s="23"/>
      <c r="D28" s="23"/>
      <c r="E28" s="23"/>
      <c r="F28" s="25"/>
      <c r="G28" s="23"/>
      <c r="H28" s="23"/>
      <c r="I28" s="23"/>
      <c r="J28" s="23" t="s">
        <v>29</v>
      </c>
      <c r="K28" s="26" t="s">
        <v>42</v>
      </c>
    </row>
    <row r="29" spans="1:11" s="27" customFormat="1" x14ac:dyDescent="0.25">
      <c r="A29" s="23" t="s">
        <v>26</v>
      </c>
      <c r="B29" s="28" t="s">
        <v>32</v>
      </c>
      <c r="C29" s="23"/>
      <c r="D29" s="23"/>
      <c r="E29" s="23"/>
      <c r="F29" s="25"/>
      <c r="G29" s="23"/>
      <c r="H29" s="23"/>
      <c r="I29" s="23"/>
      <c r="J29" s="23" t="s">
        <v>29</v>
      </c>
      <c r="K29" s="26" t="s">
        <v>42</v>
      </c>
    </row>
    <row r="30" spans="1:11" x14ac:dyDescent="0.25">
      <c r="A30" s="15" t="s">
        <v>26</v>
      </c>
      <c r="B30" s="21" t="s">
        <v>55</v>
      </c>
      <c r="C30" s="2">
        <v>2001</v>
      </c>
      <c r="D30" s="2">
        <v>2016</v>
      </c>
      <c r="E30" s="2">
        <v>12</v>
      </c>
      <c r="F30" s="8" t="s">
        <v>60</v>
      </c>
      <c r="G30" s="2">
        <v>13</v>
      </c>
      <c r="H30" s="2">
        <v>13</v>
      </c>
      <c r="I30" s="2" t="s">
        <v>90</v>
      </c>
      <c r="J30" s="2" t="s">
        <v>4</v>
      </c>
      <c r="K30" s="9"/>
    </row>
    <row r="31" spans="1:11" x14ac:dyDescent="0.25">
      <c r="A31" s="16" t="s">
        <v>33</v>
      </c>
      <c r="B31" s="21" t="s">
        <v>34</v>
      </c>
      <c r="C31" s="2">
        <v>2001</v>
      </c>
      <c r="D31" s="2">
        <v>2016</v>
      </c>
      <c r="E31" s="2">
        <v>55</v>
      </c>
      <c r="F31" s="8" t="s">
        <v>60</v>
      </c>
      <c r="G31" s="2">
        <v>11</v>
      </c>
      <c r="H31" s="2">
        <v>11</v>
      </c>
      <c r="I31" s="2" t="s">
        <v>90</v>
      </c>
      <c r="J31" s="2" t="s">
        <v>4</v>
      </c>
      <c r="K31" s="9" t="s">
        <v>35</v>
      </c>
    </row>
    <row r="32" spans="1:11" x14ac:dyDescent="0.25">
      <c r="A32" s="16" t="s">
        <v>33</v>
      </c>
      <c r="B32" s="21" t="s">
        <v>36</v>
      </c>
      <c r="C32" s="2">
        <v>2001</v>
      </c>
      <c r="D32" s="2">
        <v>2016</v>
      </c>
      <c r="E32" s="2">
        <v>50</v>
      </c>
      <c r="F32" s="8" t="s">
        <v>60</v>
      </c>
      <c r="G32" s="2">
        <v>7</v>
      </c>
      <c r="H32" s="2">
        <v>7</v>
      </c>
      <c r="I32" s="2" t="s">
        <v>90</v>
      </c>
      <c r="J32" s="2" t="s">
        <v>4</v>
      </c>
      <c r="K32" s="9"/>
    </row>
    <row r="33" spans="1:11" s="33" customFormat="1" x14ac:dyDescent="0.25">
      <c r="A33" s="29" t="s">
        <v>33</v>
      </c>
      <c r="B33" s="30" t="s">
        <v>92</v>
      </c>
      <c r="C33" s="29">
        <v>2012</v>
      </c>
      <c r="D33" s="29">
        <v>2016</v>
      </c>
      <c r="E33" s="29">
        <v>75</v>
      </c>
      <c r="F33" s="31" t="s">
        <v>60</v>
      </c>
      <c r="G33" s="29">
        <v>9</v>
      </c>
      <c r="H33" s="29">
        <v>3</v>
      </c>
      <c r="I33" s="29" t="s">
        <v>90</v>
      </c>
      <c r="J33" s="29" t="s">
        <v>4</v>
      </c>
      <c r="K33" s="32" t="s">
        <v>37</v>
      </c>
    </row>
    <row r="34" spans="1:11" x14ac:dyDescent="0.25">
      <c r="A34" s="16" t="s">
        <v>33</v>
      </c>
      <c r="B34" s="20" t="s">
        <v>79</v>
      </c>
      <c r="C34" s="2">
        <v>2001</v>
      </c>
      <c r="D34" s="2">
        <v>2016</v>
      </c>
      <c r="E34" s="2">
        <v>50</v>
      </c>
      <c r="F34" s="8" t="s">
        <v>60</v>
      </c>
      <c r="G34" s="2">
        <v>11</v>
      </c>
      <c r="H34" s="2">
        <v>11</v>
      </c>
      <c r="I34" s="2" t="s">
        <v>90</v>
      </c>
      <c r="J34" s="2" t="s">
        <v>4</v>
      </c>
      <c r="K34" s="9"/>
    </row>
    <row r="35" spans="1:11" x14ac:dyDescent="0.25">
      <c r="A35" s="16" t="s">
        <v>33</v>
      </c>
      <c r="B35" s="21" t="s">
        <v>38</v>
      </c>
      <c r="C35" s="2">
        <v>2001</v>
      </c>
      <c r="D35" s="2">
        <v>2016</v>
      </c>
      <c r="E35" s="2">
        <v>75</v>
      </c>
      <c r="F35" s="8" t="s">
        <v>60</v>
      </c>
      <c r="G35" s="2">
        <v>13</v>
      </c>
      <c r="H35" s="2">
        <v>13</v>
      </c>
      <c r="I35" s="2" t="s">
        <v>90</v>
      </c>
      <c r="J35" s="2" t="s">
        <v>4</v>
      </c>
      <c r="K35" s="9"/>
    </row>
    <row r="36" spans="1:11" x14ac:dyDescent="0.25">
      <c r="A36" s="16" t="s">
        <v>33</v>
      </c>
      <c r="B36" s="21" t="s">
        <v>39</v>
      </c>
      <c r="C36" s="2">
        <v>2001</v>
      </c>
      <c r="D36" s="2">
        <v>2016</v>
      </c>
      <c r="E36" s="2">
        <v>75</v>
      </c>
      <c r="F36" s="8" t="s">
        <v>60</v>
      </c>
      <c r="G36" s="2">
        <v>13</v>
      </c>
      <c r="H36" s="2">
        <v>11</v>
      </c>
      <c r="I36" s="2" t="s">
        <v>90</v>
      </c>
      <c r="J36" s="2" t="s">
        <v>4</v>
      </c>
      <c r="K36" s="9" t="s">
        <v>40</v>
      </c>
    </row>
    <row r="37" spans="1:11" x14ac:dyDescent="0.25">
      <c r="A37" s="16" t="s">
        <v>33</v>
      </c>
      <c r="B37" s="20" t="s">
        <v>80</v>
      </c>
      <c r="C37" s="2">
        <v>2001</v>
      </c>
      <c r="D37" s="2">
        <v>2016</v>
      </c>
      <c r="E37" s="2">
        <v>30</v>
      </c>
      <c r="F37" s="8" t="s">
        <v>60</v>
      </c>
      <c r="G37" s="2">
        <v>11</v>
      </c>
      <c r="H37" s="2">
        <v>11</v>
      </c>
      <c r="I37" s="2" t="s">
        <v>90</v>
      </c>
      <c r="J37" s="2" t="s">
        <v>4</v>
      </c>
      <c r="K37" s="9"/>
    </row>
    <row r="38" spans="1:11" s="27" customFormat="1" x14ac:dyDescent="0.25">
      <c r="A38" s="23" t="s">
        <v>33</v>
      </c>
      <c r="B38" s="24" t="s">
        <v>81</v>
      </c>
      <c r="C38" s="23"/>
      <c r="D38" s="23"/>
      <c r="E38" s="23"/>
      <c r="F38" s="25"/>
      <c r="G38" s="23"/>
      <c r="H38" s="23"/>
      <c r="I38" s="23"/>
      <c r="J38" s="23" t="s">
        <v>29</v>
      </c>
      <c r="K38" s="26" t="s">
        <v>41</v>
      </c>
    </row>
    <row r="39" spans="1:11" s="27" customFormat="1" x14ac:dyDescent="0.25">
      <c r="A39" s="23" t="s">
        <v>33</v>
      </c>
      <c r="B39" s="24" t="s">
        <v>82</v>
      </c>
      <c r="C39" s="23"/>
      <c r="D39" s="23"/>
      <c r="E39" s="23"/>
      <c r="F39" s="25"/>
      <c r="G39" s="23"/>
      <c r="H39" s="23"/>
      <c r="I39" s="23"/>
      <c r="J39" s="23" t="s">
        <v>29</v>
      </c>
      <c r="K39" s="26" t="s">
        <v>42</v>
      </c>
    </row>
    <row r="40" spans="1:11" s="27" customFormat="1" x14ac:dyDescent="0.25">
      <c r="A40" s="23" t="s">
        <v>33</v>
      </c>
      <c r="B40" s="28" t="s">
        <v>43</v>
      </c>
      <c r="C40" s="23"/>
      <c r="D40" s="23"/>
      <c r="E40" s="23"/>
      <c r="F40" s="25"/>
      <c r="G40" s="23"/>
      <c r="H40" s="23"/>
      <c r="I40" s="23"/>
      <c r="J40" s="23" t="s">
        <v>29</v>
      </c>
      <c r="K40" s="26" t="s">
        <v>42</v>
      </c>
    </row>
    <row r="41" spans="1:11" s="27" customFormat="1" x14ac:dyDescent="0.25">
      <c r="A41" s="23" t="s">
        <v>33</v>
      </c>
      <c r="B41" s="24" t="s">
        <v>83</v>
      </c>
      <c r="C41" s="23"/>
      <c r="D41" s="23"/>
      <c r="E41" s="23"/>
      <c r="F41" s="25"/>
      <c r="G41" s="23"/>
      <c r="H41" s="23"/>
      <c r="I41" s="23"/>
      <c r="J41" s="23" t="s">
        <v>29</v>
      </c>
      <c r="K41" s="26" t="s">
        <v>42</v>
      </c>
    </row>
    <row r="42" spans="1:11" x14ac:dyDescent="0.25">
      <c r="A42" s="16" t="s">
        <v>33</v>
      </c>
      <c r="B42" s="20" t="s">
        <v>84</v>
      </c>
      <c r="C42" s="2">
        <v>2001</v>
      </c>
      <c r="D42" s="2">
        <v>2016</v>
      </c>
      <c r="E42" s="2">
        <v>60</v>
      </c>
      <c r="F42" s="8" t="s">
        <v>60</v>
      </c>
      <c r="G42" s="2">
        <v>13</v>
      </c>
      <c r="H42" s="2">
        <v>11</v>
      </c>
      <c r="I42" s="2" t="s">
        <v>90</v>
      </c>
      <c r="J42" s="2" t="s">
        <v>4</v>
      </c>
      <c r="K42" s="9" t="s">
        <v>44</v>
      </c>
    </row>
    <row r="43" spans="1:11" s="27" customFormat="1" x14ac:dyDescent="0.25">
      <c r="A43" s="23" t="s">
        <v>33</v>
      </c>
      <c r="B43" s="24" t="s">
        <v>85</v>
      </c>
      <c r="C43" s="23"/>
      <c r="D43" s="23"/>
      <c r="E43" s="23"/>
      <c r="F43" s="25"/>
      <c r="G43" s="23"/>
      <c r="H43" s="23"/>
      <c r="I43" s="23"/>
      <c r="J43" s="23" t="s">
        <v>29</v>
      </c>
      <c r="K43" s="26" t="s">
        <v>45</v>
      </c>
    </row>
    <row r="44" spans="1:11" x14ac:dyDescent="0.25">
      <c r="A44" s="16" t="s">
        <v>33</v>
      </c>
      <c r="B44" s="20" t="s">
        <v>86</v>
      </c>
      <c r="C44" s="2">
        <v>2001</v>
      </c>
      <c r="D44" s="2">
        <v>2016</v>
      </c>
      <c r="E44" s="2">
        <v>35</v>
      </c>
      <c r="F44" s="8" t="s">
        <v>60</v>
      </c>
      <c r="G44" s="2">
        <v>7</v>
      </c>
      <c r="H44" s="2">
        <v>7</v>
      </c>
      <c r="I44" s="2" t="s">
        <v>90</v>
      </c>
      <c r="J44" s="2" t="s">
        <v>4</v>
      </c>
      <c r="K44" s="9"/>
    </row>
    <row r="45" spans="1:11" x14ac:dyDescent="0.25">
      <c r="A45" s="16" t="s">
        <v>33</v>
      </c>
      <c r="B45" s="20" t="s">
        <v>87</v>
      </c>
      <c r="C45" s="2">
        <v>2001</v>
      </c>
      <c r="D45" s="2">
        <v>2016</v>
      </c>
      <c r="E45" s="2">
        <v>55</v>
      </c>
      <c r="F45" s="8" t="s">
        <v>60</v>
      </c>
      <c r="G45" s="2">
        <v>15</v>
      </c>
      <c r="H45" s="2">
        <v>15</v>
      </c>
      <c r="I45" s="2" t="s">
        <v>90</v>
      </c>
      <c r="J45" s="2" t="s">
        <v>4</v>
      </c>
      <c r="K45" s="9" t="s">
        <v>46</v>
      </c>
    </row>
    <row r="46" spans="1:11" x14ac:dyDescent="0.25">
      <c r="A46" s="16" t="s">
        <v>33</v>
      </c>
      <c r="B46" s="20" t="s">
        <v>88</v>
      </c>
      <c r="C46" s="2">
        <v>2001</v>
      </c>
      <c r="D46" s="2">
        <v>2016</v>
      </c>
      <c r="E46" s="2">
        <v>50</v>
      </c>
      <c r="F46" s="8" t="s">
        <v>60</v>
      </c>
      <c r="G46" s="2">
        <v>9</v>
      </c>
      <c r="H46" s="2">
        <v>9</v>
      </c>
      <c r="I46" s="2" t="s">
        <v>90</v>
      </c>
      <c r="J46" s="2" t="s">
        <v>4</v>
      </c>
      <c r="K46" s="9"/>
    </row>
    <row r="47" spans="1:11" x14ac:dyDescent="0.25">
      <c r="A47" s="16" t="s">
        <v>33</v>
      </c>
      <c r="B47" s="21" t="s">
        <v>47</v>
      </c>
      <c r="C47" s="2">
        <v>2001</v>
      </c>
      <c r="D47" s="2">
        <v>2016</v>
      </c>
      <c r="E47" s="2">
        <v>40</v>
      </c>
      <c r="F47" s="8" t="s">
        <v>60</v>
      </c>
      <c r="G47" s="2">
        <v>15</v>
      </c>
      <c r="H47" s="2">
        <v>15</v>
      </c>
      <c r="I47" s="2" t="s">
        <v>90</v>
      </c>
      <c r="J47" s="2" t="s">
        <v>4</v>
      </c>
      <c r="K47" s="9"/>
    </row>
    <row r="48" spans="1:11" s="27" customFormat="1" x14ac:dyDescent="0.25">
      <c r="A48" s="23" t="s">
        <v>33</v>
      </c>
      <c r="B48" s="28" t="s">
        <v>48</v>
      </c>
      <c r="C48" s="23"/>
      <c r="D48" s="23"/>
      <c r="E48" s="23"/>
      <c r="F48" s="25"/>
      <c r="G48" s="23"/>
      <c r="H48" s="23"/>
      <c r="I48" s="23"/>
      <c r="J48" s="23" t="s">
        <v>29</v>
      </c>
      <c r="K48" s="26" t="s">
        <v>45</v>
      </c>
    </row>
    <row r="49" spans="1:11" s="27" customFormat="1" x14ac:dyDescent="0.25">
      <c r="A49" s="23" t="s">
        <v>33</v>
      </c>
      <c r="B49" s="28" t="s">
        <v>49</v>
      </c>
      <c r="C49" s="23"/>
      <c r="D49" s="23"/>
      <c r="E49" s="23"/>
      <c r="F49" s="25"/>
      <c r="G49" s="23"/>
      <c r="H49" s="23"/>
      <c r="I49" s="23"/>
      <c r="J49" s="23" t="s">
        <v>29</v>
      </c>
      <c r="K49" s="26" t="s">
        <v>42</v>
      </c>
    </row>
    <row r="50" spans="1:11" s="27" customFormat="1" x14ac:dyDescent="0.25">
      <c r="A50" s="23" t="s">
        <v>33</v>
      </c>
      <c r="B50" s="28" t="s">
        <v>50</v>
      </c>
      <c r="C50" s="23"/>
      <c r="D50" s="23"/>
      <c r="E50" s="23"/>
      <c r="F50" s="25"/>
      <c r="G50" s="23"/>
      <c r="H50" s="23"/>
      <c r="I50" s="23"/>
      <c r="J50" s="23" t="s">
        <v>29</v>
      </c>
      <c r="K50" s="26" t="s">
        <v>45</v>
      </c>
    </row>
    <row r="51" spans="1:11" x14ac:dyDescent="0.25">
      <c r="A51" s="16" t="s">
        <v>33</v>
      </c>
      <c r="B51" s="21" t="s">
        <v>51</v>
      </c>
      <c r="C51" s="2">
        <v>2001</v>
      </c>
      <c r="D51" s="2">
        <v>2016</v>
      </c>
      <c r="E51" s="2">
        <v>70</v>
      </c>
      <c r="F51" s="8" t="s">
        <v>60</v>
      </c>
      <c r="G51" s="2">
        <v>13</v>
      </c>
      <c r="H51" s="2">
        <v>11</v>
      </c>
      <c r="I51" s="2" t="s">
        <v>90</v>
      </c>
      <c r="J51" s="2" t="s">
        <v>4</v>
      </c>
      <c r="K51" s="9"/>
    </row>
    <row r="52" spans="1:11" s="27" customFormat="1" x14ac:dyDescent="0.25">
      <c r="A52" s="23" t="s">
        <v>33</v>
      </c>
      <c r="B52" s="28" t="s">
        <v>52</v>
      </c>
      <c r="C52" s="23"/>
      <c r="D52" s="23"/>
      <c r="E52" s="23"/>
      <c r="F52" s="25"/>
      <c r="G52" s="23"/>
      <c r="H52" s="23"/>
      <c r="I52" s="23"/>
      <c r="J52" s="23" t="s">
        <v>29</v>
      </c>
      <c r="K52" s="26" t="s">
        <v>42</v>
      </c>
    </row>
    <row r="53" spans="1:11" x14ac:dyDescent="0.25">
      <c r="A53" s="16" t="s">
        <v>33</v>
      </c>
      <c r="B53" s="21" t="s">
        <v>53</v>
      </c>
      <c r="C53" s="2">
        <v>2001</v>
      </c>
      <c r="D53" s="2">
        <v>2016</v>
      </c>
      <c r="E53" s="2">
        <v>55</v>
      </c>
      <c r="F53" s="8" t="s">
        <v>60</v>
      </c>
      <c r="G53" s="2">
        <v>11</v>
      </c>
      <c r="H53" s="2">
        <v>11</v>
      </c>
      <c r="I53" s="2" t="s">
        <v>90</v>
      </c>
      <c r="J53" s="2" t="s">
        <v>4</v>
      </c>
      <c r="K53" s="9" t="s">
        <v>54</v>
      </c>
    </row>
    <row r="54" spans="1:11" x14ac:dyDescent="0.25">
      <c r="A54" s="16" t="s">
        <v>33</v>
      </c>
      <c r="B54" s="21" t="s">
        <v>66</v>
      </c>
      <c r="C54" s="2">
        <v>2001</v>
      </c>
      <c r="D54" s="2">
        <v>2016</v>
      </c>
      <c r="E54" s="2">
        <v>12</v>
      </c>
      <c r="F54" s="8" t="s">
        <v>60</v>
      </c>
      <c r="G54" s="2">
        <v>5</v>
      </c>
      <c r="H54" s="2">
        <v>5</v>
      </c>
      <c r="I54" s="2" t="s">
        <v>90</v>
      </c>
      <c r="J54" s="2" t="s">
        <v>4</v>
      </c>
      <c r="K54" s="9"/>
    </row>
    <row r="55" spans="1:11" x14ac:dyDescent="0.25">
      <c r="A55" s="16" t="s">
        <v>33</v>
      </c>
      <c r="B55" s="21" t="s">
        <v>67</v>
      </c>
      <c r="C55" s="2">
        <v>2001</v>
      </c>
      <c r="D55" s="2">
        <v>2016</v>
      </c>
      <c r="E55" s="2">
        <v>12</v>
      </c>
      <c r="F55" s="8" t="s">
        <v>60</v>
      </c>
      <c r="G55" s="2">
        <v>5</v>
      </c>
      <c r="H55" s="2">
        <v>5</v>
      </c>
      <c r="I55" s="2" t="s">
        <v>90</v>
      </c>
      <c r="J55" s="2" t="s">
        <v>4</v>
      </c>
      <c r="K55" s="9"/>
    </row>
  </sheetData>
  <conditionalFormatting sqref="E2:E27 E30:E37 E42 E44:E47 E51 E53:E55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I27 G30:I37 I28:I29 G42:I42 I38:I41 G44:I47 I43 G51:I51 I48:I50 G53:I55 I5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8:H2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9:H29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8:H3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9:H39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0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0:H4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1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1:H4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3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3:H43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:H4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4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:H4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:H5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:H5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5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5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5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5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verticalDpi="0" r:id="rId1"/>
  <ignoredErrors>
    <ignoredError sqref="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Hollie Alexandra Webster</dc:creator>
  <cp:lastModifiedBy>Duncan Gillespie</cp:lastModifiedBy>
  <dcterms:created xsi:type="dcterms:W3CDTF">2019-05-14T14:17:10Z</dcterms:created>
  <dcterms:modified xsi:type="dcterms:W3CDTF">2019-05-17T19:51:45Z</dcterms:modified>
</cp:coreProperties>
</file>