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OneDrive\Documents\GitLab\SPECTRUM\Projects\smoke-free-dividend\spreadsheets\"/>
    </mc:Choice>
  </mc:AlternateContent>
  <xr:revisionPtr revIDLastSave="0" documentId="8_{4D8B12AC-16D8-4706-BA4D-51C50465A29F}" xr6:coauthVersionLast="47" xr6:coauthVersionMax="47" xr10:uidLastSave="{00000000-0000-0000-0000-000000000000}"/>
  <bookViews>
    <workbookView xWindow="5205" yWindow="2565" windowWidth="21600" windowHeight="11385" xr2:uid="{534CD575-B889-4991-B195-3E36C3C58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J3" i="1"/>
  <c r="I3" i="1"/>
  <c r="H4" i="1"/>
  <c r="H5" i="1"/>
  <c r="H6" i="1"/>
  <c r="H7" i="1"/>
  <c r="H8" i="1"/>
  <c r="H9" i="1"/>
  <c r="H10" i="1"/>
  <c r="H11" i="1"/>
  <c r="H3" i="1"/>
</calcChain>
</file>

<file path=xl/sharedStrings.xml><?xml version="1.0" encoding="utf-8"?>
<sst xmlns="http://schemas.openxmlformats.org/spreadsheetml/2006/main" count="22" uniqueCount="16">
  <si>
    <t>Annual Smokefree Dividend (£000's)</t>
  </si>
  <si>
    <t>Smoking Population 2019</t>
  </si>
  <si>
    <t>Region</t>
  </si>
  <si>
    <t>North East</t>
  </si>
  <si>
    <t>West Midlands</t>
  </si>
  <si>
    <t>Yorkshire and the Humber</t>
  </si>
  <si>
    <t>East Midlands</t>
  </si>
  <si>
    <t>North West</t>
  </si>
  <si>
    <t>East of England</t>
  </si>
  <si>
    <t>South West</t>
  </si>
  <si>
    <t>South East</t>
  </si>
  <si>
    <t>London</t>
  </si>
  <si>
    <t>% of income spent on tobacco**</t>
  </si>
  <si>
    <t>OHID</t>
  </si>
  <si>
    <t>Damons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</si>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</sst>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1" xfId="0" applyFont="1" applyFill="1" applyBorder="1" applyAlignment="1">
      <alignment wrapText="1"/>
    </xf>
    <xf numFmtId="0" fontId="0" fillId="2" borderId="2" xfId="0" applyFill="1" applyBorder="1"/>
    <xf numFmtId="2" fontId="0" fillId="2" borderId="2" xfId="0" applyNumberFormat="1" applyFill="1" applyBorder="1"/>
    <xf numFmtId="0" fontId="0" fillId="2" borderId="4" xfId="0" applyFill="1" applyBorder="1"/>
    <xf numFmtId="2" fontId="0" fillId="2" borderId="4" xfId="0" applyNumberFormat="1" applyFill="1" applyBorder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2" fontId="0" fillId="3" borderId="3" xfId="0" applyNumberFormat="1" applyFill="1" applyBorder="1"/>
    <xf numFmtId="0" fontId="0" fillId="3" borderId="4" xfId="0" applyFill="1" applyBorder="1"/>
    <xf numFmtId="2" fontId="0" fillId="3" borderId="4" xfId="0" applyNumberFormat="1" applyFill="1" applyBorder="1"/>
    <xf numFmtId="0" fontId="0" fillId="4" borderId="9" xfId="0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4" borderId="2" xfId="0" applyFill="1" applyBorder="1"/>
    <xf numFmtId="2" fontId="0" fillId="4" borderId="2" xfId="0" applyNumberFormat="1" applyFill="1" applyBorder="1"/>
    <xf numFmtId="0" fontId="0" fillId="4" borderId="3" xfId="0" applyFill="1" applyBorder="1"/>
    <xf numFmtId="2" fontId="0" fillId="4" borderId="3" xfId="0" applyNumberFormat="1" applyFill="1" applyBorder="1"/>
    <xf numFmtId="0" fontId="0" fillId="4" borderId="4" xfId="0" applyFill="1" applyBorder="1"/>
    <xf numFmtId="2" fontId="0" fillId="4" borderId="4" xfId="0" applyNumberFormat="1" applyFill="1" applyBorder="1"/>
    <xf numFmtId="0" fontId="2" fillId="2" borderId="2" xfId="0" applyFont="1" applyFill="1" applyBorder="1"/>
    <xf numFmtId="0" fontId="2" fillId="3" borderId="3" xfId="0" applyFont="1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CFAF-5644-4060-BFA1-8A4144B11C67}">
  <dimension ref="A1:J11"/>
  <sheetViews>
    <sheetView tabSelected="1" workbookViewId="0">
      <selection activeCell="E17" sqref="E17"/>
    </sheetView>
  </sheetViews>
  <sheetFormatPr defaultRowHeight="15" x14ac:dyDescent="0.25"/>
  <cols>
    <col min="1" max="1" width="26.85546875" customWidth="1"/>
    <col min="2" max="2" width="17.85546875" customWidth="1"/>
    <col min="3" max="3" width="16.28515625" customWidth="1"/>
    <col min="4" max="4" width="13.5703125" customWidth="1"/>
    <col min="5" max="6" width="17.140625" customWidth="1"/>
    <col min="7" max="7" width="13.7109375" customWidth="1"/>
    <col min="8" max="8" width="19.140625" customWidth="1"/>
    <col min="9" max="9" width="16.7109375" customWidth="1"/>
    <col min="10" max="10" width="13.7109375" customWidth="1"/>
  </cols>
  <sheetData>
    <row r="1" spans="1:10" ht="15.75" thickBot="1" x14ac:dyDescent="0.3">
      <c r="B1" s="18" t="s">
        <v>13</v>
      </c>
      <c r="C1" s="18"/>
      <c r="D1" s="18"/>
      <c r="E1" s="10" t="s">
        <v>14</v>
      </c>
      <c r="F1" s="10"/>
      <c r="G1" s="10"/>
      <c r="H1" s="28" t="s">
        <v>15</v>
      </c>
      <c r="I1" s="28"/>
      <c r="J1" s="28"/>
    </row>
    <row r="2" spans="1:10" ht="54.75" customHeight="1" thickBot="1" x14ac:dyDescent="0.3">
      <c r="A2" s="1" t="s">
        <v>2</v>
      </c>
      <c r="B2" s="19" t="s">
        <v>0</v>
      </c>
      <c r="C2" s="19" t="s">
        <v>1</v>
      </c>
      <c r="D2" s="19" t="s">
        <v>12</v>
      </c>
      <c r="E2" s="11" t="s">
        <v>0</v>
      </c>
      <c r="F2" s="11" t="s">
        <v>1</v>
      </c>
      <c r="G2" s="11" t="s">
        <v>12</v>
      </c>
      <c r="H2" s="5" t="s">
        <v>0</v>
      </c>
      <c r="I2" s="5" t="s">
        <v>1</v>
      </c>
      <c r="J2" s="5" t="s">
        <v>12</v>
      </c>
    </row>
    <row r="3" spans="1:10" x14ac:dyDescent="0.25">
      <c r="A3" s="2" t="s">
        <v>3</v>
      </c>
      <c r="B3" s="20">
        <v>702893.07000000007</v>
      </c>
      <c r="C3" s="20">
        <v>326257</v>
      </c>
      <c r="D3" s="21">
        <v>10.222475817340177</v>
      </c>
      <c r="E3" s="12">
        <v>870610.6</v>
      </c>
      <c r="F3" s="12">
        <v>326441</v>
      </c>
      <c r="G3" s="13">
        <v>11.47</v>
      </c>
      <c r="H3" s="6">
        <f>E3-B3</f>
        <v>167717.52999999991</v>
      </c>
      <c r="I3" s="6">
        <f>F3-C3</f>
        <v>184</v>
      </c>
      <c r="J3" s="7">
        <f>G3-D3</f>
        <v>1.2475241826598236</v>
      </c>
    </row>
    <row r="4" spans="1:10" x14ac:dyDescent="0.25">
      <c r="A4" s="3" t="s">
        <v>4</v>
      </c>
      <c r="B4" s="22">
        <v>1331514.48</v>
      </c>
      <c r="C4" s="22">
        <v>651289</v>
      </c>
      <c r="D4" s="23">
        <v>9.2002628138881164</v>
      </c>
      <c r="E4" s="14">
        <v>1528834</v>
      </c>
      <c r="F4" s="14">
        <v>650296</v>
      </c>
      <c r="G4" s="15">
        <v>9.76</v>
      </c>
      <c r="H4" s="6">
        <f t="shared" ref="H4:H11" si="0">E4-B4</f>
        <v>197319.52000000002</v>
      </c>
      <c r="I4" s="6">
        <f t="shared" ref="I4:I11" si="1">F4-C4</f>
        <v>-993</v>
      </c>
      <c r="J4" s="7">
        <f t="shared" ref="J4:J11" si="2">G4-D4</f>
        <v>0.55973718611188339</v>
      </c>
    </row>
    <row r="5" spans="1:10" x14ac:dyDescent="0.25">
      <c r="A5" s="3" t="s">
        <v>5</v>
      </c>
      <c r="B5" s="22">
        <v>1358133.87</v>
      </c>
      <c r="C5" s="22">
        <v>680118</v>
      </c>
      <c r="D5" s="23">
        <v>9.3655229350420068</v>
      </c>
      <c r="E5" s="14">
        <v>1567261.9</v>
      </c>
      <c r="F5" s="14">
        <v>677670</v>
      </c>
      <c r="G5" s="15">
        <v>9.51</v>
      </c>
      <c r="H5" s="6">
        <f t="shared" si="0"/>
        <v>209128.0299999998</v>
      </c>
      <c r="I5" s="6">
        <f t="shared" si="1"/>
        <v>-2448</v>
      </c>
      <c r="J5" s="7">
        <f t="shared" si="2"/>
        <v>0.14447706495799295</v>
      </c>
    </row>
    <row r="6" spans="1:10" x14ac:dyDescent="0.25">
      <c r="A6" s="3" t="s">
        <v>6</v>
      </c>
      <c r="B6" s="22">
        <v>1050807</v>
      </c>
      <c r="C6" s="22">
        <v>568751</v>
      </c>
      <c r="D6" s="23">
        <v>8.3053223580372322</v>
      </c>
      <c r="E6" s="14">
        <v>1320867.5</v>
      </c>
      <c r="F6" s="14">
        <v>566851</v>
      </c>
      <c r="G6" s="15">
        <v>8.7899999999999991</v>
      </c>
      <c r="H6" s="6">
        <f t="shared" si="0"/>
        <v>270060.5</v>
      </c>
      <c r="I6" s="6">
        <f t="shared" si="1"/>
        <v>-1900</v>
      </c>
      <c r="J6" s="7">
        <f t="shared" si="2"/>
        <v>0.48467764196276697</v>
      </c>
    </row>
    <row r="7" spans="1:10" x14ac:dyDescent="0.25">
      <c r="A7" s="3" t="s">
        <v>7</v>
      </c>
      <c r="B7" s="22">
        <v>1691548.1700000002</v>
      </c>
      <c r="C7" s="22">
        <v>838793</v>
      </c>
      <c r="D7" s="23">
        <v>9.1129146740880884</v>
      </c>
      <c r="E7" s="14">
        <v>1919982.4</v>
      </c>
      <c r="F7" s="14">
        <v>837815</v>
      </c>
      <c r="G7" s="15">
        <v>9.69</v>
      </c>
      <c r="H7" s="6">
        <f t="shared" si="0"/>
        <v>228434.22999999975</v>
      </c>
      <c r="I7" s="6">
        <f t="shared" si="1"/>
        <v>-978</v>
      </c>
      <c r="J7" s="7">
        <f t="shared" si="2"/>
        <v>0.57708532591191108</v>
      </c>
    </row>
    <row r="8" spans="1:10" x14ac:dyDescent="0.25">
      <c r="A8" s="3" t="s">
        <v>8</v>
      </c>
      <c r="B8" s="22">
        <v>1194756.1200000001</v>
      </c>
      <c r="C8" s="22">
        <v>670686</v>
      </c>
      <c r="D8" s="23">
        <v>7.4431400464532071</v>
      </c>
      <c r="E8" s="14">
        <v>1534741.9</v>
      </c>
      <c r="F8" s="14">
        <v>669834</v>
      </c>
      <c r="G8" s="15">
        <v>8.16</v>
      </c>
      <c r="H8" s="6">
        <f t="shared" si="0"/>
        <v>339985.7799999998</v>
      </c>
      <c r="I8" s="6">
        <f t="shared" si="1"/>
        <v>-852</v>
      </c>
      <c r="J8" s="7">
        <f t="shared" si="2"/>
        <v>0.71685995354679299</v>
      </c>
    </row>
    <row r="9" spans="1:10" x14ac:dyDescent="0.25">
      <c r="A9" s="3" t="s">
        <v>9</v>
      </c>
      <c r="B9" s="22">
        <v>913170.72000000009</v>
      </c>
      <c r="C9" s="22">
        <v>633500</v>
      </c>
      <c r="D9" s="23">
        <v>6.7620350895625831</v>
      </c>
      <c r="E9" s="14">
        <v>1225870.8</v>
      </c>
      <c r="F9" s="14">
        <v>631799</v>
      </c>
      <c r="G9" s="15">
        <v>7.48</v>
      </c>
      <c r="H9" s="6">
        <f t="shared" si="0"/>
        <v>312700.07999999996</v>
      </c>
      <c r="I9" s="6">
        <f t="shared" si="1"/>
        <v>-1701</v>
      </c>
      <c r="J9" s="7">
        <f t="shared" si="2"/>
        <v>0.71796491043741728</v>
      </c>
    </row>
    <row r="10" spans="1:10" x14ac:dyDescent="0.25">
      <c r="A10" s="3" t="s">
        <v>10</v>
      </c>
      <c r="B10" s="22">
        <v>1329423.8400000001</v>
      </c>
      <c r="C10" s="22">
        <v>877585</v>
      </c>
      <c r="D10" s="23">
        <v>6.1217061630270377</v>
      </c>
      <c r="E10" s="14">
        <v>1811734.1</v>
      </c>
      <c r="F10" s="27">
        <v>826433</v>
      </c>
      <c r="G10" s="15">
        <v>7.45</v>
      </c>
      <c r="H10" s="6">
        <f t="shared" si="0"/>
        <v>482310.26</v>
      </c>
      <c r="I10" s="26">
        <f t="shared" si="1"/>
        <v>-51152</v>
      </c>
      <c r="J10" s="7">
        <f t="shared" si="2"/>
        <v>1.3282938369729624</v>
      </c>
    </row>
    <row r="11" spans="1:10" ht="15.75" thickBot="1" x14ac:dyDescent="0.3">
      <c r="A11" s="4" t="s">
        <v>11</v>
      </c>
      <c r="B11" s="24">
        <v>1885509.9000000001</v>
      </c>
      <c r="C11" s="24">
        <v>897243</v>
      </c>
      <c r="D11" s="25">
        <v>7.3826470504216273</v>
      </c>
      <c r="E11" s="16">
        <v>2001265.4</v>
      </c>
      <c r="F11" s="16">
        <v>896639</v>
      </c>
      <c r="G11" s="17">
        <v>7.55</v>
      </c>
      <c r="H11" s="8">
        <f t="shared" si="0"/>
        <v>115755.49999999977</v>
      </c>
      <c r="I11" s="8">
        <f t="shared" si="1"/>
        <v>-604</v>
      </c>
      <c r="J11" s="9">
        <f t="shared" si="2"/>
        <v>0.16735294957837255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2021-12-07T14:17:13Z</dcterms:created>
  <dcterms:modified xsi:type="dcterms:W3CDTF">2021-12-07T14:31:01Z</dcterms:modified>
</cp:coreProperties>
</file>