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US\OneDrive\Documents\GitHub\ProgrammingAssignment2\"/>
    </mc:Choice>
  </mc:AlternateContent>
  <xr:revisionPtr revIDLastSave="0" documentId="13_ncr:1_{E0AC22A9-E6F1-4593-A2C4-5A5BBB42CBE5}" xr6:coauthVersionLast="44" xr6:coauthVersionMax="45" xr10:uidLastSave="{00000000-0000-0000-0000-000000000000}"/>
  <bookViews>
    <workbookView xWindow="-120" yWindow="-120" windowWidth="29040" windowHeight="15840" activeTab="1" xr2:uid="{8FBDADAF-C089-403D-8DB4-3780A338183B}"/>
  </bookViews>
  <sheets>
    <sheet name="Actual Graphs" sheetId="3" r:id="rId1"/>
    <sheet name="Run 2" sheetId="2" r:id="rId2"/>
    <sheet name="Run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8" i="2" l="1"/>
  <c r="Z58" i="2"/>
  <c r="Y58" i="2"/>
  <c r="X58" i="2"/>
  <c r="W58" i="2"/>
  <c r="T58" i="2"/>
  <c r="S58" i="2"/>
  <c r="R58" i="2"/>
  <c r="Q58" i="2"/>
  <c r="P58" i="2"/>
  <c r="M58" i="2"/>
  <c r="L58" i="2"/>
  <c r="K58" i="2"/>
  <c r="J58" i="2"/>
  <c r="I58" i="2"/>
  <c r="F58" i="2"/>
  <c r="E58" i="2"/>
  <c r="D58" i="2"/>
  <c r="C58" i="2"/>
  <c r="B58" i="2"/>
  <c r="F47" i="2"/>
  <c r="E47" i="2"/>
  <c r="D47" i="2"/>
  <c r="C47" i="2"/>
  <c r="B47" i="2"/>
  <c r="M47" i="2"/>
  <c r="L47" i="2"/>
  <c r="K47" i="2"/>
  <c r="J47" i="2"/>
  <c r="I47" i="2"/>
  <c r="P47" i="2"/>
  <c r="Q47" i="2"/>
  <c r="R47" i="2"/>
  <c r="S47" i="2"/>
  <c r="T47" i="2"/>
  <c r="W47" i="2"/>
  <c r="X47" i="2"/>
  <c r="Y47" i="2"/>
  <c r="Z47" i="2"/>
  <c r="AA47" i="2"/>
  <c r="AA36" i="2"/>
  <c r="Z36" i="2"/>
  <c r="Y36" i="2"/>
  <c r="X36" i="2"/>
  <c r="W36" i="2"/>
  <c r="T36" i="2"/>
  <c r="S36" i="2"/>
  <c r="R36" i="2"/>
  <c r="Q36" i="2"/>
  <c r="P36" i="2"/>
  <c r="M36" i="2"/>
  <c r="L36" i="2"/>
  <c r="J36" i="2"/>
  <c r="K36" i="2"/>
  <c r="I36" i="2"/>
  <c r="F36" i="2"/>
  <c r="E36" i="2"/>
  <c r="D36" i="2"/>
  <c r="C36" i="2"/>
  <c r="B36" i="2"/>
  <c r="B25" i="2"/>
  <c r="C25" i="2"/>
  <c r="D25" i="2"/>
  <c r="E25" i="2"/>
  <c r="F25" i="2"/>
  <c r="I25" i="2"/>
  <c r="J25" i="2"/>
  <c r="K25" i="2"/>
  <c r="L25" i="2"/>
  <c r="M25" i="2"/>
  <c r="P25" i="2"/>
  <c r="Q25" i="2"/>
  <c r="R25" i="2"/>
  <c r="S25" i="2"/>
  <c r="T25" i="2"/>
  <c r="W25" i="2"/>
  <c r="X25" i="2"/>
  <c r="Y25" i="2"/>
  <c r="Z25" i="2"/>
  <c r="AA25" i="2"/>
  <c r="AA14" i="2"/>
  <c r="Z14" i="2"/>
  <c r="Y14" i="2"/>
  <c r="X14" i="2"/>
  <c r="W14" i="2"/>
  <c r="T14" i="2"/>
  <c r="S14" i="2"/>
  <c r="R14" i="2"/>
  <c r="Q14" i="2"/>
  <c r="P14" i="2"/>
  <c r="M14" i="2"/>
  <c r="L14" i="2"/>
  <c r="K14" i="2"/>
  <c r="J14" i="2"/>
  <c r="I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<sst xmlns="http://schemas.openxmlformats.org/spreadsheetml/2006/main" count="90" uniqueCount="23">
  <si>
    <t>Heuristic Time</t>
  </si>
  <si>
    <t>Total Time</t>
  </si>
  <si>
    <t>Expanded Nodes</t>
  </si>
  <si>
    <t>Solution Length</t>
  </si>
  <si>
    <t>Misplaced Squares</t>
  </si>
  <si>
    <t>M=10</t>
  </si>
  <si>
    <t>M=20</t>
  </si>
  <si>
    <t>M=30</t>
  </si>
  <si>
    <t>M=40</t>
  </si>
  <si>
    <t>M=50</t>
  </si>
  <si>
    <t>A*H1</t>
  </si>
  <si>
    <t>A*H2</t>
  </si>
  <si>
    <t>RBFS_H1</t>
  </si>
  <si>
    <t>RBFS_H2</t>
  </si>
  <si>
    <t>M = 10</t>
  </si>
  <si>
    <t>M = 20</t>
  </si>
  <si>
    <t>M = 30</t>
  </si>
  <si>
    <t>M = 40</t>
  </si>
  <si>
    <t>M = 50</t>
  </si>
  <si>
    <t>ASTARH1</t>
  </si>
  <si>
    <t>ASTARH2</t>
  </si>
  <si>
    <t>RBFS H1</t>
  </si>
  <si>
    <t>RBFS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</si>
</sst>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'Run1'!$B$1</c:f>
              <c:strCache>
                <c:ptCount val="1"/>
                <c:pt idx="0">
                  <c:v>A*H1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'Run1'!$A$2:$A$6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'Run1'!$B$2:$B$6</c:f>
              <c:numCache>
                <c:formatCode>General</c:formatCode>
                <c:ptCount val="5"/>
                <c:pt idx="0">
                  <c:v>0.89800000000000002</c:v>
                </c:pt>
                <c:pt idx="1">
                  <c:v>1280.9671999999998</c:v>
                </c:pt>
                <c:pt idx="2">
                  <c:v>2921.8849</c:v>
                </c:pt>
                <c:pt idx="3">
                  <c:v>800.76589999999999</c:v>
                </c:pt>
                <c:pt idx="4">
                  <c:v>2167.4889000000007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C-483A-BBC3-B03E96507803}"/>
            </c:ext>
          </c:extLst>
        </c:ser>
        <c:ser>
          <c:idx val="1"/>
          <c:order val="1"/>
          <c:tx>
            <c:strRef>
              <c:f>'Run1'!$C$1</c:f>
              <c:strCache>
                <c:ptCount val="1"/>
                <c:pt idx="0">
                  <c:v>A*H2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'Run1'!$A$2:$A$6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'Run1'!$C$2:$C$6</c:f>
              <c:numCache>
                <c:formatCode>General</c:formatCode>
                <c:ptCount val="5"/>
                <c:pt idx="0">
                  <c:v>0.90050000000000008</c:v>
                </c:pt>
                <c:pt idx="1">
                  <c:v>1325.4189999999999</c:v>
                </c:pt>
                <c:pt idx="2">
                  <c:v>382.70359999999999</c:v>
                </c:pt>
                <c:pt idx="3">
                  <c:v>1690.6702</c:v>
                </c:pt>
                <c:pt idx="4">
                  <c:v>1459.2182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C-483A-BBC3-B03E96507803}"/>
            </c:ext>
          </c:extLst>
        </c:ser>
        <c:ser>
          <c:idx val="2"/>
          <c:order val="2"/>
          <c:tx>
            <c:strRef>
              <c:f>'Run1'!$D$1</c:f>
              <c:strCache>
                <c:ptCount val="1"/>
                <c:pt idx="0">
                  <c:v>RBFS_H1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'Run1'!$A$2:$A$6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'Run1'!$D$2:$D$6</c:f>
              <c:numCache>
                <c:formatCode>General</c:formatCode>
                <c:ptCount val="5"/>
                <c:pt idx="0">
                  <c:v>18.801299999999998</c:v>
                </c:pt>
                <c:pt idx="1">
                  <c:v>29.3125</c:v>
                </c:pt>
                <c:pt idx="2">
                  <c:v>40.306600000000003</c:v>
                </c:pt>
                <c:pt idx="3">
                  <c:v>33.320399999999999</c:v>
                </c:pt>
                <c:pt idx="4">
                  <c:v>39.309700000000007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C-483A-BBC3-B03E96507803}"/>
            </c:ext>
          </c:extLst>
        </c:ser>
        <c:ser>
          <c:idx val="3"/>
          <c:order val="3"/>
          <c:tx>
            <c:strRef>
              <c:f>'Run1'!$E$1</c:f>
              <c:strCache>
                <c:ptCount val="1"/>
                <c:pt idx="0">
                  <c:v>RBFS_H2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'Run1'!$A$2:$A$6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'Run1'!$E$2:$E$6</c:f>
              <c:numCache>
                <c:formatCode>General</c:formatCode>
                <c:ptCount val="5"/>
                <c:pt idx="0">
                  <c:v>21.826000000000004</c:v>
                </c:pt>
                <c:pt idx="1">
                  <c:v>28.648299999999999</c:v>
                </c:pt>
                <c:pt idx="2">
                  <c:v>36.577700000000007</c:v>
                </c:pt>
                <c:pt idx="3">
                  <c:v>20.6602</c:v>
                </c:pt>
                <c:pt idx="4">
                  <c:v>47.291600000000003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C-483A-BBC3-B03E9650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7272"/>
        <c:axId val="553975632"/>
      </c:lineChart>
      <c:catAx>
        <c:axId val="55397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75632"/>
        <c:crosses val="autoZero"/>
        <c:auto val="1"/>
        <c:lblAlgn val="ctr"/>
        <c:lblOffset val="100"/>
        <c:noMultiLvlLbl val="0"/>
      </c:catAx>
      <c:valAx>
        <c:axId val="5539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7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Misplaced</a:t>
            </a:r>
            <a:r>
              <a:rPr lang="en-US" baseline="0"/>
              <a:t> Squares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'Run1'!$B$8</c:f>
              <c:strCache>
                <c:ptCount val="1"/>
                <c:pt idx="0">
                  <c:v>A*H1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'Run1'!$A$9:$A$13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'Run1'!$B$9:$B$13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0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8-4C53-B942-7D0CA0CCC525}"/>
            </c:ext>
          </c:extLst>
        </c:ser>
        <c:ser>
          <c:idx val="1"/>
          <c:order val="1"/>
          <c:tx>
            <c:strRef>
              <c:f>'Run1'!$C$8</c:f>
              <c:strCache>
                <c:ptCount val="1"/>
                <c:pt idx="0">
                  <c:v>A*H2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'Run1'!$A$9:$A$13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'Run1'!$C$9:$C$13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8-4C53-B942-7D0CA0CCC525}"/>
            </c:ext>
          </c:extLst>
        </c:ser>
        <c:ser>
          <c:idx val="2"/>
          <c:order val="2"/>
          <c:tx>
            <c:strRef>
              <c:f>'Run1'!$D$8</c:f>
              <c:strCache>
                <c:ptCount val="1"/>
                <c:pt idx="0">
                  <c:v>RBFS_H1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'Run1'!$A$9:$A$13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'Run1'!$D$9:$D$13</c:f>
              <c:numCache>
                <c:formatCode>General</c:formatCode>
                <c:ptCount val="5"/>
                <c:pt idx="0">
                  <c:v>2.6</c:v>
                </c:pt>
                <c:pt idx="1">
                  <c:v>5.5</c:v>
                </c:pt>
                <c:pt idx="2">
                  <c:v>10.3</c:v>
                </c:pt>
                <c:pt idx="3">
                  <c:v>10.199999999999999</c:v>
                </c:pt>
                <c:pt idx="4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8-4C53-B942-7D0CA0CCC525}"/>
            </c:ext>
          </c:extLst>
        </c:ser>
        <c:ser>
          <c:idx val="3"/>
          <c:order val="3"/>
          <c:tx>
            <c:strRef>
              <c:f>'Run1'!$E$8</c:f>
              <c:strCache>
                <c:ptCount val="1"/>
                <c:pt idx="0">
                  <c:v>RBFS_H2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'Run1'!$A$9:$A$13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'Run1'!$E$9:$E$13</c:f>
              <c:numCache>
                <c:formatCode>General</c:formatCode>
                <c:ptCount val="5"/>
                <c:pt idx="0">
                  <c:v>2</c:v>
                </c:pt>
                <c:pt idx="1">
                  <c:v>3.4</c:v>
                </c:pt>
                <c:pt idx="2">
                  <c:v>8.1999999999999993</c:v>
                </c:pt>
                <c:pt idx="3">
                  <c:v>9.6</c:v>
                </c:pt>
                <c:pt idx="4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8-4C53-B942-7D0CA0CC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96664"/>
        <c:axId val="412010768"/>
      </c:lineChart>
      <c:catAx>
        <c:axId val="41199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0768"/>
        <c:crosses val="autoZero"/>
        <c:auto val="1"/>
        <c:lblAlgn val="ctr"/>
        <c:lblOffset val="100"/>
        <c:noMultiLvlLbl val="0"/>
      </c:catAx>
      <c:valAx>
        <c:axId val="412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379095</xdr:colOff>
      <xdr:row>16</xdr:row>
      <xdr:rowOff>100965</xdr:rowOff>
    </xdr:from>
    <xdr:to>
      <xdr:col>7</xdr:col>
      <xdr:colOff>470535</xdr:colOff>
      <xdr:row>31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1C166-D693-493F-83AA-704A35748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283845</xdr:colOff>
      <xdr:row>13</xdr:row>
      <xdr:rowOff>20955</xdr:rowOff>
    </xdr:from>
    <xdr:to>
      <xdr:col>14</xdr:col>
      <xdr:colOff>375285</xdr:colOff>
      <xdr:row>28</xdr:row>
      <xdr:rowOff>20955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A865C-04C8-4FCF-A890-97F57AFA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5154-D0AD-4C59-ACE4-D9DA37100360}">
  <dimension ref="A1:E13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t="s">
        <v>1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5</v>
      </c>
    </row>
    <row r="3" spans="1:5" x14ac:dyDescent="0.25">
      <c r="A3" t="s">
        <v>6</v>
      </c>
    </row>
    <row r="4" spans="1:5" x14ac:dyDescent="0.25">
      <c r="A4" t="s">
        <v>7</v>
      </c>
    </row>
    <row r="5" spans="1:5" x14ac:dyDescent="0.25">
      <c r="A5" t="s">
        <v>8</v>
      </c>
    </row>
    <row r="6" spans="1:5" x14ac:dyDescent="0.25">
      <c r="A6" t="s">
        <v>9</v>
      </c>
    </row>
    <row r="8" spans="1:5" x14ac:dyDescent="0.25">
      <c r="A8" t="s">
        <v>4</v>
      </c>
      <c r="B8" t="s">
        <v>10</v>
      </c>
      <c r="C8" t="s">
        <v>11</v>
      </c>
      <c r="D8" t="s">
        <v>12</v>
      </c>
      <c r="E8" t="s">
        <v>13</v>
      </c>
    </row>
    <row r="9" spans="1:5" x14ac:dyDescent="0.25">
      <c r="A9" t="s">
        <v>5</v>
      </c>
    </row>
    <row r="10" spans="1:5" x14ac:dyDescent="0.25">
      <c r="A10" t="s">
        <v>6</v>
      </c>
    </row>
    <row r="11" spans="1:5" x14ac:dyDescent="0.25">
      <c r="A11" t="s">
        <v>7</v>
      </c>
    </row>
    <row r="12" spans="1:5" x14ac:dyDescent="0.25">
      <c r="A12" t="s">
        <v>8</v>
      </c>
    </row>
    <row r="13" spans="1:5" x14ac:dyDescent="0.25">
      <c r="A1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5BD7-2C05-496D-A381-480EC218650B}">
  <dimension ref="A1:AC69"/>
  <sheetViews>
    <sheetView tabSelected="1" workbookViewId="0">
      <selection activeCell="I27" sqref="I27"/>
    </sheetView>
  </sheetViews>
  <sheetFormatPr defaultRowHeight="15" x14ac:dyDescent="0.25"/>
  <sheetData>
    <row r="1" spans="1:28" x14ac:dyDescent="0.25">
      <c r="A1" t="s">
        <v>19</v>
      </c>
      <c r="H1" t="s">
        <v>20</v>
      </c>
      <c r="O1" t="s">
        <v>21</v>
      </c>
      <c r="V1" t="s">
        <v>22</v>
      </c>
    </row>
    <row r="2" spans="1:2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</row>
    <row r="3" spans="1:28" x14ac:dyDescent="0.25">
      <c r="A3" s="1"/>
    </row>
    <row r="4" spans="1:28" x14ac:dyDescent="0.25">
      <c r="B4">
        <v>0.997</v>
      </c>
      <c r="C4">
        <v>0.997</v>
      </c>
      <c r="D4">
        <v>5</v>
      </c>
      <c r="E4">
        <v>5</v>
      </c>
      <c r="F4">
        <v>0</v>
      </c>
      <c r="I4">
        <v>0.996</v>
      </c>
      <c r="J4">
        <v>0.996</v>
      </c>
      <c r="K4">
        <v>4</v>
      </c>
      <c r="L4">
        <v>6</v>
      </c>
      <c r="M4">
        <v>0</v>
      </c>
      <c r="P4">
        <v>6.9530000000000003</v>
      </c>
      <c r="Q4">
        <v>8.9480000000000004</v>
      </c>
      <c r="R4">
        <v>32</v>
      </c>
      <c r="S4">
        <v>6</v>
      </c>
      <c r="T4">
        <v>0</v>
      </c>
      <c r="W4">
        <v>9.4019999999999992</v>
      </c>
      <c r="X4">
        <v>11.366</v>
      </c>
      <c r="Y4">
        <v>32</v>
      </c>
      <c r="Z4">
        <v>6</v>
      </c>
      <c r="AA4">
        <v>0</v>
      </c>
    </row>
    <row r="5" spans="1:28" x14ac:dyDescent="0.25">
      <c r="B5">
        <v>0</v>
      </c>
      <c r="C5">
        <v>0.998</v>
      </c>
      <c r="D5">
        <v>6</v>
      </c>
      <c r="E5">
        <v>7</v>
      </c>
      <c r="F5">
        <v>0</v>
      </c>
      <c r="I5">
        <v>0.997</v>
      </c>
      <c r="J5">
        <v>0.997</v>
      </c>
      <c r="K5">
        <v>7</v>
      </c>
      <c r="L5">
        <v>8</v>
      </c>
      <c r="M5">
        <v>0</v>
      </c>
      <c r="P5">
        <v>22.395</v>
      </c>
      <c r="Q5">
        <v>48.566000000000003</v>
      </c>
      <c r="R5">
        <v>205</v>
      </c>
      <c r="S5">
        <v>8</v>
      </c>
      <c r="T5">
        <v>0</v>
      </c>
      <c r="W5">
        <v>20.617000000000001</v>
      </c>
      <c r="X5">
        <v>51.856999999999999</v>
      </c>
      <c r="Y5">
        <v>205</v>
      </c>
      <c r="Z5">
        <v>8</v>
      </c>
      <c r="AA5">
        <v>0</v>
      </c>
    </row>
    <row r="6" spans="1:28" x14ac:dyDescent="0.25">
      <c r="B6">
        <v>0</v>
      </c>
      <c r="C6">
        <v>0</v>
      </c>
      <c r="D6">
        <v>2</v>
      </c>
      <c r="E6">
        <v>3</v>
      </c>
      <c r="F6">
        <v>0</v>
      </c>
      <c r="I6">
        <v>0</v>
      </c>
      <c r="J6">
        <v>0</v>
      </c>
      <c r="K6">
        <v>2</v>
      </c>
      <c r="L6">
        <v>4</v>
      </c>
      <c r="M6">
        <v>0</v>
      </c>
      <c r="P6">
        <v>0.997</v>
      </c>
      <c r="Q6">
        <v>0.997</v>
      </c>
      <c r="R6">
        <v>4</v>
      </c>
      <c r="S6">
        <v>4</v>
      </c>
      <c r="T6">
        <v>0</v>
      </c>
      <c r="W6">
        <v>0</v>
      </c>
      <c r="X6">
        <v>0.28799999999999998</v>
      </c>
      <c r="Y6">
        <v>4</v>
      </c>
      <c r="Z6">
        <v>4</v>
      </c>
      <c r="AA6">
        <v>0</v>
      </c>
    </row>
    <row r="7" spans="1:28" x14ac:dyDescent="0.25">
      <c r="B7">
        <v>0.998</v>
      </c>
      <c r="C7">
        <v>0.998</v>
      </c>
      <c r="D7">
        <v>2</v>
      </c>
      <c r="E7">
        <v>3</v>
      </c>
      <c r="F7">
        <v>0</v>
      </c>
      <c r="I7">
        <v>0.996</v>
      </c>
      <c r="J7">
        <v>0.996</v>
      </c>
      <c r="K7">
        <v>2</v>
      </c>
      <c r="L7">
        <v>4</v>
      </c>
      <c r="M7">
        <v>0</v>
      </c>
      <c r="P7">
        <v>0</v>
      </c>
      <c r="Q7">
        <v>1.9950000000000001</v>
      </c>
      <c r="R7">
        <v>10</v>
      </c>
      <c r="S7">
        <v>4</v>
      </c>
      <c r="T7">
        <v>0</v>
      </c>
      <c r="W7">
        <v>0.998</v>
      </c>
      <c r="X7">
        <v>2.992</v>
      </c>
      <c r="Y7">
        <v>10</v>
      </c>
      <c r="Z7">
        <v>4</v>
      </c>
      <c r="AA7">
        <v>0</v>
      </c>
    </row>
    <row r="8" spans="1:28" x14ac:dyDescent="0.25">
      <c r="B8">
        <v>0</v>
      </c>
      <c r="C8">
        <v>0</v>
      </c>
      <c r="D8">
        <v>2</v>
      </c>
      <c r="E8">
        <v>3</v>
      </c>
      <c r="F8">
        <v>0</v>
      </c>
      <c r="I8">
        <v>0</v>
      </c>
      <c r="J8">
        <v>0</v>
      </c>
      <c r="K8">
        <v>2</v>
      </c>
      <c r="L8">
        <v>4</v>
      </c>
      <c r="M8">
        <v>0</v>
      </c>
      <c r="P8">
        <v>0.998</v>
      </c>
      <c r="Q8">
        <v>1.9950000000000001</v>
      </c>
      <c r="R8">
        <v>10</v>
      </c>
      <c r="S8">
        <v>4</v>
      </c>
      <c r="T8">
        <v>0</v>
      </c>
      <c r="W8">
        <v>0.996</v>
      </c>
      <c r="X8">
        <v>2.9910000000000001</v>
      </c>
      <c r="Y8">
        <v>10</v>
      </c>
      <c r="Z8">
        <v>4</v>
      </c>
      <c r="AA8">
        <v>0</v>
      </c>
    </row>
    <row r="9" spans="1:28" x14ac:dyDescent="0.25">
      <c r="B9">
        <v>0.997</v>
      </c>
      <c r="C9">
        <v>0.997</v>
      </c>
      <c r="D9">
        <v>6</v>
      </c>
      <c r="E9">
        <v>7</v>
      </c>
      <c r="F9">
        <v>0</v>
      </c>
      <c r="I9">
        <v>0.998</v>
      </c>
      <c r="J9">
        <v>0.998</v>
      </c>
      <c r="K9">
        <v>6</v>
      </c>
      <c r="L9">
        <v>8</v>
      </c>
      <c r="M9">
        <v>0</v>
      </c>
      <c r="P9">
        <v>25.434999999999999</v>
      </c>
      <c r="Q9">
        <v>41.396999999999998</v>
      </c>
      <c r="R9">
        <v>199</v>
      </c>
      <c r="S9">
        <v>8</v>
      </c>
      <c r="T9">
        <v>0</v>
      </c>
      <c r="W9">
        <v>28.454000000000001</v>
      </c>
      <c r="X9">
        <v>52.859000000000002</v>
      </c>
      <c r="Y9">
        <v>218</v>
      </c>
      <c r="Z9">
        <v>8</v>
      </c>
      <c r="AA9">
        <v>0</v>
      </c>
    </row>
    <row r="10" spans="1:28" x14ac:dyDescent="0.25">
      <c r="B10">
        <v>0.998</v>
      </c>
      <c r="C10">
        <v>0.998</v>
      </c>
      <c r="D10">
        <v>7</v>
      </c>
      <c r="E10">
        <v>7</v>
      </c>
      <c r="F10">
        <v>0</v>
      </c>
      <c r="I10">
        <v>1.9950000000000001</v>
      </c>
      <c r="J10">
        <v>1.9950000000000001</v>
      </c>
      <c r="K10">
        <v>6</v>
      </c>
      <c r="L10">
        <v>8</v>
      </c>
      <c r="M10">
        <v>0</v>
      </c>
      <c r="P10">
        <v>29.488</v>
      </c>
      <c r="Q10">
        <v>57.82</v>
      </c>
      <c r="R10">
        <v>254</v>
      </c>
      <c r="S10">
        <v>8</v>
      </c>
      <c r="T10">
        <v>8</v>
      </c>
      <c r="W10">
        <v>29.398</v>
      </c>
      <c r="X10">
        <v>65.331999999999994</v>
      </c>
      <c r="Y10">
        <v>259</v>
      </c>
      <c r="Z10">
        <v>8</v>
      </c>
      <c r="AA10">
        <v>9</v>
      </c>
    </row>
    <row r="11" spans="1:28" x14ac:dyDescent="0.25">
      <c r="B11">
        <v>0.997</v>
      </c>
      <c r="C11">
        <v>0.997</v>
      </c>
      <c r="D11">
        <v>6</v>
      </c>
      <c r="E11">
        <v>7</v>
      </c>
      <c r="F11">
        <v>0</v>
      </c>
      <c r="I11">
        <v>0</v>
      </c>
      <c r="J11">
        <v>0.997</v>
      </c>
      <c r="K11">
        <v>6</v>
      </c>
      <c r="L11">
        <v>8</v>
      </c>
      <c r="M11">
        <v>0</v>
      </c>
      <c r="P11">
        <v>29.623000000000001</v>
      </c>
      <c r="Q11">
        <v>53.563000000000002</v>
      </c>
      <c r="R11">
        <v>252</v>
      </c>
      <c r="S11">
        <v>8</v>
      </c>
      <c r="T11">
        <v>0</v>
      </c>
      <c r="W11">
        <v>37.368000000000002</v>
      </c>
      <c r="X11">
        <v>60.841000000000001</v>
      </c>
      <c r="Y11">
        <v>250</v>
      </c>
      <c r="Z11">
        <v>8</v>
      </c>
      <c r="AA11">
        <v>0</v>
      </c>
    </row>
    <row r="12" spans="1:28" x14ac:dyDescent="0.25">
      <c r="B12">
        <v>0.997</v>
      </c>
      <c r="C12">
        <v>1.994</v>
      </c>
      <c r="D12">
        <v>17</v>
      </c>
      <c r="E12">
        <v>11</v>
      </c>
      <c r="F12">
        <v>0</v>
      </c>
      <c r="I12">
        <v>1.9950000000000001</v>
      </c>
      <c r="J12">
        <v>1.9950000000000001</v>
      </c>
      <c r="K12">
        <v>12</v>
      </c>
      <c r="L12">
        <v>12</v>
      </c>
      <c r="M12">
        <v>0</v>
      </c>
      <c r="P12">
        <v>18.736000000000001</v>
      </c>
      <c r="Q12">
        <v>30.594999999999999</v>
      </c>
      <c r="R12">
        <v>158</v>
      </c>
      <c r="S12">
        <v>8</v>
      </c>
      <c r="T12">
        <v>6</v>
      </c>
      <c r="W12">
        <v>22.94</v>
      </c>
      <c r="X12">
        <v>35.904000000000003</v>
      </c>
      <c r="Y12">
        <v>158</v>
      </c>
      <c r="Z12">
        <v>8</v>
      </c>
      <c r="AA12">
        <v>6</v>
      </c>
    </row>
    <row r="13" spans="1:28" x14ac:dyDescent="0.25">
      <c r="B13">
        <v>0.998</v>
      </c>
      <c r="C13">
        <v>0.998</v>
      </c>
      <c r="D13">
        <v>4</v>
      </c>
      <c r="E13">
        <v>5</v>
      </c>
      <c r="F13">
        <v>0</v>
      </c>
      <c r="I13">
        <v>0.997</v>
      </c>
      <c r="J13">
        <v>0.997</v>
      </c>
      <c r="K13">
        <v>4</v>
      </c>
      <c r="L13">
        <v>6</v>
      </c>
      <c r="M13">
        <v>0</v>
      </c>
      <c r="P13">
        <v>3.9870000000000001</v>
      </c>
      <c r="Q13">
        <v>7.98</v>
      </c>
      <c r="R13">
        <v>38</v>
      </c>
      <c r="S13">
        <v>6</v>
      </c>
      <c r="T13">
        <v>0</v>
      </c>
      <c r="W13">
        <v>5.3929999999999998</v>
      </c>
      <c r="X13">
        <v>9.9730000000000008</v>
      </c>
      <c r="Y13">
        <v>38</v>
      </c>
      <c r="Z13">
        <v>6</v>
      </c>
      <c r="AA13">
        <v>0</v>
      </c>
    </row>
    <row r="14" spans="1:28" x14ac:dyDescent="0.25">
      <c r="A14" s="1" t="s">
        <v>14</v>
      </c>
      <c r="B14" s="1">
        <f>AVERAGE(B4:B13)</f>
        <v>0.69820000000000004</v>
      </c>
      <c r="C14" s="1">
        <f>AVERAGE(C4:C13)</f>
        <v>0.89770000000000005</v>
      </c>
      <c r="D14" s="1">
        <f>AVERAGE(D4:D13)</f>
        <v>5.7</v>
      </c>
      <c r="E14" s="1">
        <f>AVERAGE(E4:E13)</f>
        <v>5.8</v>
      </c>
      <c r="F14" s="1">
        <f>AVERAGE(F4:F13)</f>
        <v>0</v>
      </c>
      <c r="G14" s="1"/>
      <c r="H14" s="1" t="s">
        <v>14</v>
      </c>
      <c r="I14" s="1">
        <f>AVERAGE(I4:I13)</f>
        <v>0.89739999999999998</v>
      </c>
      <c r="J14" s="1">
        <f>AVERAGE(J4:J13)</f>
        <v>0.99709999999999999</v>
      </c>
      <c r="K14" s="1">
        <f>AVERAGE(K4:K13)</f>
        <v>5.0999999999999996</v>
      </c>
      <c r="L14" s="1">
        <f>AVERAGE(L4:L13)</f>
        <v>6.8</v>
      </c>
      <c r="M14" s="1">
        <f>AVERAGE(M4:M13)</f>
        <v>0</v>
      </c>
      <c r="N14" s="1"/>
      <c r="O14" s="1" t="s">
        <v>14</v>
      </c>
      <c r="P14" s="1">
        <f>AVERAGE(P4:P13)</f>
        <v>13.8612</v>
      </c>
      <c r="Q14" s="1">
        <f>AVERAGE(Q4:Q13)</f>
        <v>25.3856</v>
      </c>
      <c r="R14" s="1">
        <f>AVERAGE(R4:R13)</f>
        <v>116.2</v>
      </c>
      <c r="S14" s="1">
        <f>AVERAGE(S4:S13)</f>
        <v>6.4</v>
      </c>
      <c r="T14" s="1">
        <f>AVERAGE(T4:T13)</f>
        <v>1.4</v>
      </c>
      <c r="U14" s="1"/>
      <c r="V14" s="1" t="s">
        <v>14</v>
      </c>
      <c r="W14" s="1">
        <f>AVERAGE(W4:W13)</f>
        <v>15.5566</v>
      </c>
      <c r="X14" s="1">
        <f>AVERAGE(X4:X13)</f>
        <v>29.440300000000001</v>
      </c>
      <c r="Y14" s="1">
        <f>AVERAGE(Y4:Y13)</f>
        <v>118.4</v>
      </c>
      <c r="Z14" s="1">
        <f>AVERAGE(Z4:Z13)</f>
        <v>6.4</v>
      </c>
      <c r="AA14" s="1">
        <f>AVERAGE(AA4:AA13)</f>
        <v>1.5</v>
      </c>
      <c r="AB14" s="1"/>
    </row>
    <row r="15" spans="1:28" x14ac:dyDescent="0.25">
      <c r="B15">
        <v>1236.1420000000001</v>
      </c>
      <c r="C15">
        <v>15024.838</v>
      </c>
      <c r="D15">
        <v>10001</v>
      </c>
      <c r="E15">
        <v>51</v>
      </c>
      <c r="F15">
        <v>7</v>
      </c>
      <c r="I15">
        <v>3.9889999999999999</v>
      </c>
      <c r="J15">
        <v>3.9889999999999999</v>
      </c>
      <c r="K15">
        <v>25</v>
      </c>
      <c r="L15">
        <v>18</v>
      </c>
      <c r="M15">
        <v>0</v>
      </c>
      <c r="P15">
        <v>21.937999999999999</v>
      </c>
      <c r="Q15">
        <v>45.877000000000002</v>
      </c>
      <c r="R15">
        <v>200</v>
      </c>
      <c r="S15">
        <v>18</v>
      </c>
      <c r="T15">
        <v>0</v>
      </c>
      <c r="W15">
        <v>23.739000000000001</v>
      </c>
      <c r="X15">
        <v>45.460999999999999</v>
      </c>
      <c r="Y15">
        <v>188</v>
      </c>
      <c r="Z15">
        <v>18</v>
      </c>
      <c r="AA15">
        <v>0</v>
      </c>
    </row>
    <row r="16" spans="1:28" x14ac:dyDescent="0.25">
      <c r="B16">
        <v>0</v>
      </c>
      <c r="C16">
        <v>0.997</v>
      </c>
      <c r="D16">
        <v>10</v>
      </c>
      <c r="E16">
        <v>11</v>
      </c>
      <c r="F16">
        <v>0</v>
      </c>
      <c r="I16">
        <v>1.827</v>
      </c>
      <c r="J16">
        <v>1.827</v>
      </c>
      <c r="K16">
        <v>10</v>
      </c>
      <c r="L16">
        <v>12</v>
      </c>
      <c r="M16">
        <v>0</v>
      </c>
      <c r="P16">
        <v>22.94</v>
      </c>
      <c r="Q16">
        <v>41.887999999999998</v>
      </c>
      <c r="R16">
        <v>196</v>
      </c>
      <c r="S16">
        <v>12</v>
      </c>
      <c r="T16">
        <v>0</v>
      </c>
      <c r="W16">
        <v>27.611000000000001</v>
      </c>
      <c r="X16">
        <v>47.098999999999997</v>
      </c>
      <c r="Y16">
        <v>196</v>
      </c>
      <c r="Z16">
        <v>12</v>
      </c>
      <c r="AA16">
        <v>0</v>
      </c>
    </row>
    <row r="17" spans="1:29" x14ac:dyDescent="0.25">
      <c r="B17">
        <v>0.998</v>
      </c>
      <c r="C17">
        <v>0.998</v>
      </c>
      <c r="D17">
        <v>6</v>
      </c>
      <c r="E17">
        <v>7</v>
      </c>
      <c r="F17">
        <v>0</v>
      </c>
      <c r="I17">
        <v>0.997</v>
      </c>
      <c r="J17">
        <v>0.997</v>
      </c>
      <c r="K17">
        <v>7</v>
      </c>
      <c r="L17">
        <v>8</v>
      </c>
      <c r="M17">
        <v>0</v>
      </c>
      <c r="P17">
        <v>29.103000000000002</v>
      </c>
      <c r="Q17">
        <v>46.389000000000003</v>
      </c>
      <c r="R17">
        <v>220</v>
      </c>
      <c r="S17">
        <v>8</v>
      </c>
      <c r="T17">
        <v>0</v>
      </c>
      <c r="W17">
        <v>35.512999999999998</v>
      </c>
      <c r="X17">
        <v>52.859000000000002</v>
      </c>
      <c r="Y17">
        <v>220</v>
      </c>
      <c r="Z17">
        <v>8</v>
      </c>
      <c r="AA17">
        <v>0</v>
      </c>
    </row>
    <row r="18" spans="1:29" x14ac:dyDescent="0.25">
      <c r="B18">
        <v>0.997</v>
      </c>
      <c r="C18">
        <v>0.997</v>
      </c>
      <c r="D18">
        <v>7</v>
      </c>
      <c r="E18">
        <v>7</v>
      </c>
      <c r="F18">
        <v>0</v>
      </c>
      <c r="I18">
        <v>0.997</v>
      </c>
      <c r="J18">
        <v>0.997</v>
      </c>
      <c r="K18">
        <v>6</v>
      </c>
      <c r="L18">
        <v>8</v>
      </c>
      <c r="M18">
        <v>0</v>
      </c>
      <c r="P18">
        <v>14.523999999999999</v>
      </c>
      <c r="Q18">
        <v>25.931000000000001</v>
      </c>
      <c r="R18">
        <v>124</v>
      </c>
      <c r="S18">
        <v>8</v>
      </c>
      <c r="T18">
        <v>0</v>
      </c>
      <c r="W18">
        <v>13.962999999999999</v>
      </c>
      <c r="X18">
        <v>30.917000000000002</v>
      </c>
      <c r="Y18">
        <v>123</v>
      </c>
      <c r="Z18">
        <v>8</v>
      </c>
      <c r="AA18">
        <v>0</v>
      </c>
    </row>
    <row r="19" spans="1:29" x14ac:dyDescent="0.25">
      <c r="B19">
        <v>1.994</v>
      </c>
      <c r="C19">
        <v>1.994</v>
      </c>
      <c r="D19">
        <v>10</v>
      </c>
      <c r="E19">
        <v>9</v>
      </c>
      <c r="F19">
        <v>0</v>
      </c>
      <c r="I19">
        <v>0</v>
      </c>
      <c r="J19">
        <v>0.997</v>
      </c>
      <c r="K19">
        <v>9</v>
      </c>
      <c r="L19">
        <v>10</v>
      </c>
      <c r="M19">
        <v>0</v>
      </c>
      <c r="P19">
        <v>32.438000000000002</v>
      </c>
      <c r="Q19">
        <v>54.395000000000003</v>
      </c>
      <c r="R19">
        <v>257</v>
      </c>
      <c r="S19">
        <v>10</v>
      </c>
      <c r="T19">
        <v>0</v>
      </c>
      <c r="W19">
        <v>26.785</v>
      </c>
      <c r="X19">
        <v>61.533999999999999</v>
      </c>
      <c r="Y19">
        <v>250</v>
      </c>
      <c r="Z19">
        <v>10</v>
      </c>
      <c r="AA19">
        <v>10</v>
      </c>
    </row>
    <row r="20" spans="1:29" x14ac:dyDescent="0.25">
      <c r="B20">
        <v>0</v>
      </c>
      <c r="C20">
        <v>0.998</v>
      </c>
      <c r="D20">
        <v>7</v>
      </c>
      <c r="E20">
        <v>7</v>
      </c>
      <c r="F20">
        <v>0</v>
      </c>
      <c r="I20">
        <v>0.997</v>
      </c>
      <c r="J20">
        <v>0.997</v>
      </c>
      <c r="K20">
        <v>6</v>
      </c>
      <c r="L20">
        <v>8</v>
      </c>
      <c r="M20">
        <v>0</v>
      </c>
      <c r="P20">
        <v>7.98</v>
      </c>
      <c r="Q20">
        <v>20.943999999999999</v>
      </c>
      <c r="R20">
        <v>101</v>
      </c>
      <c r="S20">
        <v>8</v>
      </c>
      <c r="T20">
        <v>0</v>
      </c>
      <c r="W20">
        <v>12.965999999999999</v>
      </c>
      <c r="X20">
        <v>23.936</v>
      </c>
      <c r="Y20">
        <v>101</v>
      </c>
      <c r="Z20">
        <v>8</v>
      </c>
      <c r="AA20">
        <v>0</v>
      </c>
    </row>
    <row r="21" spans="1:29" x14ac:dyDescent="0.25">
      <c r="B21">
        <v>1.996</v>
      </c>
      <c r="C21">
        <v>2.9929999999999999</v>
      </c>
      <c r="D21">
        <v>11</v>
      </c>
      <c r="E21">
        <v>11</v>
      </c>
      <c r="F21">
        <v>0</v>
      </c>
      <c r="I21">
        <v>1.9950000000000001</v>
      </c>
      <c r="J21">
        <v>1.9950000000000001</v>
      </c>
      <c r="K21">
        <v>11</v>
      </c>
      <c r="L21">
        <v>12</v>
      </c>
      <c r="M21">
        <v>0</v>
      </c>
      <c r="P21">
        <v>25.927</v>
      </c>
      <c r="Q21">
        <v>55.85</v>
      </c>
      <c r="R21">
        <v>253</v>
      </c>
      <c r="S21">
        <v>8</v>
      </c>
      <c r="T21">
        <v>5</v>
      </c>
      <c r="W21">
        <v>29.920999999999999</v>
      </c>
      <c r="X21">
        <v>58.843000000000004</v>
      </c>
      <c r="Y21">
        <v>245</v>
      </c>
      <c r="Z21">
        <v>8</v>
      </c>
      <c r="AA21">
        <v>0</v>
      </c>
    </row>
    <row r="22" spans="1:29" x14ac:dyDescent="0.25">
      <c r="B22">
        <v>13.968</v>
      </c>
      <c r="C22">
        <v>30.724</v>
      </c>
      <c r="D22">
        <v>193</v>
      </c>
      <c r="E22">
        <v>9</v>
      </c>
      <c r="F22">
        <v>0</v>
      </c>
      <c r="I22">
        <v>10.969999999999899</v>
      </c>
      <c r="J22">
        <v>11.968</v>
      </c>
      <c r="K22">
        <v>74</v>
      </c>
      <c r="L22">
        <v>10</v>
      </c>
      <c r="M22">
        <v>0</v>
      </c>
      <c r="P22">
        <v>16.652999999999999</v>
      </c>
      <c r="Q22">
        <v>32.911000000000001</v>
      </c>
      <c r="R22">
        <v>160</v>
      </c>
      <c r="S22">
        <v>8</v>
      </c>
      <c r="T22">
        <v>6</v>
      </c>
      <c r="W22">
        <v>16.809000000000001</v>
      </c>
      <c r="X22">
        <v>36.607999999999997</v>
      </c>
      <c r="Y22">
        <v>158</v>
      </c>
      <c r="Z22">
        <v>8</v>
      </c>
      <c r="AA22">
        <v>6</v>
      </c>
    </row>
    <row r="23" spans="1:29" x14ac:dyDescent="0.25">
      <c r="B23">
        <v>25.135000000000002</v>
      </c>
      <c r="C23">
        <v>47.66</v>
      </c>
      <c r="D23">
        <v>265</v>
      </c>
      <c r="E23">
        <v>19</v>
      </c>
      <c r="F23">
        <v>0</v>
      </c>
      <c r="I23">
        <v>3.988</v>
      </c>
      <c r="J23">
        <v>5.9829999999999997</v>
      </c>
      <c r="K23">
        <v>40</v>
      </c>
      <c r="L23">
        <v>20</v>
      </c>
      <c r="M23">
        <v>0</v>
      </c>
      <c r="P23">
        <v>22.454999999999998</v>
      </c>
      <c r="Q23">
        <v>35.904000000000003</v>
      </c>
      <c r="R23">
        <v>175</v>
      </c>
      <c r="S23">
        <v>18</v>
      </c>
      <c r="T23">
        <v>2</v>
      </c>
      <c r="W23">
        <v>18.494</v>
      </c>
      <c r="X23">
        <v>39.893000000000001</v>
      </c>
      <c r="Y23">
        <v>173</v>
      </c>
      <c r="Z23">
        <v>20</v>
      </c>
      <c r="AA23">
        <v>0</v>
      </c>
    </row>
    <row r="24" spans="1:29" x14ac:dyDescent="0.25">
      <c r="B24">
        <v>158.37700000000001</v>
      </c>
      <c r="C24">
        <v>407.57600000000002</v>
      </c>
      <c r="D24">
        <v>1411</v>
      </c>
      <c r="E24">
        <v>11</v>
      </c>
      <c r="F24">
        <v>0</v>
      </c>
      <c r="I24">
        <v>307.851</v>
      </c>
      <c r="J24">
        <v>1018.886</v>
      </c>
      <c r="K24">
        <v>2392</v>
      </c>
      <c r="L24">
        <v>88</v>
      </c>
      <c r="M24">
        <v>0</v>
      </c>
      <c r="P24">
        <v>32.247999999999998</v>
      </c>
      <c r="Q24">
        <v>55.850999999999999</v>
      </c>
      <c r="R24">
        <v>257</v>
      </c>
      <c r="S24">
        <v>8</v>
      </c>
      <c r="T24">
        <v>7</v>
      </c>
      <c r="W24">
        <v>33.408000000000001</v>
      </c>
      <c r="X24">
        <v>60.838000000000001</v>
      </c>
      <c r="Y24">
        <v>253</v>
      </c>
      <c r="Z24">
        <v>8</v>
      </c>
      <c r="AA24">
        <v>7</v>
      </c>
    </row>
    <row r="25" spans="1:29" x14ac:dyDescent="0.25">
      <c r="A25" s="1" t="s">
        <v>15</v>
      </c>
      <c r="B25" s="1">
        <f>AVERAGE(B15:B24)</f>
        <v>143.96070000000003</v>
      </c>
      <c r="C25" s="1">
        <f>AVERAGE(C15:C24)</f>
        <v>1551.9774999999997</v>
      </c>
      <c r="D25" s="1">
        <f>AVERAGE(D15:D24)</f>
        <v>1192.0999999999999</v>
      </c>
      <c r="E25" s="1">
        <f>AVERAGE(E15:E24)</f>
        <v>14.2</v>
      </c>
      <c r="F25" s="1">
        <f>AVERAGE(F15:F24)</f>
        <v>0.7</v>
      </c>
      <c r="G25" s="1"/>
      <c r="H25" s="1" t="s">
        <v>15</v>
      </c>
      <c r="I25" s="1">
        <f>AVERAGE(I15:I24)</f>
        <v>33.361099999999986</v>
      </c>
      <c r="J25" s="1">
        <f>AVERAGE(J15:J24)</f>
        <v>104.86359999999999</v>
      </c>
      <c r="K25" s="1">
        <f>AVERAGE(K15:K24)</f>
        <v>258</v>
      </c>
      <c r="L25" s="1">
        <f>AVERAGE(L15:L24)</f>
        <v>19.399999999999999</v>
      </c>
      <c r="M25" s="1">
        <f>AVERAGE(M15:M24)</f>
        <v>0</v>
      </c>
      <c r="N25" s="1"/>
      <c r="O25" s="1" t="s">
        <v>15</v>
      </c>
      <c r="P25" s="1">
        <f>AVERAGE(P15:P24)</f>
        <v>22.620599999999996</v>
      </c>
      <c r="Q25" s="1">
        <f>AVERAGE(Q15:Q24)</f>
        <v>41.594000000000001</v>
      </c>
      <c r="R25" s="1">
        <f>AVERAGE(R15:R24)</f>
        <v>194.3</v>
      </c>
      <c r="S25" s="1">
        <f>AVERAGE(S15:S24)</f>
        <v>10.6</v>
      </c>
      <c r="T25" s="1">
        <f>AVERAGE(T15:T24)</f>
        <v>2</v>
      </c>
      <c r="U25" s="1"/>
      <c r="V25" s="1" t="s">
        <v>15</v>
      </c>
      <c r="W25" s="1">
        <f>AVERAGE(W15:W24)</f>
        <v>23.9209</v>
      </c>
      <c r="X25" s="1">
        <f>AVERAGE(X15:X24)</f>
        <v>45.7988</v>
      </c>
      <c r="Y25" s="1">
        <f>AVERAGE(Y15:Y24)</f>
        <v>190.7</v>
      </c>
      <c r="Z25" s="1">
        <f>AVERAGE(Z15:Z24)</f>
        <v>10.8</v>
      </c>
      <c r="AA25" s="1">
        <f>AVERAGE(AA15:AA24)</f>
        <v>2.2999999999999998</v>
      </c>
      <c r="AB25" s="1"/>
      <c r="AC25" s="1"/>
    </row>
    <row r="26" spans="1:29" x14ac:dyDescent="0.25">
      <c r="B26">
        <v>36.576000000000001</v>
      </c>
      <c r="C26">
        <v>67.819000000000003</v>
      </c>
      <c r="D26">
        <v>378</v>
      </c>
      <c r="E26">
        <v>25</v>
      </c>
      <c r="F26">
        <v>0</v>
      </c>
      <c r="I26">
        <v>1.722</v>
      </c>
      <c r="J26">
        <v>2.7189999999999999</v>
      </c>
      <c r="K26">
        <v>15</v>
      </c>
      <c r="L26">
        <v>16</v>
      </c>
      <c r="M26">
        <v>0</v>
      </c>
      <c r="P26">
        <v>18.259</v>
      </c>
      <c r="Q26">
        <v>42.393999999999998</v>
      </c>
      <c r="R26">
        <v>200</v>
      </c>
      <c r="S26">
        <v>8</v>
      </c>
      <c r="T26">
        <v>4</v>
      </c>
      <c r="W26">
        <v>18.504999999999999</v>
      </c>
      <c r="X26">
        <v>46.421999999999997</v>
      </c>
      <c r="Y26">
        <v>198</v>
      </c>
      <c r="Z26">
        <v>8</v>
      </c>
      <c r="AA26">
        <v>0</v>
      </c>
    </row>
    <row r="27" spans="1:29" x14ac:dyDescent="0.25">
      <c r="B27">
        <v>1.994</v>
      </c>
      <c r="C27">
        <v>1.994</v>
      </c>
      <c r="D27">
        <v>12</v>
      </c>
      <c r="E27">
        <v>9</v>
      </c>
      <c r="F27">
        <v>0</v>
      </c>
      <c r="I27">
        <v>1.994</v>
      </c>
      <c r="J27">
        <v>1.994</v>
      </c>
      <c r="K27">
        <v>9</v>
      </c>
      <c r="L27">
        <v>10</v>
      </c>
      <c r="M27">
        <v>0</v>
      </c>
      <c r="P27">
        <v>35.206000000000003</v>
      </c>
      <c r="Q27">
        <v>55.878999999999998</v>
      </c>
      <c r="R27">
        <v>254</v>
      </c>
      <c r="S27">
        <v>8</v>
      </c>
      <c r="T27">
        <v>7</v>
      </c>
      <c r="W27">
        <v>30.934000000000001</v>
      </c>
      <c r="X27">
        <v>58.476999999999997</v>
      </c>
      <c r="Y27">
        <v>246</v>
      </c>
      <c r="Z27">
        <v>8</v>
      </c>
      <c r="AA27">
        <v>7</v>
      </c>
    </row>
    <row r="28" spans="1:29" x14ac:dyDescent="0.25">
      <c r="B28">
        <v>2.1759999999999899</v>
      </c>
      <c r="C28">
        <v>3.2109999999999999</v>
      </c>
      <c r="D28">
        <v>21</v>
      </c>
      <c r="E28">
        <v>15</v>
      </c>
      <c r="F28">
        <v>0</v>
      </c>
      <c r="I28">
        <v>1.994</v>
      </c>
      <c r="J28">
        <v>1.994</v>
      </c>
      <c r="K28">
        <v>16</v>
      </c>
      <c r="L28">
        <v>16</v>
      </c>
      <c r="M28">
        <v>0</v>
      </c>
      <c r="P28">
        <v>27.56</v>
      </c>
      <c r="Q28">
        <v>54.853999999999999</v>
      </c>
      <c r="R28">
        <v>252</v>
      </c>
      <c r="S28">
        <v>8</v>
      </c>
      <c r="T28">
        <v>0</v>
      </c>
      <c r="W28">
        <v>35.186999999999998</v>
      </c>
      <c r="X28">
        <v>56.378</v>
      </c>
      <c r="Y28">
        <v>244</v>
      </c>
      <c r="Z28">
        <v>8</v>
      </c>
      <c r="AA28">
        <v>0</v>
      </c>
    </row>
    <row r="29" spans="1:29" x14ac:dyDescent="0.25">
      <c r="B29">
        <v>1.994</v>
      </c>
      <c r="C29">
        <v>1.994</v>
      </c>
      <c r="D29">
        <v>9</v>
      </c>
      <c r="E29">
        <v>7</v>
      </c>
      <c r="F29">
        <v>0</v>
      </c>
      <c r="I29">
        <v>0.998</v>
      </c>
      <c r="J29">
        <v>0.998</v>
      </c>
      <c r="K29">
        <v>7</v>
      </c>
      <c r="L29">
        <v>8</v>
      </c>
      <c r="M29">
        <v>0</v>
      </c>
      <c r="P29">
        <v>24.411999999999999</v>
      </c>
      <c r="Q29">
        <v>52.886000000000003</v>
      </c>
      <c r="R29">
        <v>256</v>
      </c>
      <c r="S29">
        <v>8</v>
      </c>
      <c r="T29">
        <v>0</v>
      </c>
      <c r="W29">
        <v>29.419</v>
      </c>
      <c r="X29">
        <v>58.334000000000003</v>
      </c>
      <c r="Y29">
        <v>252</v>
      </c>
      <c r="Z29">
        <v>8</v>
      </c>
      <c r="AA29">
        <v>0</v>
      </c>
    </row>
    <row r="30" spans="1:29" x14ac:dyDescent="0.25">
      <c r="B30">
        <v>0.997</v>
      </c>
      <c r="C30">
        <v>0</v>
      </c>
      <c r="D30">
        <v>4</v>
      </c>
      <c r="E30">
        <v>5</v>
      </c>
      <c r="F30">
        <v>0</v>
      </c>
      <c r="I30">
        <v>0.998</v>
      </c>
      <c r="J30">
        <v>0.998</v>
      </c>
      <c r="K30">
        <v>4</v>
      </c>
      <c r="L30">
        <v>6</v>
      </c>
      <c r="M30">
        <v>0</v>
      </c>
      <c r="P30">
        <v>1.994</v>
      </c>
      <c r="Q30">
        <v>7.9790000000000001</v>
      </c>
      <c r="R30">
        <v>39</v>
      </c>
      <c r="S30">
        <v>6</v>
      </c>
      <c r="T30">
        <v>0</v>
      </c>
      <c r="W30">
        <v>3.99</v>
      </c>
      <c r="X30">
        <v>9.4770000000000003</v>
      </c>
      <c r="Y30">
        <v>39</v>
      </c>
      <c r="Z30">
        <v>6</v>
      </c>
      <c r="AA30">
        <v>0</v>
      </c>
    </row>
    <row r="31" spans="1:29" x14ac:dyDescent="0.25">
      <c r="B31">
        <v>0.997</v>
      </c>
      <c r="C31">
        <v>0.997</v>
      </c>
      <c r="D31">
        <v>4</v>
      </c>
      <c r="E31">
        <v>5</v>
      </c>
      <c r="F31">
        <v>0</v>
      </c>
      <c r="I31">
        <v>0.996</v>
      </c>
      <c r="J31">
        <v>0.996</v>
      </c>
      <c r="K31">
        <v>4</v>
      </c>
      <c r="L31">
        <v>6</v>
      </c>
      <c r="M31">
        <v>0</v>
      </c>
      <c r="P31">
        <v>3.9889999999999999</v>
      </c>
      <c r="Q31">
        <v>8.9760000000000009</v>
      </c>
      <c r="R31">
        <v>41</v>
      </c>
      <c r="S31">
        <v>6</v>
      </c>
      <c r="T31">
        <v>0</v>
      </c>
      <c r="W31">
        <v>6.9480000000000004</v>
      </c>
      <c r="X31">
        <v>9.75</v>
      </c>
      <c r="Y31">
        <v>41</v>
      </c>
      <c r="Z31">
        <v>6</v>
      </c>
      <c r="AA31">
        <v>0</v>
      </c>
    </row>
    <row r="32" spans="1:29" x14ac:dyDescent="0.25">
      <c r="B32">
        <v>16.937999999999999</v>
      </c>
      <c r="C32">
        <v>35.902999999999999</v>
      </c>
      <c r="D32">
        <v>216</v>
      </c>
      <c r="E32">
        <v>15</v>
      </c>
      <c r="F32">
        <v>0</v>
      </c>
      <c r="I32">
        <v>3.6849999999999898</v>
      </c>
      <c r="J32">
        <v>2.992</v>
      </c>
      <c r="K32">
        <v>21</v>
      </c>
      <c r="L32">
        <v>16</v>
      </c>
      <c r="M32">
        <v>0</v>
      </c>
      <c r="P32">
        <v>16.087</v>
      </c>
      <c r="Q32">
        <v>40.89</v>
      </c>
      <c r="R32">
        <v>201</v>
      </c>
      <c r="S32">
        <v>8</v>
      </c>
      <c r="T32">
        <v>0</v>
      </c>
      <c r="W32">
        <v>24.448</v>
      </c>
      <c r="X32">
        <v>46.874000000000002</v>
      </c>
      <c r="Y32">
        <v>200</v>
      </c>
      <c r="Z32">
        <v>8</v>
      </c>
      <c r="AA32">
        <v>0</v>
      </c>
    </row>
    <row r="33" spans="1:28" x14ac:dyDescent="0.25">
      <c r="B33">
        <v>0.96699999999999997</v>
      </c>
      <c r="C33">
        <v>0.96699999999999997</v>
      </c>
      <c r="D33">
        <v>8</v>
      </c>
      <c r="E33">
        <v>9</v>
      </c>
      <c r="F33">
        <v>0</v>
      </c>
      <c r="I33">
        <v>3.0150000000000001</v>
      </c>
      <c r="J33">
        <v>3.0150000000000001</v>
      </c>
      <c r="K33">
        <v>19</v>
      </c>
      <c r="L33">
        <v>10</v>
      </c>
      <c r="M33">
        <v>0</v>
      </c>
      <c r="P33">
        <v>22.753</v>
      </c>
      <c r="Q33">
        <v>48.869</v>
      </c>
      <c r="R33">
        <v>225</v>
      </c>
      <c r="S33">
        <v>8</v>
      </c>
      <c r="T33">
        <v>9</v>
      </c>
      <c r="W33">
        <v>21.277000000000001</v>
      </c>
      <c r="X33">
        <v>44.893999999999998</v>
      </c>
      <c r="Y33">
        <v>199</v>
      </c>
      <c r="Z33">
        <v>8</v>
      </c>
      <c r="AA33">
        <v>0</v>
      </c>
    </row>
    <row r="34" spans="1:28" x14ac:dyDescent="0.25">
      <c r="B34">
        <v>167.74</v>
      </c>
      <c r="C34">
        <v>414.00900000000001</v>
      </c>
      <c r="D34">
        <v>1411</v>
      </c>
      <c r="E34">
        <v>11</v>
      </c>
      <c r="F34">
        <v>0</v>
      </c>
      <c r="I34">
        <v>182.941</v>
      </c>
      <c r="J34">
        <v>501.31599999999997</v>
      </c>
      <c r="K34">
        <v>1468</v>
      </c>
      <c r="L34">
        <v>76</v>
      </c>
      <c r="M34">
        <v>0</v>
      </c>
      <c r="P34">
        <v>23.353999999999999</v>
      </c>
      <c r="Q34">
        <v>43.875999999999998</v>
      </c>
      <c r="R34">
        <v>202</v>
      </c>
      <c r="S34">
        <v>8</v>
      </c>
      <c r="T34">
        <v>7</v>
      </c>
      <c r="W34">
        <v>30.943999999999999</v>
      </c>
      <c r="X34">
        <v>46.874000000000002</v>
      </c>
      <c r="Y34">
        <v>201</v>
      </c>
      <c r="Z34">
        <v>8</v>
      </c>
      <c r="AA34">
        <v>7</v>
      </c>
    </row>
    <row r="35" spans="1:28" x14ac:dyDescent="0.25">
      <c r="B35">
        <v>0</v>
      </c>
      <c r="C35">
        <v>0.998</v>
      </c>
      <c r="D35">
        <v>10</v>
      </c>
      <c r="E35">
        <v>11</v>
      </c>
      <c r="F35">
        <v>0</v>
      </c>
      <c r="I35">
        <v>0.998</v>
      </c>
      <c r="J35">
        <v>0.998</v>
      </c>
      <c r="K35">
        <v>10</v>
      </c>
      <c r="L35">
        <v>12</v>
      </c>
      <c r="M35">
        <v>0</v>
      </c>
      <c r="P35">
        <v>21.709</v>
      </c>
      <c r="Q35">
        <v>44.600999999999999</v>
      </c>
      <c r="R35">
        <v>199</v>
      </c>
      <c r="S35">
        <v>8</v>
      </c>
      <c r="T35">
        <v>2</v>
      </c>
      <c r="W35">
        <v>22.936</v>
      </c>
      <c r="X35">
        <v>58.04</v>
      </c>
      <c r="Y35">
        <v>226</v>
      </c>
      <c r="Z35">
        <v>8</v>
      </c>
      <c r="AA35">
        <v>0</v>
      </c>
    </row>
    <row r="36" spans="1:28" x14ac:dyDescent="0.25">
      <c r="A36" s="1" t="s">
        <v>16</v>
      </c>
      <c r="B36" s="1">
        <f>AVERAGE(B26:B35)</f>
        <v>23.0379</v>
      </c>
      <c r="C36" s="1">
        <f>AVERAGE(C26:C35)</f>
        <v>52.789200000000008</v>
      </c>
      <c r="D36" s="1">
        <f>AVERAGE(D26:D35)</f>
        <v>207.3</v>
      </c>
      <c r="E36" s="1">
        <f>AVERAGE(E26:E35)</f>
        <v>11.2</v>
      </c>
      <c r="F36" s="1">
        <f>AVERAGE(F26:F35)</f>
        <v>0</v>
      </c>
      <c r="G36" s="1"/>
      <c r="H36" s="1" t="s">
        <v>16</v>
      </c>
      <c r="I36" s="1">
        <f>AVERAGE(I26:I35)</f>
        <v>19.934099999999997</v>
      </c>
      <c r="J36" s="1">
        <f>AVERAGE(J26:J35)</f>
        <v>51.802</v>
      </c>
      <c r="K36" s="1">
        <f>AVERAGE(K26:K35)</f>
        <v>157.30000000000001</v>
      </c>
      <c r="L36" s="1">
        <f>AVERAGE(L26:L35)</f>
        <v>17.600000000000001</v>
      </c>
      <c r="M36" s="1">
        <f>AVERAGE(M26:M35)</f>
        <v>0</v>
      </c>
      <c r="N36" s="1"/>
      <c r="O36" s="1" t="s">
        <v>16</v>
      </c>
      <c r="P36" s="1">
        <f>AVERAGE(P26:P35)</f>
        <v>19.532300000000003</v>
      </c>
      <c r="Q36" s="1">
        <f>AVERAGE(Q26:Q35)</f>
        <v>40.120399999999997</v>
      </c>
      <c r="R36" s="1">
        <f>AVERAGE(R26:R35)</f>
        <v>186.9</v>
      </c>
      <c r="S36" s="1">
        <f>AVERAGE(S26:S35)</f>
        <v>7.6</v>
      </c>
      <c r="T36" s="1">
        <f>AVERAGE(T26:T35)</f>
        <v>2.9</v>
      </c>
      <c r="U36" s="1"/>
      <c r="V36" s="1" t="s">
        <v>16</v>
      </c>
      <c r="W36" s="1">
        <f>AVERAGE(W26:W35)</f>
        <v>22.458800000000004</v>
      </c>
      <c r="X36" s="1">
        <f>AVERAGE(X26:X35)</f>
        <v>43.552000000000007</v>
      </c>
      <c r="Y36" s="1">
        <f>AVERAGE(Y26:Y35)</f>
        <v>184.6</v>
      </c>
      <c r="Z36" s="1">
        <f>AVERAGE(Z26:Z35)</f>
        <v>7.6</v>
      </c>
      <c r="AA36" s="1">
        <f>AVERAGE(AA26:AA35)</f>
        <v>1.4</v>
      </c>
      <c r="AB36" s="1"/>
    </row>
    <row r="37" spans="1:28" x14ac:dyDescent="0.25">
      <c r="B37">
        <v>199.19399999999999</v>
      </c>
      <c r="C37">
        <v>585.75900000000001</v>
      </c>
      <c r="D37">
        <v>1738</v>
      </c>
      <c r="E37">
        <v>23</v>
      </c>
      <c r="F37">
        <v>0</v>
      </c>
      <c r="I37">
        <v>13.4759999999999</v>
      </c>
      <c r="J37">
        <v>17.466000000000001</v>
      </c>
      <c r="K37">
        <v>99</v>
      </c>
      <c r="L37">
        <v>24</v>
      </c>
      <c r="M37">
        <v>0</v>
      </c>
      <c r="P37">
        <v>30.065999999999999</v>
      </c>
      <c r="Q37">
        <v>56.668999999999997</v>
      </c>
      <c r="R37">
        <v>250</v>
      </c>
      <c r="S37">
        <v>24</v>
      </c>
      <c r="T37">
        <v>1</v>
      </c>
      <c r="W37">
        <v>19.039000000000001</v>
      </c>
      <c r="X37">
        <v>59.84</v>
      </c>
      <c r="Y37">
        <v>246</v>
      </c>
      <c r="Z37">
        <v>24</v>
      </c>
      <c r="AA37">
        <v>0</v>
      </c>
    </row>
    <row r="38" spans="1:28" x14ac:dyDescent="0.25">
      <c r="B38">
        <v>273.12599999999998</v>
      </c>
      <c r="C38">
        <v>908.39300000000003</v>
      </c>
      <c r="D38">
        <v>2251</v>
      </c>
      <c r="E38">
        <v>69</v>
      </c>
      <c r="F38">
        <v>0</v>
      </c>
      <c r="I38">
        <v>173.415999999999</v>
      </c>
      <c r="J38">
        <v>475.78100000000001</v>
      </c>
      <c r="K38">
        <v>1437</v>
      </c>
      <c r="L38">
        <v>74</v>
      </c>
      <c r="M38">
        <v>0</v>
      </c>
      <c r="P38">
        <v>23.936</v>
      </c>
      <c r="Q38">
        <v>42.884999999999998</v>
      </c>
      <c r="R38">
        <v>202</v>
      </c>
      <c r="S38">
        <v>32</v>
      </c>
      <c r="T38">
        <v>8</v>
      </c>
      <c r="W38">
        <v>24.931999999999999</v>
      </c>
      <c r="X38">
        <v>46.875</v>
      </c>
      <c r="Y38">
        <v>202</v>
      </c>
      <c r="Z38">
        <v>32</v>
      </c>
      <c r="AA38">
        <v>8</v>
      </c>
    </row>
    <row r="39" spans="1:28" x14ac:dyDescent="0.25">
      <c r="B39">
        <v>5.984</v>
      </c>
      <c r="C39">
        <v>5.984</v>
      </c>
      <c r="D39">
        <v>34</v>
      </c>
      <c r="E39">
        <v>11</v>
      </c>
      <c r="F39">
        <v>0</v>
      </c>
      <c r="I39">
        <v>0.997</v>
      </c>
      <c r="J39">
        <v>2.0230000000000001</v>
      </c>
      <c r="K39">
        <v>14</v>
      </c>
      <c r="L39">
        <v>12</v>
      </c>
      <c r="M39">
        <v>0</v>
      </c>
      <c r="P39">
        <v>20.736999999999998</v>
      </c>
      <c r="Q39">
        <v>53.884999999999998</v>
      </c>
      <c r="R39">
        <v>254</v>
      </c>
      <c r="S39">
        <v>8</v>
      </c>
      <c r="T39">
        <v>8</v>
      </c>
      <c r="W39">
        <v>34.820999999999998</v>
      </c>
      <c r="X39">
        <v>61.805999999999997</v>
      </c>
      <c r="Y39">
        <v>251</v>
      </c>
      <c r="Z39">
        <v>8</v>
      </c>
      <c r="AA39">
        <v>8</v>
      </c>
    </row>
    <row r="40" spans="1:28" x14ac:dyDescent="0.25">
      <c r="B40">
        <v>436.89800000000099</v>
      </c>
      <c r="C40">
        <v>2227.5520000000001</v>
      </c>
      <c r="D40">
        <v>3730</v>
      </c>
      <c r="E40">
        <v>81</v>
      </c>
      <c r="F40">
        <v>0</v>
      </c>
      <c r="I40">
        <v>293.34399999999999</v>
      </c>
      <c r="J40">
        <v>1091.0930000000001</v>
      </c>
      <c r="K40">
        <v>2499</v>
      </c>
      <c r="L40">
        <v>142</v>
      </c>
      <c r="M40">
        <v>0</v>
      </c>
      <c r="P40">
        <v>21.466999999999999</v>
      </c>
      <c r="Q40">
        <v>40.784999999999997</v>
      </c>
      <c r="R40">
        <v>198</v>
      </c>
      <c r="S40">
        <v>30</v>
      </c>
      <c r="T40">
        <v>9</v>
      </c>
      <c r="W40">
        <v>27.599</v>
      </c>
      <c r="X40">
        <v>47.872</v>
      </c>
      <c r="Y40">
        <v>196</v>
      </c>
      <c r="Z40">
        <v>31</v>
      </c>
      <c r="AA40">
        <v>9</v>
      </c>
    </row>
    <row r="41" spans="1:28" x14ac:dyDescent="0.25">
      <c r="B41">
        <v>37.247</v>
      </c>
      <c r="C41">
        <v>54.362000000000002</v>
      </c>
      <c r="D41">
        <v>304</v>
      </c>
      <c r="E41">
        <v>39</v>
      </c>
      <c r="F41">
        <v>0</v>
      </c>
      <c r="I41">
        <v>49.548999999999999</v>
      </c>
      <c r="J41">
        <v>74.893000000000001</v>
      </c>
      <c r="K41">
        <v>379</v>
      </c>
      <c r="L41">
        <v>24</v>
      </c>
      <c r="M41">
        <v>0</v>
      </c>
      <c r="P41">
        <v>23.323</v>
      </c>
      <c r="Q41">
        <v>36.9</v>
      </c>
      <c r="R41">
        <v>175</v>
      </c>
      <c r="S41">
        <v>24</v>
      </c>
      <c r="T41">
        <v>3</v>
      </c>
      <c r="W41">
        <v>16.818999999999999</v>
      </c>
      <c r="X41">
        <v>39.895000000000003</v>
      </c>
      <c r="Y41">
        <v>175</v>
      </c>
      <c r="Z41">
        <v>24</v>
      </c>
      <c r="AA41">
        <v>0</v>
      </c>
    </row>
    <row r="42" spans="1:28" x14ac:dyDescent="0.25">
      <c r="B42">
        <v>0.998</v>
      </c>
      <c r="C42">
        <v>2.0259999999999998</v>
      </c>
      <c r="D42">
        <v>8</v>
      </c>
      <c r="E42">
        <v>9</v>
      </c>
      <c r="F42">
        <v>0</v>
      </c>
      <c r="I42">
        <v>0</v>
      </c>
      <c r="J42">
        <v>1.032</v>
      </c>
      <c r="K42">
        <v>8</v>
      </c>
      <c r="L42">
        <v>10</v>
      </c>
      <c r="M42">
        <v>0</v>
      </c>
      <c r="P42">
        <v>27.317</v>
      </c>
      <c r="Q42">
        <v>46.844000000000001</v>
      </c>
      <c r="R42">
        <v>223</v>
      </c>
      <c r="S42">
        <v>10</v>
      </c>
      <c r="T42">
        <v>0</v>
      </c>
      <c r="W42">
        <v>20.48</v>
      </c>
      <c r="X42">
        <v>46.319000000000003</v>
      </c>
      <c r="Y42">
        <v>200</v>
      </c>
      <c r="Z42">
        <v>21</v>
      </c>
      <c r="AA42">
        <v>9</v>
      </c>
    </row>
    <row r="43" spans="1:28" x14ac:dyDescent="0.25">
      <c r="B43">
        <v>262.71899999999999</v>
      </c>
      <c r="C43">
        <v>1003.122</v>
      </c>
      <c r="D43">
        <v>2412</v>
      </c>
      <c r="E43">
        <v>113</v>
      </c>
      <c r="F43">
        <v>0</v>
      </c>
      <c r="I43">
        <v>2.9359999999999999</v>
      </c>
      <c r="J43">
        <v>4.9550000000000001</v>
      </c>
      <c r="K43">
        <v>31</v>
      </c>
      <c r="L43">
        <v>14</v>
      </c>
      <c r="M43">
        <v>0</v>
      </c>
      <c r="P43">
        <v>26.794</v>
      </c>
      <c r="Q43">
        <v>56.875999999999998</v>
      </c>
      <c r="R43">
        <v>251</v>
      </c>
      <c r="S43">
        <v>14</v>
      </c>
      <c r="T43">
        <v>0</v>
      </c>
      <c r="W43">
        <v>34.872</v>
      </c>
      <c r="X43">
        <v>59.872</v>
      </c>
      <c r="Y43">
        <v>245</v>
      </c>
      <c r="Z43">
        <v>14</v>
      </c>
      <c r="AA43">
        <v>0</v>
      </c>
    </row>
    <row r="44" spans="1:28" x14ac:dyDescent="0.25">
      <c r="B44">
        <v>1.026</v>
      </c>
      <c r="C44">
        <v>1.026</v>
      </c>
      <c r="D44">
        <v>7</v>
      </c>
      <c r="E44">
        <v>7</v>
      </c>
      <c r="F44">
        <v>0</v>
      </c>
      <c r="I44">
        <v>0.99399999999999999</v>
      </c>
      <c r="J44">
        <v>0.99399999999999999</v>
      </c>
      <c r="K44">
        <v>6</v>
      </c>
      <c r="L44">
        <v>8</v>
      </c>
      <c r="M44">
        <v>0</v>
      </c>
      <c r="P44">
        <v>22.271999999999998</v>
      </c>
      <c r="Q44">
        <v>54.88</v>
      </c>
      <c r="R44">
        <v>254</v>
      </c>
      <c r="S44">
        <v>8</v>
      </c>
      <c r="T44">
        <v>8</v>
      </c>
      <c r="W44">
        <v>29.78</v>
      </c>
      <c r="X44">
        <v>61.834000000000003</v>
      </c>
      <c r="Y44">
        <v>259</v>
      </c>
      <c r="Z44">
        <v>8</v>
      </c>
      <c r="AA44">
        <v>9</v>
      </c>
    </row>
    <row r="45" spans="1:28" x14ac:dyDescent="0.25">
      <c r="B45">
        <v>24.933999999999902</v>
      </c>
      <c r="C45">
        <v>39.893000000000001</v>
      </c>
      <c r="D45">
        <v>244</v>
      </c>
      <c r="E45">
        <v>23</v>
      </c>
      <c r="F45">
        <v>0</v>
      </c>
      <c r="I45">
        <v>12.9889999999999</v>
      </c>
      <c r="J45">
        <v>18.975000000000001</v>
      </c>
      <c r="K45">
        <v>109</v>
      </c>
      <c r="L45">
        <v>22</v>
      </c>
      <c r="M45">
        <v>0</v>
      </c>
      <c r="P45">
        <v>18.895</v>
      </c>
      <c r="Q45">
        <v>31.917999999999999</v>
      </c>
      <c r="R45">
        <v>159</v>
      </c>
      <c r="S45">
        <v>22</v>
      </c>
      <c r="T45">
        <v>0</v>
      </c>
      <c r="W45">
        <v>23.321999999999999</v>
      </c>
      <c r="X45">
        <v>34.935000000000002</v>
      </c>
      <c r="Y45">
        <v>158</v>
      </c>
      <c r="Z45">
        <v>22</v>
      </c>
      <c r="AA45">
        <v>0</v>
      </c>
    </row>
    <row r="46" spans="1:28" x14ac:dyDescent="0.25">
      <c r="B46">
        <v>38.649000000000001</v>
      </c>
      <c r="C46">
        <v>75.325000000000003</v>
      </c>
      <c r="D46">
        <v>407</v>
      </c>
      <c r="E46">
        <v>43</v>
      </c>
      <c r="F46">
        <v>0</v>
      </c>
      <c r="I46">
        <v>3.9309999999999898</v>
      </c>
      <c r="J46">
        <v>7.9539999999999997</v>
      </c>
      <c r="K46">
        <v>46</v>
      </c>
      <c r="L46">
        <v>18</v>
      </c>
      <c r="M46">
        <v>0</v>
      </c>
      <c r="P46">
        <v>26.774000000000001</v>
      </c>
      <c r="Q46">
        <v>52.874000000000002</v>
      </c>
      <c r="R46">
        <v>255</v>
      </c>
      <c r="S46">
        <v>18</v>
      </c>
      <c r="T46">
        <v>0</v>
      </c>
      <c r="W46">
        <v>29.579000000000001</v>
      </c>
      <c r="X46">
        <v>57.738</v>
      </c>
      <c r="Y46">
        <v>244</v>
      </c>
      <c r="Z46">
        <v>18</v>
      </c>
      <c r="AA46">
        <v>0</v>
      </c>
    </row>
    <row r="47" spans="1:28" x14ac:dyDescent="0.25">
      <c r="A47" s="1" t="s">
        <v>17</v>
      </c>
      <c r="B47" s="1">
        <f>AVERAGE(B37:B46)</f>
        <v>128.0775000000001</v>
      </c>
      <c r="C47" s="1">
        <f>AVERAGE(C37:C46)</f>
        <v>490.3442</v>
      </c>
      <c r="D47" s="1">
        <f>AVERAGE(D37:D46)</f>
        <v>1113.5</v>
      </c>
      <c r="E47" s="1">
        <f>AVERAGE(E37:E46)</f>
        <v>41.8</v>
      </c>
      <c r="F47" s="1">
        <f>AVERAGE(F37:F46)</f>
        <v>0</v>
      </c>
      <c r="G47" s="1"/>
      <c r="H47" s="1" t="s">
        <v>17</v>
      </c>
      <c r="I47" s="1">
        <f>AVERAGE(I37:I46)</f>
        <v>55.16319999999989</v>
      </c>
      <c r="J47" s="1">
        <f>AVERAGE(J37:J46)</f>
        <v>169.51659999999998</v>
      </c>
      <c r="K47" s="1">
        <f>AVERAGE(K37:K46)</f>
        <v>462.8</v>
      </c>
      <c r="L47" s="1">
        <f>AVERAGE(L37:L46)</f>
        <v>34.799999999999997</v>
      </c>
      <c r="M47" s="1">
        <f>AVERAGE(M37:M46)</f>
        <v>0</v>
      </c>
      <c r="N47" s="1"/>
      <c r="O47" s="1" t="s">
        <v>17</v>
      </c>
      <c r="P47" s="1">
        <f>AVERAGE(P37:P46)</f>
        <v>24.158100000000001</v>
      </c>
      <c r="Q47" s="1">
        <f>AVERAGE(Q37:Q46)</f>
        <v>47.451599999999999</v>
      </c>
      <c r="R47" s="1">
        <f>AVERAGE(R37:R46)</f>
        <v>222.1</v>
      </c>
      <c r="S47" s="1">
        <f>AVERAGE(S37:S46)</f>
        <v>19</v>
      </c>
      <c r="T47" s="1">
        <f>AVERAGE(T37:T46)</f>
        <v>3.7</v>
      </c>
      <c r="U47" s="1"/>
      <c r="V47" s="1" t="s">
        <v>17</v>
      </c>
      <c r="W47" s="1">
        <f>AVERAGE(W37:W46)</f>
        <v>26.124299999999998</v>
      </c>
      <c r="X47" s="1">
        <f>AVERAGE(X37:X46)</f>
        <v>51.698600000000013</v>
      </c>
      <c r="Y47" s="1">
        <f>AVERAGE(Y37:Y46)</f>
        <v>217.6</v>
      </c>
      <c r="Z47" s="1">
        <f>AVERAGE(Z37:Z46)</f>
        <v>20.2</v>
      </c>
      <c r="AA47" s="1">
        <f>AVERAGE(AA37:AA46)</f>
        <v>4.3</v>
      </c>
      <c r="AB47" s="1"/>
    </row>
    <row r="48" spans="1:28" x14ac:dyDescent="0.25">
      <c r="B48">
        <v>590.91300000000103</v>
      </c>
      <c r="C48">
        <v>3559.9189999999999</v>
      </c>
      <c r="D48">
        <v>4853</v>
      </c>
      <c r="E48">
        <v>113</v>
      </c>
      <c r="F48">
        <v>0</v>
      </c>
      <c r="I48">
        <v>412.786</v>
      </c>
      <c r="J48">
        <v>1532.6030000000001</v>
      </c>
      <c r="K48">
        <v>3041</v>
      </c>
      <c r="L48">
        <v>126</v>
      </c>
      <c r="M48">
        <v>0</v>
      </c>
      <c r="P48">
        <v>23.672999999999998</v>
      </c>
      <c r="Q48">
        <v>30.888000000000002</v>
      </c>
      <c r="R48">
        <v>159</v>
      </c>
      <c r="S48">
        <v>33</v>
      </c>
      <c r="T48">
        <v>6</v>
      </c>
      <c r="W48">
        <v>23.885000000000002</v>
      </c>
      <c r="X48">
        <v>34.835000000000001</v>
      </c>
      <c r="Y48">
        <v>156</v>
      </c>
      <c r="Z48">
        <v>33</v>
      </c>
      <c r="AA48">
        <v>6</v>
      </c>
    </row>
    <row r="49" spans="1:29" x14ac:dyDescent="0.25">
      <c r="B49">
        <v>143.779</v>
      </c>
      <c r="C49">
        <v>383.54599999999999</v>
      </c>
      <c r="D49">
        <v>1315</v>
      </c>
      <c r="E49">
        <v>109</v>
      </c>
      <c r="F49">
        <v>0</v>
      </c>
      <c r="I49">
        <v>1436.77800000002</v>
      </c>
      <c r="J49">
        <v>16403.419999999998</v>
      </c>
      <c r="K49">
        <v>10001</v>
      </c>
      <c r="L49">
        <v>154</v>
      </c>
      <c r="M49">
        <v>8</v>
      </c>
      <c r="P49">
        <v>20.550999999999998</v>
      </c>
      <c r="Q49">
        <v>52.860999999999997</v>
      </c>
      <c r="R49">
        <v>248</v>
      </c>
      <c r="S49">
        <v>33</v>
      </c>
      <c r="T49">
        <v>7</v>
      </c>
      <c r="W49">
        <v>32.912999999999997</v>
      </c>
      <c r="X49">
        <v>54.854999999999997</v>
      </c>
      <c r="Y49">
        <v>241</v>
      </c>
      <c r="Z49">
        <v>33</v>
      </c>
      <c r="AA49">
        <v>7</v>
      </c>
    </row>
    <row r="50" spans="1:29" x14ac:dyDescent="0.25">
      <c r="B50">
        <v>15.4649999999999</v>
      </c>
      <c r="C50">
        <v>21.914999999999999</v>
      </c>
      <c r="D50">
        <v>139</v>
      </c>
      <c r="E50">
        <v>25</v>
      </c>
      <c r="F50">
        <v>0</v>
      </c>
      <c r="I50">
        <v>9.9719999999999995</v>
      </c>
      <c r="J50">
        <v>13.962</v>
      </c>
      <c r="K50">
        <v>82</v>
      </c>
      <c r="L50">
        <v>38</v>
      </c>
      <c r="M50">
        <v>0</v>
      </c>
      <c r="P50">
        <v>18.427</v>
      </c>
      <c r="Q50">
        <v>40.908000000000001</v>
      </c>
      <c r="R50">
        <v>199</v>
      </c>
      <c r="S50">
        <v>36</v>
      </c>
      <c r="T50">
        <v>4</v>
      </c>
      <c r="W50">
        <v>36.920999999999999</v>
      </c>
      <c r="X50">
        <v>87.765000000000001</v>
      </c>
      <c r="Y50">
        <v>359</v>
      </c>
      <c r="Z50">
        <v>36</v>
      </c>
      <c r="AA50">
        <v>4</v>
      </c>
    </row>
    <row r="51" spans="1:29" x14ac:dyDescent="0.25">
      <c r="B51">
        <v>1258.2840000000001</v>
      </c>
      <c r="C51">
        <v>15305.591</v>
      </c>
      <c r="D51">
        <v>10001</v>
      </c>
      <c r="E51">
        <v>145</v>
      </c>
      <c r="F51">
        <v>7</v>
      </c>
      <c r="I51">
        <v>14.9589999999999</v>
      </c>
      <c r="J51">
        <v>18.949000000000002</v>
      </c>
      <c r="K51">
        <v>103</v>
      </c>
      <c r="L51">
        <v>24</v>
      </c>
      <c r="M51">
        <v>0</v>
      </c>
      <c r="P51">
        <v>23.8</v>
      </c>
      <c r="Q51">
        <v>49.866</v>
      </c>
      <c r="R51">
        <v>225</v>
      </c>
      <c r="S51">
        <v>24</v>
      </c>
      <c r="T51">
        <v>0</v>
      </c>
      <c r="W51">
        <v>25.974</v>
      </c>
      <c r="X51">
        <v>44.875</v>
      </c>
      <c r="Y51">
        <v>196</v>
      </c>
      <c r="Z51">
        <v>24</v>
      </c>
      <c r="AA51">
        <v>0</v>
      </c>
    </row>
    <row r="52" spans="1:29" x14ac:dyDescent="0.25">
      <c r="B52">
        <v>22.477999999999899</v>
      </c>
      <c r="C52">
        <v>37.439</v>
      </c>
      <c r="D52">
        <v>222</v>
      </c>
      <c r="E52">
        <v>15</v>
      </c>
      <c r="F52">
        <v>0</v>
      </c>
      <c r="I52">
        <v>1.9950000000000001</v>
      </c>
      <c r="J52">
        <v>2.992</v>
      </c>
      <c r="K52">
        <v>21</v>
      </c>
      <c r="L52">
        <v>16</v>
      </c>
      <c r="M52">
        <v>0</v>
      </c>
      <c r="P52">
        <v>19.949000000000002</v>
      </c>
      <c r="Q52">
        <v>41.918999999999997</v>
      </c>
      <c r="R52">
        <v>198</v>
      </c>
      <c r="S52">
        <v>16</v>
      </c>
      <c r="T52">
        <v>0</v>
      </c>
      <c r="W52">
        <v>26.923999999999999</v>
      </c>
      <c r="X52">
        <v>46.874000000000002</v>
      </c>
      <c r="Y52">
        <v>196</v>
      </c>
      <c r="Z52">
        <v>16</v>
      </c>
      <c r="AA52">
        <v>0</v>
      </c>
    </row>
    <row r="53" spans="1:29" x14ac:dyDescent="0.25">
      <c r="B53">
        <v>532.88000000000102</v>
      </c>
      <c r="C53">
        <v>3454.6559999999999</v>
      </c>
      <c r="D53">
        <v>4876</v>
      </c>
      <c r="E53">
        <v>149</v>
      </c>
      <c r="F53">
        <v>0</v>
      </c>
      <c r="I53">
        <v>2.972</v>
      </c>
      <c r="J53">
        <v>3.9969999999999999</v>
      </c>
      <c r="K53">
        <v>29</v>
      </c>
      <c r="L53">
        <v>22</v>
      </c>
      <c r="M53">
        <v>0</v>
      </c>
      <c r="P53">
        <v>20.943999999999999</v>
      </c>
      <c r="Q53">
        <v>38.896000000000001</v>
      </c>
      <c r="R53">
        <v>196</v>
      </c>
      <c r="S53">
        <v>8</v>
      </c>
      <c r="T53">
        <v>0</v>
      </c>
      <c r="W53">
        <v>23.913</v>
      </c>
      <c r="X53">
        <v>42.884</v>
      </c>
      <c r="Y53">
        <v>192</v>
      </c>
      <c r="Z53">
        <v>8</v>
      </c>
      <c r="AA53">
        <v>0</v>
      </c>
    </row>
    <row r="54" spans="1:29" x14ac:dyDescent="0.25">
      <c r="B54">
        <v>202.202</v>
      </c>
      <c r="C54">
        <v>640.31600000000003</v>
      </c>
      <c r="D54">
        <v>1830</v>
      </c>
      <c r="E54">
        <v>57</v>
      </c>
      <c r="F54">
        <v>0</v>
      </c>
      <c r="I54">
        <v>574.73599999999999</v>
      </c>
      <c r="J54">
        <v>3100.27</v>
      </c>
      <c r="K54">
        <v>4611</v>
      </c>
      <c r="L54">
        <v>134</v>
      </c>
      <c r="M54">
        <v>0</v>
      </c>
      <c r="P54">
        <v>31.085000000000001</v>
      </c>
      <c r="Q54">
        <v>53.055</v>
      </c>
      <c r="R54">
        <v>254</v>
      </c>
      <c r="S54">
        <v>32</v>
      </c>
      <c r="T54">
        <v>8</v>
      </c>
      <c r="W54">
        <v>31.003</v>
      </c>
      <c r="X54">
        <v>58.408999999999999</v>
      </c>
      <c r="Y54">
        <v>246</v>
      </c>
      <c r="Z54">
        <v>32</v>
      </c>
      <c r="AA54">
        <v>8</v>
      </c>
    </row>
    <row r="55" spans="1:29" x14ac:dyDescent="0.25">
      <c r="B55">
        <v>193.834</v>
      </c>
      <c r="C55">
        <v>589.97299999999996</v>
      </c>
      <c r="D55">
        <v>1764</v>
      </c>
      <c r="E55">
        <v>31</v>
      </c>
      <c r="F55">
        <v>0</v>
      </c>
      <c r="I55">
        <v>1.9910000000000001</v>
      </c>
      <c r="J55">
        <v>3.9889999999999999</v>
      </c>
      <c r="K55">
        <v>21</v>
      </c>
      <c r="L55">
        <v>14</v>
      </c>
      <c r="M55">
        <v>0</v>
      </c>
      <c r="P55">
        <v>23.024999999999999</v>
      </c>
      <c r="Q55">
        <v>41.914000000000001</v>
      </c>
      <c r="R55">
        <v>202</v>
      </c>
      <c r="S55">
        <v>14</v>
      </c>
      <c r="T55">
        <v>0</v>
      </c>
      <c r="W55">
        <v>28.242000000000001</v>
      </c>
      <c r="X55">
        <v>46.478999999999999</v>
      </c>
      <c r="Y55">
        <v>201</v>
      </c>
      <c r="Z55">
        <v>14</v>
      </c>
      <c r="AA55">
        <v>0</v>
      </c>
    </row>
    <row r="56" spans="1:29" x14ac:dyDescent="0.25">
      <c r="B56">
        <v>23.248000000000001</v>
      </c>
      <c r="C56">
        <v>36.901000000000003</v>
      </c>
      <c r="D56">
        <v>233</v>
      </c>
      <c r="E56">
        <v>27</v>
      </c>
      <c r="F56">
        <v>0</v>
      </c>
      <c r="I56">
        <v>14.054</v>
      </c>
      <c r="J56">
        <v>22.966000000000001</v>
      </c>
      <c r="K56">
        <v>133</v>
      </c>
      <c r="L56">
        <v>34</v>
      </c>
      <c r="M56">
        <v>0</v>
      </c>
      <c r="P56">
        <v>26.428000000000001</v>
      </c>
      <c r="Q56">
        <v>52.866999999999997</v>
      </c>
      <c r="R56">
        <v>261</v>
      </c>
      <c r="S56">
        <v>9</v>
      </c>
      <c r="T56">
        <v>0</v>
      </c>
      <c r="W56">
        <v>20.082999999999998</v>
      </c>
      <c r="X56">
        <v>38.460999999999999</v>
      </c>
      <c r="Y56">
        <v>173</v>
      </c>
      <c r="Z56">
        <v>9</v>
      </c>
      <c r="AA56">
        <v>0</v>
      </c>
    </row>
    <row r="57" spans="1:29" x14ac:dyDescent="0.25">
      <c r="B57">
        <v>9.9710000000000001</v>
      </c>
      <c r="C57">
        <v>13.962</v>
      </c>
      <c r="D57">
        <v>95</v>
      </c>
      <c r="E57">
        <v>9</v>
      </c>
      <c r="F57">
        <v>0</v>
      </c>
      <c r="I57">
        <v>2.0219999999999998</v>
      </c>
      <c r="J57">
        <v>2.0219999999999998</v>
      </c>
      <c r="K57">
        <v>8</v>
      </c>
      <c r="L57">
        <v>10</v>
      </c>
      <c r="M57">
        <v>0</v>
      </c>
      <c r="P57">
        <v>23.216999999999999</v>
      </c>
      <c r="Q57">
        <v>38.97</v>
      </c>
      <c r="R57">
        <v>199</v>
      </c>
      <c r="S57">
        <v>10</v>
      </c>
      <c r="T57">
        <v>0</v>
      </c>
      <c r="W57">
        <v>23.027000000000001</v>
      </c>
      <c r="X57">
        <v>44.911000000000001</v>
      </c>
      <c r="Y57">
        <v>200</v>
      </c>
      <c r="Z57">
        <v>10</v>
      </c>
      <c r="AA57">
        <v>0</v>
      </c>
    </row>
    <row r="58" spans="1:29" x14ac:dyDescent="0.25">
      <c r="A58" s="1" t="s">
        <v>18</v>
      </c>
      <c r="B58" s="1">
        <f>AVERAGE(B48:B57)</f>
        <v>299.30540000000019</v>
      </c>
      <c r="C58" s="1">
        <f>AVERAGE(C48:C57)</f>
        <v>2404.4217999999996</v>
      </c>
      <c r="D58" s="1">
        <f>AVERAGE(D48:D57)</f>
        <v>2532.8000000000002</v>
      </c>
      <c r="E58" s="1">
        <f>AVERAGE(E48:E57)</f>
        <v>68</v>
      </c>
      <c r="F58" s="1">
        <f>AVERAGE(F48:F57)</f>
        <v>0.7</v>
      </c>
      <c r="G58" s="1"/>
      <c r="H58" s="1" t="s">
        <v>18</v>
      </c>
      <c r="I58" s="1">
        <f>AVERAGE(I48:I57)</f>
        <v>247.22650000000198</v>
      </c>
      <c r="J58" s="1">
        <f>AVERAGE(J48:J57)</f>
        <v>2110.5169999999998</v>
      </c>
      <c r="K58" s="1">
        <f>AVERAGE(K48:K57)</f>
        <v>1805</v>
      </c>
      <c r="L58" s="1">
        <f>AVERAGE(L48:L57)</f>
        <v>57.2</v>
      </c>
      <c r="M58" s="1">
        <f>AVERAGE(M48:M57)</f>
        <v>0.8</v>
      </c>
      <c r="N58" s="1"/>
      <c r="O58" s="1" t="s">
        <v>18</v>
      </c>
      <c r="P58" s="1">
        <f>AVERAGE(P48:P57)</f>
        <v>23.1099</v>
      </c>
      <c r="Q58" s="1">
        <f>AVERAGE(Q48:Q57)</f>
        <v>44.214399999999998</v>
      </c>
      <c r="R58" s="1">
        <f>AVERAGE(R48:R57)</f>
        <v>214.1</v>
      </c>
      <c r="S58" s="1">
        <f>AVERAGE(S48:S57)</f>
        <v>21.5</v>
      </c>
      <c r="T58" s="1">
        <f>AVERAGE(T48:T57)</f>
        <v>2.5</v>
      </c>
      <c r="U58" s="1"/>
      <c r="V58" s="1" t="s">
        <v>18</v>
      </c>
      <c r="W58" s="1">
        <f>AVERAGE(W48:W57)</f>
        <v>27.288499999999999</v>
      </c>
      <c r="X58" s="1">
        <f>AVERAGE(X48:X57)</f>
        <v>50.034800000000004</v>
      </c>
      <c r="Y58" s="1">
        <f>AVERAGE(Y48:Y57)</f>
        <v>216</v>
      </c>
      <c r="Z58" s="1">
        <f>AVERAGE(Z48:Z57)</f>
        <v>21.5</v>
      </c>
      <c r="AA58" s="1">
        <f>AVERAGE(AA48:AA57)</f>
        <v>2.5</v>
      </c>
      <c r="AB58" s="1"/>
      <c r="AC58" s="1"/>
    </row>
    <row r="69" spans="1:1" x14ac:dyDescent="0.25">
      <c r="A6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0A0A-AA0B-456D-8137-528B23C8E276}">
  <dimension ref="A1:P13"/>
  <sheetViews>
    <sheetView workbookViewId="0">
      <selection activeCell="H6" sqref="H6"/>
    </sheetView>
  </sheetViews>
  <sheetFormatPr defaultRowHeight="15" x14ac:dyDescent="0.25"/>
  <sheetData>
    <row r="1" spans="1:16" x14ac:dyDescent="0.25">
      <c r="A1" t="s">
        <v>1</v>
      </c>
      <c r="B1" t="s">
        <v>10</v>
      </c>
      <c r="C1" t="s">
        <v>11</v>
      </c>
      <c r="D1" t="s">
        <v>12</v>
      </c>
      <c r="E1" t="s">
        <v>13</v>
      </c>
      <c r="K1" t="s">
        <v>5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t="s">
        <v>5</v>
      </c>
      <c r="B2">
        <v>0.89800000000000002</v>
      </c>
      <c r="C2">
        <v>0.90050000000000008</v>
      </c>
      <c r="D2">
        <v>18.801299999999998</v>
      </c>
      <c r="E2">
        <v>21.826000000000004</v>
      </c>
    </row>
    <row r="3" spans="1:16" x14ac:dyDescent="0.25">
      <c r="A3" t="s">
        <v>6</v>
      </c>
      <c r="B3">
        <v>1280.9671999999998</v>
      </c>
      <c r="C3">
        <v>1325.4189999999999</v>
      </c>
      <c r="D3">
        <v>29.3125</v>
      </c>
      <c r="E3">
        <v>28.648299999999999</v>
      </c>
    </row>
    <row r="4" spans="1:16" x14ac:dyDescent="0.25">
      <c r="A4" t="s">
        <v>7</v>
      </c>
      <c r="B4">
        <v>2921.8849</v>
      </c>
      <c r="C4">
        <v>382.70359999999999</v>
      </c>
      <c r="D4">
        <v>40.306600000000003</v>
      </c>
      <c r="E4">
        <v>36.577700000000007</v>
      </c>
    </row>
    <row r="5" spans="1:16" x14ac:dyDescent="0.25">
      <c r="A5" t="s">
        <v>8</v>
      </c>
      <c r="B5">
        <v>800.76589999999999</v>
      </c>
      <c r="C5">
        <v>1690.6702</v>
      </c>
      <c r="D5">
        <v>33.320399999999999</v>
      </c>
      <c r="E5">
        <v>20.6602</v>
      </c>
    </row>
    <row r="6" spans="1:16" x14ac:dyDescent="0.25">
      <c r="A6" t="s">
        <v>9</v>
      </c>
      <c r="B6">
        <v>2167.4889000000007</v>
      </c>
      <c r="C6">
        <v>1459.2182</v>
      </c>
      <c r="D6">
        <v>39.309700000000007</v>
      </c>
      <c r="E6">
        <v>47.291600000000003</v>
      </c>
    </row>
    <row r="8" spans="1:16" x14ac:dyDescent="0.25">
      <c r="A8" t="s">
        <v>4</v>
      </c>
      <c r="B8" t="s">
        <v>10</v>
      </c>
      <c r="C8" t="s">
        <v>11</v>
      </c>
      <c r="D8" t="s">
        <v>12</v>
      </c>
      <c r="E8" t="s">
        <v>13</v>
      </c>
    </row>
    <row r="9" spans="1:16" x14ac:dyDescent="0.25">
      <c r="A9" t="s">
        <v>5</v>
      </c>
      <c r="B9">
        <v>0</v>
      </c>
      <c r="C9">
        <v>0</v>
      </c>
      <c r="D9">
        <v>2.6</v>
      </c>
      <c r="E9">
        <v>2</v>
      </c>
    </row>
    <row r="10" spans="1:16" x14ac:dyDescent="0.25">
      <c r="A10" t="s">
        <v>6</v>
      </c>
      <c r="B10">
        <v>0.6</v>
      </c>
      <c r="C10">
        <v>0.6</v>
      </c>
      <c r="D10">
        <v>5.5</v>
      </c>
      <c r="E10">
        <v>3.4</v>
      </c>
    </row>
    <row r="11" spans="1:16" x14ac:dyDescent="0.25">
      <c r="A11" t="s">
        <v>7</v>
      </c>
      <c r="B11">
        <v>1.3</v>
      </c>
      <c r="C11">
        <v>0</v>
      </c>
      <c r="D11">
        <v>10.3</v>
      </c>
      <c r="E11">
        <v>8.1999999999999993</v>
      </c>
    </row>
    <row r="12" spans="1:16" x14ac:dyDescent="0.25">
      <c r="A12" t="s">
        <v>8</v>
      </c>
      <c r="B12">
        <v>0</v>
      </c>
      <c r="C12">
        <v>0</v>
      </c>
      <c r="D12">
        <v>10.199999999999999</v>
      </c>
      <c r="E12">
        <v>9.6</v>
      </c>
    </row>
    <row r="13" spans="1:16" x14ac:dyDescent="0.25">
      <c r="A13" t="s">
        <v>9</v>
      </c>
      <c r="B13">
        <v>0.7</v>
      </c>
      <c r="C13">
        <v>0</v>
      </c>
      <c r="D13">
        <v>10.3</v>
      </c>
      <c r="E13">
        <v>9.6999999999999993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 Graphs</vt:lpstr>
      <vt:lpstr>Run 2</vt:lpstr>
      <vt:lpstr>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Mendez</dc:creator>
  <cp:lastModifiedBy>Chris Mendez</cp:lastModifiedBy>
  <dcterms:created xsi:type="dcterms:W3CDTF">2020-01-29T18:20:45Z</dcterms:created>
  <dcterms:modified xsi:type="dcterms:W3CDTF">2020-01-30T18:26:33Z</dcterms:modified>
</cp:coreProperties>
</file>