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nicholashorton/Dropbox/STAT325S24/git/HolyokeUrbanRenewal/data-raw/"/>
    </mc:Choice>
  </mc:AlternateContent>
  <xr:revisionPtr revIDLastSave="0" documentId="13_ncr:1_{DBCE9559-B4ED-4B44-825F-54565A9E37DF}" xr6:coauthVersionLast="47" xr6:coauthVersionMax="47" xr10:uidLastSave="{00000000-0000-0000-0000-000000000000}"/>
  <bookViews>
    <workbookView xWindow="0" yWindow="760" windowWidth="30240" windowHeight="177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8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9" authorId="0" shapeId="0" xr:uid="{00000000-0006-0000-0000-000003000000}">
      <text>
        <r>
          <rPr>
            <sz val="10"/>
            <color rgb="FF000000"/>
            <rFont val="Arial"/>
            <scheme val="minor"/>
          </rPr>
          <t>the middle initial was written in - need another person to check that it actually is an M
	-Sarah Edelson</t>
        </r>
      </text>
    </comment>
    <comment ref="A86" authorId="0" shapeId="0" xr:uid="{00000000-0006-0000-0000-000002000000}">
      <text>
        <r>
          <rPr>
            <sz val="10"/>
            <color rgb="FF000000"/>
            <rFont val="Arial"/>
            <scheme val="minor"/>
          </rPr>
          <t>assessed value not complete
	-Lorraine Oloo</t>
        </r>
      </text>
    </comment>
    <comment ref="AF96" authorId="0" shapeId="0" xr:uid="{00000000-0006-0000-0000-000001000000}">
      <text>
        <r>
          <rPr>
            <sz val="10"/>
            <color rgb="FF000000"/>
            <rFont val="Arial"/>
            <scheme val="minor"/>
          </rPr>
          <t>can't tell if that is a 13 or an 18 on the photo
	-Sarah Edelson</t>
        </r>
      </text>
    </comment>
  </commentList>
</comments>
</file>

<file path=xl/sharedStrings.xml><?xml version="1.0" encoding="utf-8"?>
<sst xmlns="http://schemas.openxmlformats.org/spreadsheetml/2006/main" count="844" uniqueCount="742">
  <si>
    <t>file_name</t>
  </si>
  <si>
    <t>block</t>
  </si>
  <si>
    <t>parcel</t>
  </si>
  <si>
    <t>property_location</t>
  </si>
  <si>
    <t>owner</t>
  </si>
  <si>
    <t>owner_address</t>
  </si>
  <si>
    <t>grantor</t>
  </si>
  <si>
    <t>deed_reference_book</t>
  </si>
  <si>
    <t>deed_reference_page</t>
  </si>
  <si>
    <t>tax_year</t>
  </si>
  <si>
    <t>tax_amount</t>
  </si>
  <si>
    <t>tax_remarks</t>
  </si>
  <si>
    <t>assessed_value</t>
  </si>
  <si>
    <t>stamps</t>
  </si>
  <si>
    <t>remarks</t>
  </si>
  <si>
    <t>building_description</t>
  </si>
  <si>
    <t>type</t>
  </si>
  <si>
    <t>current use</t>
  </si>
  <si>
    <t>highest_and_best_use</t>
  </si>
  <si>
    <t>zoning</t>
  </si>
  <si>
    <t>appraisal_date</t>
  </si>
  <si>
    <t>approach_used</t>
  </si>
  <si>
    <t>value_estimate_total</t>
  </si>
  <si>
    <t>value_estimate_before_taking</t>
  </si>
  <si>
    <t>value_estimate_after_taking</t>
  </si>
  <si>
    <t>damages</t>
  </si>
  <si>
    <t>land_data</t>
  </si>
  <si>
    <t>financial_information</t>
  </si>
  <si>
    <t>site_descriptions</t>
  </si>
  <si>
    <t>interpretations_of_site_maps_and_plans</t>
  </si>
  <si>
    <t>building_data</t>
  </si>
  <si>
    <t>block_02_parcel_01_info</t>
  </si>
  <si>
    <t>Union &amp; Prospect Streets</t>
  </si>
  <si>
    <t>Whiting Oil Corp.</t>
  </si>
  <si>
    <t>1 Fountain Street, Holyoke, Mass.</t>
  </si>
  <si>
    <t>Garage &amp; oil tanks</t>
  </si>
  <si>
    <t>Fuel Oil &amp; truck storage plant</t>
  </si>
  <si>
    <t>Same</t>
  </si>
  <si>
    <t>Business A</t>
  </si>
  <si>
    <t>cost, market</t>
  </si>
  <si>
    <t>block_02_parcel_05_info</t>
  </si>
  <si>
    <t>Westerly side Front Street, Fountain Street and Prospect Street</t>
  </si>
  <si>
    <t>Whiting Oil Corporation</t>
  </si>
  <si>
    <t>458 Dwight Street, Holyoke, Mass.</t>
  </si>
  <si>
    <t>Coal bunker</t>
  </si>
  <si>
    <t>None</t>
  </si>
  <si>
    <t>Business</t>
  </si>
  <si>
    <t>cost</t>
  </si>
  <si>
    <t>block_03_parcel_01_info</t>
  </si>
  <si>
    <t>16-20 Prospect Street</t>
  </si>
  <si>
    <t>Theodore J. &amp; Tita V. Dec</t>
  </si>
  <si>
    <t>1663 Northampton Street, Holyoke, Mass.</t>
  </si>
  <si>
    <t>3 family, frame dwelling</t>
  </si>
  <si>
    <t>Residential</t>
  </si>
  <si>
    <t>market</t>
  </si>
  <si>
    <t>block_03_parcel_02_info</t>
  </si>
  <si>
    <t>8-10 High Street</t>
  </si>
  <si>
    <t>Ronald G. Giguere &amp; Pauline Bernier</t>
  </si>
  <si>
    <t>64 Hanover St., West Springfield, Mass.</t>
  </si>
  <si>
    <t>Thomas &amp; Alice Giguere</t>
  </si>
  <si>
    <t>Wood Block - $2,400.
Land - $1,500.
Total - $3,900.</t>
  </si>
  <si>
    <t>block_03_parcel_03_info</t>
  </si>
  <si>
    <t>14-16 High Street</t>
  </si>
  <si>
    <t>Bronislaw &amp; Stefania Lukomski</t>
  </si>
  <si>
    <t>16 High Street, Holyoke, Mass.</t>
  </si>
  <si>
    <t>Leopold J. &amp; Stelia A. Kozlowski</t>
  </si>
  <si>
    <t>Wood Block &amp; Garage - $2,600.
Land - $1,500.
Total - $4,100.</t>
  </si>
  <si>
    <t>block_03_parcel_04_info</t>
  </si>
  <si>
    <t>18 &amp; 20 High Street
22 High Street</t>
  </si>
  <si>
    <t>Dorothy J. Galary, c/o Atty. Jos. P. Zajac 225 High Street</t>
  </si>
  <si>
    <t>22 High Street, Holyoke, Mass.</t>
  </si>
  <si>
    <t>Walter Jendras</t>
  </si>
  <si>
    <t>Brick Block - $4,700.
Land - $1,500.
Total - $6,200.</t>
  </si>
  <si>
    <t>block_03_parcel_05_info</t>
  </si>
  <si>
    <t>30 High Street</t>
  </si>
  <si>
    <t>Jane V. Kane, Mary Ann Grzyb</t>
  </si>
  <si>
    <t>30 High Street, Holyoke, Mass.</t>
  </si>
  <si>
    <t>Salomea Michalik</t>
  </si>
  <si>
    <t>Brick Block - $6,800
Garage - $1,000
Land - $2,000
Total - $9,800.</t>
  </si>
  <si>
    <t>block_03_parcel_06_info</t>
  </si>
  <si>
    <t>34-40 High Street</t>
  </si>
  <si>
    <t>Stephen M. &amp; Jennie R. Szlosek</t>
  </si>
  <si>
    <t>40 High Street, Holyoke, Mass.</t>
  </si>
  <si>
    <t>Zofia Salatkiewicz</t>
  </si>
  <si>
    <t>Wood House - $2,200
Concrete Bldg. &amp; Store - $1,800.
Land - $1,900
Total - $5,900.</t>
  </si>
  <si>
    <t>block_03_parcel_07_info</t>
  </si>
  <si>
    <t>29 Fountain Street</t>
  </si>
  <si>
    <t>Kazimierz &amp; Weslawa Kukawka</t>
  </si>
  <si>
    <t>29 Fountain Street, Holyoke, Mass.</t>
  </si>
  <si>
    <t>Wladyslaw &amp; Wanda Pawlik</t>
  </si>
  <si>
    <t>Wood House - $2,000
Brick Garage - $400
Land - $750
Total - $3150</t>
  </si>
  <si>
    <t>block_03_parcel_10_info</t>
  </si>
  <si>
    <t>Westside of Union Street between Fountain and Prospect Streets</t>
  </si>
  <si>
    <t>Holyoke Housing Authority</t>
  </si>
  <si>
    <t>Jackson Parkway, Holyoke, Mass.</t>
  </si>
  <si>
    <t>Oak Realty Corporation</t>
  </si>
  <si>
    <t>Land - $1,550.90
Total - $1,550.90</t>
  </si>
  <si>
    <t>Several HA properties have been assessed as a group and we have estimated the individual assessments by figuring the rate per square foot of the total and applying that rate to the individual parcels.</t>
  </si>
  <si>
    <t>block_03_parcel_11_info</t>
  </si>
  <si>
    <t>Northwest Corner of Union and Prospect Streets</t>
  </si>
  <si>
    <t>Martha Navins</t>
  </si>
  <si>
    <t>Land - $1,036.90
Total - $1,036.90</t>
  </si>
  <si>
    <t>block_04_parcel_01_info</t>
  </si>
  <si>
    <t>21 Prospect Street</t>
  </si>
  <si>
    <t>Maciej &amp; Stefania Hermanowski</t>
  </si>
  <si>
    <t>21 Prospect Street, Holyoke, Mass.</t>
  </si>
  <si>
    <t>George Vadnais Trustee for Eva Vadnais et als</t>
  </si>
  <si>
    <t>Wood House - $2,000
Concrete Garage - $200
Land - $1,200.
Total $3,400.</t>
  </si>
  <si>
    <t>block_04_parcel_02_info</t>
  </si>
  <si>
    <t>23 Prospect Street, Corner Maple Street</t>
  </si>
  <si>
    <t>William S. Starzyk</t>
  </si>
  <si>
    <t>16 Maple Street, Holyoke, Mass.</t>
  </si>
  <si>
    <t>Walter R. &amp; Ralph C. Billski</t>
  </si>
  <si>
    <t>Brick Block - $3,700
Garage - $350
Land - $1,350
Total - $5,400</t>
  </si>
  <si>
    <t>block_04_parcel_02_info_02</t>
  </si>
  <si>
    <t>Bounded by High, Prospect, Maple and Fountain Streets. Mixture of frame and brick structures containing. businesses on some of the ground floors and a funeral home in Maple Street. There are many vacancies and the building at the corner of Prospect and Maple Street is 100 per cent vacant. Occupied apartments are tenanted by wage earners who are mostly of Polish extraction. Real estate activity reveals two transfers in 1961 and none since. No trends away from existing, depressed condition noted, which may be contributed in part to the threat of urban renewal of several years standing. Neighborhood not likely to attract capital in its present state. All usual public utilities present. Convenient to schools, churches, stores and transportation.</t>
  </si>
  <si>
    <t>block_04_parcel_03_info</t>
  </si>
  <si>
    <t>16 Maple Street</t>
  </si>
  <si>
    <t>William S. Starzyk, Sr.</t>
  </si>
  <si>
    <t>Edmund P. &amp; Frances P. Miller</t>
  </si>
  <si>
    <t>Brick Funeral Home - $9,250
Land - $2,950
Total - $12,200</t>
  </si>
  <si>
    <t>block_04_parcel_04_info</t>
  </si>
  <si>
    <t>20 Maple Street</t>
  </si>
  <si>
    <t>Stanley L. &amp; Mildred C. Skypeck and Alfred Swinski</t>
  </si>
  <si>
    <t>20 Maple Street, Holyoke, Mass.</t>
  </si>
  <si>
    <t>Joseph Skypeck et als</t>
  </si>
  <si>
    <t>Brick Block - $2,500
Land - $1,450
Total - $3, 950</t>
  </si>
  <si>
    <t>block_04_parcel_05_info</t>
  </si>
  <si>
    <t>49 &amp; 49 1/2 Fountain St., Corner Maple Street</t>
  </si>
  <si>
    <t>Geneva M. Franko</t>
  </si>
  <si>
    <t>49 Fountain Street, Holyoke, Mass.</t>
  </si>
  <si>
    <t>Anita Ogan</t>
  </si>
  <si>
    <t>Frame Block - $2,500
Land - $1,750
Total - $4,250</t>
  </si>
  <si>
    <t>block_04_parcel_06_info</t>
  </si>
  <si>
    <t>47 Fountain Street</t>
  </si>
  <si>
    <t>Joan M Rosinski</t>
  </si>
  <si>
    <t>47 Fountain Street, Holyoke, Mass.</t>
  </si>
  <si>
    <t>Sofie B. Rosinski, John J. Rosinski</t>
  </si>
  <si>
    <t>RP</t>
  </si>
  <si>
    <t>Wood Block - $2,000
Land - $2,000
Total - $4,000</t>
  </si>
  <si>
    <t>block_04_parcel_07_info</t>
  </si>
  <si>
    <t>39 High St., Corner of Fountain St.</t>
  </si>
  <si>
    <t>Wm. F. &amp; Josephine C. Werenski</t>
  </si>
  <si>
    <t>82 High Street, Holyoke, Mass.</t>
  </si>
  <si>
    <t>Jacob Solin</t>
  </si>
  <si>
    <t>Wood House - $2,200
Brick Garage - $1,200
Brick Bottling Works - $5,000
Land - $2,900
Total - $11,300</t>
  </si>
  <si>
    <t>block_04_parcel_08_info</t>
  </si>
  <si>
    <t>17 High Street</t>
  </si>
  <si>
    <t>Josephine C. &amp; Wm. F. Werenski</t>
  </si>
  <si>
    <t>John J. Boronski</t>
  </si>
  <si>
    <t>Wood House - $1,800
Wood Garage - $300
Land - $3,250
Total - $5,350</t>
  </si>
  <si>
    <t>block_04_parcel_09_info</t>
  </si>
  <si>
    <t>1-7 High Street, Corner Prospect Street</t>
  </si>
  <si>
    <t>John E. &amp; Jennie E. Borowski</t>
  </si>
  <si>
    <t>61 Bay State Rd., Holyoke</t>
  </si>
  <si>
    <t>Frrank E. &amp; Martha Ciszewski</t>
  </si>
  <si>
    <t>Wood House - $2,400
Brick Garage - $300
Land - $3,250
Total - $5,950</t>
  </si>
  <si>
    <t>block_05_parcel_02_info</t>
  </si>
  <si>
    <t>32 &amp; 32 1/2 Prospect Street</t>
  </si>
  <si>
    <t>Edna T. Vidayski</t>
  </si>
  <si>
    <t>32 Prospect Street, Holyoke, Mass.</t>
  </si>
  <si>
    <t>Ludwika Wanderlich</t>
  </si>
  <si>
    <t>Brick Block - $3600
Wood House Rear - $2,000
Concrete Block Garage - $200
Land - $1,450
Total - $7250</t>
  </si>
  <si>
    <t>block_05_parcel_03_info</t>
  </si>
  <si>
    <t>2 Chestnut St., Corner Prospect St</t>
  </si>
  <si>
    <t>Amos R. &amp; Constance N. Cundiff</t>
  </si>
  <si>
    <t>2 Chestnut Street, Holyoke, Mass.</t>
  </si>
  <si>
    <t>Joseph B. &amp; Helen Maciejewski</t>
  </si>
  <si>
    <t>Wood House - $1,500
Land - $350
Total - $1,850</t>
  </si>
  <si>
    <t>block_05_parcel_04_info</t>
  </si>
  <si>
    <t>4 Chestnut Street</t>
  </si>
  <si>
    <t>Stephen &amp; Anna J. Szymanski</t>
  </si>
  <si>
    <t>37 Prospect Street, Holyoke, Mass.</t>
  </si>
  <si>
    <t>Katarzyna Jorczak</t>
  </si>
  <si>
    <t>Wood House - $1,700
Land - $300
Total - $2,000</t>
  </si>
  <si>
    <t>block_05_parcel_05_info</t>
  </si>
  <si>
    <t>6 Chestnut Street</t>
  </si>
  <si>
    <t>Elizabeth M. Flynn</t>
  </si>
  <si>
    <t>2 Elliot St., Holyoke</t>
  </si>
  <si>
    <t>Katherine M. Thompson</t>
  </si>
  <si>
    <t>Wood House - $1,500
Land - $300
Total - $1,800</t>
  </si>
  <si>
    <t>Consideration is less than $100</t>
  </si>
  <si>
    <t>block_05_parcel_06_info</t>
  </si>
  <si>
    <t>8 Chestnut Street</t>
  </si>
  <si>
    <t>George L. Renaud &amp; Viola Daudelin Renaud</t>
  </si>
  <si>
    <t>8 Chestnut Street, Holyoke, Mass</t>
  </si>
  <si>
    <t>M. Bertha Dean</t>
  </si>
  <si>
    <t>block_05_parcel_07_info</t>
  </si>
  <si>
    <t>10 Chestnut Street</t>
  </si>
  <si>
    <t>Patricia M. Szafranowicz</t>
  </si>
  <si>
    <t>10 Chestnut Street, Holyoke, Mass.</t>
  </si>
  <si>
    <t>Elizabeth Wilms</t>
  </si>
  <si>
    <t>block_05_parcel_08_info</t>
  </si>
  <si>
    <t>14 Chestnut St., Corner Fountain St.</t>
  </si>
  <si>
    <t>Frank J. Wall, Ethel Wall and
Elizabeth Mann</t>
  </si>
  <si>
    <t>169 South Street, Holyoke</t>
  </si>
  <si>
    <t>Leonard E. Gibbons, Executor under
will of Hugh Donoghue</t>
  </si>
  <si>
    <t>Wood House - $1,800
Wood Shed $100
Land - $1,000
Total - $2,900</t>
  </si>
  <si>
    <t>block_06_parcel_01_info</t>
  </si>
  <si>
    <t>4 Elm St., Corner 42 Prospect</t>
  </si>
  <si>
    <t>Cecelia V. Lucas, Robert J. &amp;
Ann M. Lewandowski</t>
  </si>
  <si>
    <t>10 Elm Street, Holyoke, Mass.</t>
  </si>
  <si>
    <t>Benedyka Lewandowski</t>
  </si>
  <si>
    <t>Brick Block - $5,500
Wood Garage $200
Land - $2,550
Total - $11,400</t>
  </si>
  <si>
    <t>block_06_parcel_02_info</t>
  </si>
  <si>
    <t>10 Elm Street</t>
  </si>
  <si>
    <t>Joseph &amp; Benidicta Lewandowski</t>
  </si>
  <si>
    <t>Patrick Kenney</t>
  </si>
  <si>
    <t>Brick Block - $5,600
Land - $2,000
Total - $7,600</t>
  </si>
  <si>
    <t>block_06_parcel_03_info</t>
  </si>
  <si>
    <t>16 Elm Street</t>
  </si>
  <si>
    <t>Andrew W. &amp; Sophie S. Hanachak</t>
  </si>
  <si>
    <t>16 Elm Street, Holyoke, Mass.</t>
  </si>
  <si>
    <t>Timothy P. Moriarty, Adm. Catherine
Moriarty Est.</t>
  </si>
  <si>
    <t>Wood House - $2,000
Wood Garage - $200
Land - $1,300
Total - $3,500</t>
  </si>
  <si>
    <t>block_06_parcel_04_info</t>
  </si>
  <si>
    <t>79-83 Fountain Street
20-22 Elm Street</t>
  </si>
  <si>
    <t>George &amp; Rose Beskorowajny</t>
  </si>
  <si>
    <t>79 Fountain Street, Holyoke, Mass.</t>
  </si>
  <si>
    <t>Frank Stein</t>
  </si>
  <si>
    <t>5 Wood Houses - $10,000
Land - $2,550
Total - $12,550</t>
  </si>
  <si>
    <t>block_06_parcel_05_info</t>
  </si>
  <si>
    <t>73-77 Fountain Street
Corner 21 Chestnut Street</t>
  </si>
  <si>
    <t>Florence Nadazinski et als</t>
  </si>
  <si>
    <t>21 Chestnut Street, Holyoke, Mass.</t>
  </si>
  <si>
    <t>Alexander Nadazinski</t>
  </si>
  <si>
    <t>R. P. 54282</t>
  </si>
  <si>
    <t>Wood Block - $3,000
Wood House $2,000
Land - $1,000
Total - $6,000</t>
  </si>
  <si>
    <t>block_06_parcel_06_info</t>
  </si>
  <si>
    <t>15 Chestnut Street</t>
  </si>
  <si>
    <t>Arthur H. &amp; Mary V. Trudeau</t>
  </si>
  <si>
    <t>15 Chestnut Street, Holyoke, Mass.</t>
  </si>
  <si>
    <t>Joan LeDuc</t>
  </si>
  <si>
    <t>Wood House - $2,000
Land - $900
Total - $2,900</t>
  </si>
  <si>
    <t>block_06_parcel_06A_info</t>
  </si>
  <si>
    <t>6A</t>
  </si>
  <si>
    <t>19 Chestnut Street</t>
  </si>
  <si>
    <t>Arthur M. &amp; Mary V. Trudeau</t>
  </si>
  <si>
    <t>15 Chestnut Street, Molyoke, Mass.</t>
  </si>
  <si>
    <t>Wood House - $2,000
Land - $850
Total - $2,850</t>
  </si>
  <si>
    <t>block_06_parcel_07_info</t>
  </si>
  <si>
    <t>11-13 Chestnut Street</t>
  </si>
  <si>
    <t>Mary Margaret Donoghue and
Helen Donoghue Wise</t>
  </si>
  <si>
    <t>11 Chestnut Street, Holyoke, Mass.</t>
  </si>
  <si>
    <t>Joseph P. Zajac</t>
  </si>
  <si>
    <t>$245.70 - 1 family
$254.80 - 2 family</t>
  </si>
  <si>
    <t>Wood House - $1,800
Barn - $100
Barn Land - $800
Wood House - $2,000
Wood House Land - $800
Total - $5500</t>
  </si>
  <si>
    <t>block_06_parcel_08_info</t>
  </si>
  <si>
    <t>9 Chestnut Street</t>
  </si>
  <si>
    <t>Dwight R. &amp; Lillian B. Pennell</t>
  </si>
  <si>
    <t>9 Chestnut Street, Holyoke, Mass.</t>
  </si>
  <si>
    <t>Gaston Desjardins et als</t>
  </si>
  <si>
    <t>Wood House - $1,500
Land - $800
Total - $2,300</t>
  </si>
  <si>
    <t>block_06_parcel_08A_info</t>
  </si>
  <si>
    <t>8A</t>
  </si>
  <si>
    <t>7 Chestnut Street</t>
  </si>
  <si>
    <t>Roland Desjardins</t>
  </si>
  <si>
    <t>7 Chestnut Street, Holyoke, Mass.</t>
  </si>
  <si>
    <t>Wood House - $1,500
Brick Garage - $500
Land - $750
Total - $2,750</t>
  </si>
  <si>
    <t>block_06_parcel_09_info</t>
  </si>
  <si>
    <t>5 Chestnut Street</t>
  </si>
  <si>
    <t>Edward &amp; Marcia Hodak</t>
  </si>
  <si>
    <t>5 Chestnut Street, Holyoke, Mass.</t>
  </si>
  <si>
    <t>Edward, Marcia &amp; Charles Hodak</t>
  </si>
  <si>
    <t>Wood Block - $3,500
Land - $750
Total - $4,250</t>
  </si>
  <si>
    <t>Less than $100</t>
  </si>
  <si>
    <t>block_06_parcel_10_info</t>
  </si>
  <si>
    <t>35-37 Prospect Street
Corner Chestnut Street</t>
  </si>
  <si>
    <t>Easthampton Savings Bank</t>
  </si>
  <si>
    <t xml:space="preserve">#35 Wood Block - $3,500
#37 Wood Block - $3,500
Land - $1,200
Total - $6,700
</t>
  </si>
  <si>
    <t>block_07_parcel_01_info</t>
  </si>
  <si>
    <t>50 Prospect Street, Holyoke</t>
  </si>
  <si>
    <t>United Forces Post 351, American Legion, Incorporated</t>
  </si>
  <si>
    <t>Holyoke Water Power Co.
Edmond F. Vetack
Edmond F. Vetack, Frank J. Strzemko</t>
  </si>
  <si>
    <t>2212
2952
3162</t>
  </si>
  <si>
    <t>531
22
622</t>
  </si>
  <si>
    <t>$5,183.20
(exempt)</t>
  </si>
  <si>
    <t>Buildings - $35,000
Land - 
$4,050
$200
$2,550
Total -
$39,050.00
$200
$2,550
$41,800 overall</t>
  </si>
  <si>
    <t>$1.65
$0.55
$6.05</t>
  </si>
  <si>
    <t>Estimated assessed valuation of land to be taken is $3,280. Estimated 1972 tax is $406.72</t>
  </si>
  <si>
    <t>block_07_parcel_01_info_02</t>
  </si>
  <si>
    <t>Frontage: 87' Walnut Street
Depth: 118'
Area: 13,120 square feet
Shape: Irregular
Contour: Level
Soil: Gravel
Utilities: All present
Accessibility: Good
Zone: RM - 40
Street Improvements: Paved, sidewalks, curb, lighting
Site improvements: Block Top
Rail: None</t>
  </si>
  <si>
    <t>block_07_parcel_02_info</t>
  </si>
  <si>
    <t>91 Fountain Street</t>
  </si>
  <si>
    <t>James Q. &amp; Phyllis L. Hamel</t>
  </si>
  <si>
    <t>91 Fountain Street, Holyoke, Mass.</t>
  </si>
  <si>
    <t>Genevieve Sowa</t>
  </si>
  <si>
    <t>Wood House - $3,800
Brick Garage - $200
Land - $1,100
Total - $5,100</t>
  </si>
  <si>
    <t>block_07_parcel_03_info</t>
  </si>
  <si>
    <t>89 Fountain Street</t>
  </si>
  <si>
    <t>Sophie &amp; George Moskowicz</t>
  </si>
  <si>
    <t>Box 634 Elm St., Hatfield, Mass.</t>
  </si>
  <si>
    <t>Joseph Smalick</t>
  </si>
  <si>
    <t>Brick Block - $4,000
Land - $1,150
Total - $5,150</t>
  </si>
  <si>
    <t>block_07_parcel_04_info</t>
  </si>
  <si>
    <t>17 Elm Street</t>
  </si>
  <si>
    <t>Stanley F. &amp; Virginia G. Koch</t>
  </si>
  <si>
    <t>17 Elm Street, Holyoke, Mass.</t>
  </si>
  <si>
    <t>Frank H. Ash</t>
  </si>
  <si>
    <t>Wood House - $1,500
Concrete Garage - $200
Land - $650
Total - $2,350</t>
  </si>
  <si>
    <t>block_07_parcel_05_info</t>
  </si>
  <si>
    <t>13 Elm Street</t>
  </si>
  <si>
    <t>Joseph W. &amp; Stella A. Dudek</t>
  </si>
  <si>
    <t>13 Elm Street, Holyoke, Mass.</t>
  </si>
  <si>
    <t>Grace C. Lacey</t>
  </si>
  <si>
    <t>Wood House - $1,650
Land - $1,000
Total - $2,650</t>
  </si>
  <si>
    <t>block_07_parcel_06_info</t>
  </si>
  <si>
    <t>11 Elm Street</t>
  </si>
  <si>
    <t>Walter S. &amp; Florence H. Grochowalski</t>
  </si>
  <si>
    <t>11 Elm Street, Holyoke, Mass.</t>
  </si>
  <si>
    <t>Michael &amp; Josefa Kruczek</t>
  </si>
  <si>
    <t>Wood House - $2,000
Brick Garage - $350
Land - $750
Total - $3,100</t>
  </si>
  <si>
    <t>block_07_parcel_07_info</t>
  </si>
  <si>
    <t>5 Elm Street</t>
  </si>
  <si>
    <t>Michael &amp; Jozefa Kruczek</t>
  </si>
  <si>
    <t>5 Elm Street, Holyoke, Mass.</t>
  </si>
  <si>
    <t>Holyoke Water Power Company</t>
  </si>
  <si>
    <t>Wood House - $4,500
Land - $1,200
Total - $5,700</t>
  </si>
  <si>
    <t>block_08_parcel_01_info</t>
  </si>
  <si>
    <t>62 Prospect St., Corner Walnut St.</t>
  </si>
  <si>
    <t>Ernest L. &amp; Doris M. Boudreau</t>
  </si>
  <si>
    <t>62 Prospect Street, Holyoke, Mass.</t>
  </si>
  <si>
    <t>Mary J. Shea</t>
  </si>
  <si>
    <t>Wood House - $2,000
Land - $400
Total - $2,400</t>
  </si>
  <si>
    <t>block_08_parcel_02_info</t>
  </si>
  <si>
    <t>35 Walnut Street</t>
  </si>
  <si>
    <t>Holyoke Ice &amp; Fuel Company, Inc.</t>
  </si>
  <si>
    <t>35 Walnut Street, Holyoke, Mass.</t>
  </si>
  <si>
    <t>Liberty Ice &amp; Fuel Company</t>
  </si>
  <si>
    <t>Brick Ice House - $20,200
Land - $4,750
Total - $24,950</t>
  </si>
  <si>
    <t>block_08_parcel_04_info</t>
  </si>
  <si>
    <t>86 Prospect Street</t>
  </si>
  <si>
    <t>Constantine &amp; Phyllis Niezgoda</t>
  </si>
  <si>
    <t>86 Prospect Street, Holyoke, Mass.</t>
  </si>
  <si>
    <t>Constantine Niezgoda et als</t>
  </si>
  <si>
    <t>Wood House - $3,000
Land - $750
Total - $3,750</t>
  </si>
  <si>
    <t>block_08_parcel_05_info</t>
  </si>
  <si>
    <t>88 Prospect Street, Corner Pine Street</t>
  </si>
  <si>
    <t>Robert A. Allyn, Jr.</t>
  </si>
  <si>
    <t>59 Pine Street, Holyoke, Mass.</t>
  </si>
  <si>
    <t>Zofia &amp; Fred Skowron</t>
  </si>
  <si>
    <t>Wood House - $3,600
Concrete Garage - $400
Land - $900
Total - $4,900</t>
  </si>
  <si>
    <t>block_08_parcel_06_info</t>
  </si>
  <si>
    <t>46 Pine Street</t>
  </si>
  <si>
    <t>Robert S. &amp; Winifred M. Murphy</t>
  </si>
  <si>
    <t>157 Bemis Road, Holyoke, Mass.</t>
  </si>
  <si>
    <t>Ubald J. Meunier</t>
  </si>
  <si>
    <t>Brick Paint Shop - $7,000
Land - $1,500
Total - $8,500</t>
  </si>
  <si>
    <t>$27.50 (2 parcels inc. in deed)</t>
  </si>
  <si>
    <t>block_08_parcel_07_info</t>
  </si>
  <si>
    <t>48 Pine Street</t>
  </si>
  <si>
    <t>Madeline D. F. Diehm</t>
  </si>
  <si>
    <t>102-39 68 Ave. Forest Hills, L.I. N.Y.</t>
  </si>
  <si>
    <t>Johannah Ferriter</t>
  </si>
  <si>
    <t>R.P. 72577</t>
  </si>
  <si>
    <t>Brick Block - $3,150
Concrete Block Garage - $1,000
Land - $950
Total - $5,100</t>
  </si>
  <si>
    <t>block_08_parcel_08_info</t>
  </si>
  <si>
    <t>243 Lyman St., Corner Pine Street</t>
  </si>
  <si>
    <t>Thomas &amp; Barbara Rex</t>
  </si>
  <si>
    <t>243 Lyman Street, Holyoke, Mass.</t>
  </si>
  <si>
    <t>Sadie S. Cleary, Guardian of
Thomas M. Cleary</t>
  </si>
  <si>
    <t>624 &amp; 625</t>
  </si>
  <si>
    <t>Brick Block - $4,650
Land - $900
Total - $5,550</t>
  </si>
  <si>
    <t>block_08_parcel_09_info</t>
  </si>
  <si>
    <t>231-233 Lyman, Corner Walnut Street</t>
  </si>
  <si>
    <t>Bertha A. Kedzierski</t>
  </si>
  <si>
    <t>233 Lyman Street, Holyoke, Mass.</t>
  </si>
  <si>
    <t>Joan E. Amirr</t>
  </si>
  <si>
    <t>Brick Block - $8900
Brick Garage - $400
Land - $1,650
Total - $10,950</t>
  </si>
  <si>
    <t>block_08_parcel_10_info</t>
  </si>
  <si>
    <t>43 Walnut Street</t>
  </si>
  <si>
    <t>Land - $2,000
Total - $2,000</t>
  </si>
  <si>
    <t>block_09_parcel_01_info</t>
  </si>
  <si>
    <t>Pine, Prospect &amp; Lyman Streets</t>
  </si>
  <si>
    <t>City of Holyoke</t>
  </si>
  <si>
    <t>Holyoke, Mass.</t>
  </si>
  <si>
    <t>Exempt</t>
  </si>
  <si>
    <t>Bath House - $25,000
Land - $3,150
Total - $28,150</t>
  </si>
  <si>
    <t>block_10_parcel_03_info</t>
  </si>
  <si>
    <t>34 Walnut Street</t>
  </si>
  <si>
    <t>Loretta Tenczar</t>
  </si>
  <si>
    <t>36 Walnut Street, Holyoke, Mass.</t>
  </si>
  <si>
    <t>Stanley Tenczar</t>
  </si>
  <si>
    <t>R.P. 117854</t>
  </si>
  <si>
    <t>Wood House - $1,500
Brick Garage - $1,200
Land - $750
Total - $3,450</t>
  </si>
  <si>
    <t>block_10_parcel_04_info</t>
  </si>
  <si>
    <t>36 Walnut Street</t>
  </si>
  <si>
    <t>block_10_parcel_05_info</t>
  </si>
  <si>
    <t>38 Walnut Street</t>
  </si>
  <si>
    <t>Gertrude C. Dixon</t>
  </si>
  <si>
    <t>38 Walnut Street, Holyoke, Mass.</t>
  </si>
  <si>
    <t>The will of Bridget Curran</t>
  </si>
  <si>
    <t>block_10_parcel_06_info</t>
  </si>
  <si>
    <t>40 Walnut Street</t>
  </si>
  <si>
    <t>Howard J. &amp; Georgette Babyok</t>
  </si>
  <si>
    <t>40 Walnut St., Holyoke, Mass.</t>
  </si>
  <si>
    <t>Josephine R. Stevens</t>
  </si>
  <si>
    <t>Wood House - $1,800
Land - $850
Total - $2,650</t>
  </si>
  <si>
    <t>block_10_parcel_07_info</t>
  </si>
  <si>
    <t>42 Walnut Street</t>
  </si>
  <si>
    <t>Wawrzynick &amp; Wincenta Paradzuik</t>
  </si>
  <si>
    <t>42 Walnut Street, Holyoke, Mass.</t>
  </si>
  <si>
    <t>Raymond E. Peters</t>
  </si>
  <si>
    <t>Wood House $1,600
Wood Garage - $400
Land - $850
Total - $2,850</t>
  </si>
  <si>
    <t>block_10_parcel_08_info</t>
  </si>
  <si>
    <t>44 &amp; 46 Walnut Street</t>
  </si>
  <si>
    <t>Francis G. &amp; Stasia A. Hamel</t>
  </si>
  <si>
    <t>250 Britton St., Fairview, Mass.</t>
  </si>
  <si>
    <t>Mary Zyra</t>
  </si>
  <si>
    <t>Wood House - $2,200
Wood House - $2,200
Brck Garage - $1,200
Land - $1,450
Total - $7,050</t>
  </si>
  <si>
    <t>block_10_parcel_09_info</t>
  </si>
  <si>
    <t>225 &amp; 227 Lyman Street</t>
  </si>
  <si>
    <t>Bozyli &amp; Anna Barwinski</t>
  </si>
  <si>
    <t>225 Lyman St., Holyoke, Mass.</t>
  </si>
  <si>
    <t>Walter V. &amp; Zofia Wielbicki</t>
  </si>
  <si>
    <t>Brick Block - $4,200
Brick Block - $2,000
Land - $1,200
Total - $7,400</t>
  </si>
  <si>
    <t>block_10_parcel_10_info</t>
  </si>
  <si>
    <t>215-221 Lyman St. &amp; 43-47 Elm St.</t>
  </si>
  <si>
    <t>Stanley J. &amp; Wladyslawa Bys</t>
  </si>
  <si>
    <t>216 Pearl St.,South Hadley, Mass.</t>
  </si>
  <si>
    <t>Estelle Harris</t>
  </si>
  <si>
    <t>Taxes are $691.80 for 43 Elm
Taxes are $1,160.25 for 45 Elm, 215-221 Lyman
Total is $1,851.85</t>
  </si>
  <si>
    <t>43 Elm:
Brick Block - $4900
Brick Garage - $1,400
Land - $1,300
Total - $7,600
45 Elm, 215-221 Lyman:
Brick Block - $7,800
Wood House - $2,200
Land - $2,750
Total - $12,750
Total for all properties is $20,350.</t>
  </si>
  <si>
    <t>block_10_parcel_11_info</t>
  </si>
  <si>
    <t>39-41 Elm Street</t>
  </si>
  <si>
    <t>John J. &amp; Rose D. Laskowski</t>
  </si>
  <si>
    <t>39 Elm Street, Holyoke, Mass.</t>
  </si>
  <si>
    <t>Mary O'Leary</t>
  </si>
  <si>
    <t>Brick Block - $4,400
Land - $1,400
Total - $5,800</t>
  </si>
  <si>
    <t>block_10_parcel_12_info</t>
  </si>
  <si>
    <t>33-35 Elm Street</t>
  </si>
  <si>
    <t>Ralph W. &amp; Josephine H. Hynes</t>
  </si>
  <si>
    <t>74 George Street, Holyoke, Mass.</t>
  </si>
  <si>
    <t>Patrick H. Fitzgerald</t>
  </si>
  <si>
    <t>Brick Block - $10,900
Brick Garage - $1,800
Land - $2,700
Total - $15,400</t>
  </si>
  <si>
    <t>block_10_parcel_13_info</t>
  </si>
  <si>
    <t>27 Elm Street</t>
  </si>
  <si>
    <t>Thadeus C. &amp; Helen A. Dudek</t>
  </si>
  <si>
    <t>27 Elm Street, Holyoke, Mass.</t>
  </si>
  <si>
    <t>Helen Dudek</t>
  </si>
  <si>
    <t>Wood House - $2,000
Land - $1,100
Total - $3,100</t>
  </si>
  <si>
    <t>block_10_parcel_14_info</t>
  </si>
  <si>
    <t>90 Fountain Street</t>
  </si>
  <si>
    <t>Anna Galecki, Casmir Nadarzynski, Mary Baron &amp; Stella Baron</t>
  </si>
  <si>
    <t>90 Fountain St., Holyoke, Mass.</t>
  </si>
  <si>
    <t>191-193</t>
  </si>
  <si>
    <t>Brick Block - $4,000
Land - $2,350
Total - $6,350</t>
  </si>
  <si>
    <t>block_11_parcel_01_info</t>
  </si>
  <si>
    <t>24 Elm Street</t>
  </si>
  <si>
    <t>Roger R. &amp; Wanda E. Wonson</t>
  </si>
  <si>
    <t>24 Elm Street, Holyoke, Mass.</t>
  </si>
  <si>
    <t>Wanda E. Wonson</t>
  </si>
  <si>
    <t>Wood House - $2,000
Brick Garage - $400
Land - $850
Total - $3,250</t>
  </si>
  <si>
    <t>block_11_parcel_02_info</t>
  </si>
  <si>
    <t>26 &amp; 28 Elm Street</t>
  </si>
  <si>
    <t>Arthur R. &amp; Nellie Barbacki</t>
  </si>
  <si>
    <t>38 Brookline Ave., Holyoke, Mass.</t>
  </si>
  <si>
    <t>Carolina Barbacki</t>
  </si>
  <si>
    <t>Brick Block - $3,600
Wood House Rear - $1,500
Land - $1,250
Total - $6,350</t>
  </si>
  <si>
    <t>block_11_parcel_03_info</t>
  </si>
  <si>
    <t>32 &amp; 34 Elm Street</t>
  </si>
  <si>
    <t>Marian Kobylanski</t>
  </si>
  <si>
    <t>32 Elm Street, Holyoke, Mass.</t>
  </si>
  <si>
    <t>Leokadia Czerniak</t>
  </si>
  <si>
    <t>Brick Block - $2,500
Wood House - $2,000
Brick Garage - $500
Land - $2,250
Total - $7,250</t>
  </si>
  <si>
    <t>block_11_parcel_04_info</t>
  </si>
  <si>
    <t>38 Elm Street</t>
  </si>
  <si>
    <t>Adam &amp; Antonia Wojciechowski</t>
  </si>
  <si>
    <t>38 Elm Street, Holyoke, Mass.</t>
  </si>
  <si>
    <t>Ralph W. &amp; Eleanor M. Wood</t>
  </si>
  <si>
    <t>Wood House - $2,000
Land - $1,700
Total - $3,700</t>
  </si>
  <si>
    <t>block_11_parcel_06_info</t>
  </si>
  <si>
    <t>42 Elm Street</t>
  </si>
  <si>
    <t>Peter &amp; Apolonia Podsiadls</t>
  </si>
  <si>
    <t>Bridget &amp; John Griffin</t>
  </si>
  <si>
    <t>Wood House - $1,200
Land - $800
Total - $2,000</t>
  </si>
  <si>
    <t>block_11_parcel_07_info</t>
  </si>
  <si>
    <t>The improvement serves as a cafe with a liquor licence. It is a one-story, ell shaped, brick building with basement under all excepting the ell. In the basement are the central, oil fired, steam heating plant, walk-in cork lined refrigerator 18' × 8' × 6', portable beer cooler, and other equipment used in conjunction with the bar operation on the main floor. The basement flooe is drained. Joists are 2'' x 15'' on 16'' centers. Walls are brick.
The exterior is of store front construction, brick walls, armored wood windows, tar and gravel roof with galvanized gutters and leaders.
Interior has composition board and wood walls. Adequate electric outlets with fluorescent fixtures and wall switches throughout. Floor is tile on pine.
In the first floor area are two rooms. The larger contains a 40 ft. bar with two stainless steel service units, one draft beer station, light lunch facilities, complete back bar, exhaust fan and 3-piece lavatory.
The second room or ell is equipped with about eight moveable booths, a 2-piece lavatory, linoleum floor, knotty pine walls, celutex ceiling, vent fan and single system.
Wiring is BX with 110 amp service.</t>
  </si>
  <si>
    <t>block_11_parcel_08_info</t>
  </si>
  <si>
    <t>213 Lyman Street</t>
  </si>
  <si>
    <t>Rene T. &amp; Leona G. Chamberlain</t>
  </si>
  <si>
    <t>25 Shawmut Avenue, Holyoke, Mass.</t>
  </si>
  <si>
    <t>Theresa E. &amp; John F. Driscoll</t>
  </si>
  <si>
    <t>Brick Block - $4,400
Land - $1,900
Total - $6,300</t>
  </si>
  <si>
    <t>block_11_parcel_09_info</t>
  </si>
  <si>
    <t>211 Lyman Street</t>
  </si>
  <si>
    <t>Ludwig &amp; Aniela Dombrowski</t>
  </si>
  <si>
    <t>23 Fountain Street, Holyoke, Mass.</t>
  </si>
  <si>
    <t>Antonina Kwiatkowski</t>
  </si>
  <si>
    <t>Brick Block - $5,250
Brick Shop &amp; Garage - $800
Brick Garage - $800
Land - $2,900
Total - $9,300</t>
  </si>
  <si>
    <t>block_11_parcel_10_info</t>
  </si>
  <si>
    <t>199-203 Lyman St. &amp; 37-45 Chestnut St.</t>
  </si>
  <si>
    <t>Harold &amp; Frances J. Adelson</t>
  </si>
  <si>
    <t>341 High Street, Holyoke, Mass.</t>
  </si>
  <si>
    <t>Fredrick C. Herder</t>
  </si>
  <si>
    <t>Chestnut Street 
37 &amp; 37½ Brick Block - $8,650
37 &amp; 37½ Brick Block Garage - $300
41 Brick Block - $3,150
45 &amp; 
199 Lyman Brick Block - $5,250
201 Lyman Brick Block - $3,150
203 Lyman Brick Block - $3,700
Land - $7,050
Total - $31,250</t>
  </si>
  <si>
    <t>block_11_parcel_11_info</t>
  </si>
  <si>
    <t>35 Chestnut Street</t>
  </si>
  <si>
    <t>Thomas M. &amp; Rose C. Skypeck</t>
  </si>
  <si>
    <t>35 Chestnut Street, Holyoke, Mass.</t>
  </si>
  <si>
    <t>Antoni Czerwonka &amp; Wicenty Czerwonka</t>
  </si>
  <si>
    <t>Buildings Wood House - $1,600
Land - $950
Total - $2,550</t>
  </si>
  <si>
    <t>block_11_parcel_12_info</t>
  </si>
  <si>
    <t>33 Chestnut Street</t>
  </si>
  <si>
    <t>Gerald J. &amp; Mary A. Donoghue</t>
  </si>
  <si>
    <t>33 Chestnut St., Holyoke, Mass.</t>
  </si>
  <si>
    <t>Frank Kudla</t>
  </si>
  <si>
    <t>Buildings Wood House - $1,600
Land - $900
Total - $2,500</t>
  </si>
  <si>
    <t>block_11_parcel_13_info</t>
  </si>
  <si>
    <t>29-31 Chestnut Street</t>
  </si>
  <si>
    <t>Edward R. &amp; Adele J. Mengel</t>
  </si>
  <si>
    <t>30 North Street, South Hadley Falls</t>
  </si>
  <si>
    <t>Stanley J. Kudla, Ferdinand M. Kudla, Anna Sefranka, Helen Bobala, Josephine Makowicz</t>
  </si>
  <si>
    <t>Buildings Brick Block - $6,450
Land - $1,050
Total - $7,500</t>
  </si>
  <si>
    <t>block_11_parcel_14_info</t>
  </si>
  <si>
    <t>25-27 Chestnut Street</t>
  </si>
  <si>
    <t>Homer A. Harnois</t>
  </si>
  <si>
    <t>c/o Edmund Harnois c/o Stein's Auto Exchange
961 Meadow Street, Chicopee, Mass.</t>
  </si>
  <si>
    <t>Stanley C. &amp; Bertha E. Hosinski</t>
  </si>
  <si>
    <t>$254.80 - 27 Chestnut St.
$309.40 - 25 Chestnut St.</t>
  </si>
  <si>
    <t>#25 Chestnut St. 
Wood House - $2,400
Land - $1,000
Total - $3,400
#27 Chestnut St. 
Wood House - $1,800
Land - $1,000
Total - $2,800
Grand Total - $6,200</t>
  </si>
  <si>
    <t>block_11_parcel_15_info</t>
  </si>
  <si>
    <t>25 Chestnut Street</t>
  </si>
  <si>
    <t>Antoni &amp; Sara Paszko</t>
  </si>
  <si>
    <t>23 Chestnut Street, Holyoke, Mass.</t>
  </si>
  <si>
    <t>Leo D. &amp; Violet J. McGee</t>
  </si>
  <si>
    <t>Wood House - $1,800
Wood Shed - $200
Land - $850
Total - $2,850</t>
  </si>
  <si>
    <t>block_12_parcel_01_info</t>
  </si>
  <si>
    <t>26-46 Chestnut St. &amp; 62-64 Fountain St.</t>
  </si>
  <si>
    <t>Donally Realty Corp.</t>
  </si>
  <si>
    <t>225 High Street, Holyoke, Mass.</t>
  </si>
  <si>
    <t>Orange Savings Bank</t>
  </si>
  <si>
    <t>block_12_parcel_02_info</t>
  </si>
  <si>
    <t>193-195-197 Lyman Street</t>
  </si>
  <si>
    <t>Wiktoria Jarek et als</t>
  </si>
  <si>
    <t>193 Lyman Street, Holyoke, Mass.</t>
  </si>
  <si>
    <t>The estate of Walter J. Jarek</t>
  </si>
  <si>
    <t>Wood House - $2,200
Wood Store - $800
Wood House - $1,500
Land - $1,550
Total - $6,050</t>
  </si>
  <si>
    <t>block_12_parcel_03_info</t>
  </si>
  <si>
    <t>181-189 Lyman Street</t>
  </si>
  <si>
    <t>Peter Joseph &amp; Anna B. Job</t>
  </si>
  <si>
    <t>40 Elmore Street, Holyoke, Mass.</t>
  </si>
  <si>
    <t>James LeClair</t>
  </si>
  <si>
    <t>Brick Block - $8,000
Land - $1,100
Total - $9,100</t>
  </si>
  <si>
    <t>block_13_parcel_01_info</t>
  </si>
  <si>
    <t>46 Fountain Street</t>
  </si>
  <si>
    <t>William S. &amp; Celia Deren</t>
  </si>
  <si>
    <t>7 Lyn Drive, Holyoke, Mass.</t>
  </si>
  <si>
    <t>Brick Block - $5,700
Brick Garage - $900
Land - $2,200
Total - $8,800</t>
  </si>
  <si>
    <t>block_13_parcel_02_info_01</t>
  </si>
  <si>
    <t>76-78 Maple Street</t>
  </si>
  <si>
    <t>Lionel A. &amp; Estelle L. Guertin</t>
  </si>
  <si>
    <t>6 Harrison Ave., Holyoke, Mass.</t>
  </si>
  <si>
    <t>Beatrice Elfman</t>
  </si>
  <si>
    <t>Brick Block - $5,700
Land - $1,000
Total - $6,700</t>
  </si>
  <si>
    <t>block_13_parcel_02_info_02</t>
  </si>
  <si>
    <r>
      <rPr>
        <sz val="10"/>
        <color theme="1"/>
        <rFont val="Arial"/>
        <family val="2"/>
      </rPr>
      <t xml:space="preserve">I believe that only through income can a value be estimated. And from that value I have deducted the estimated cost of putting the improvement into a condition to attract the assigned income. My approach follows:
</t>
    </r>
    <r>
      <rPr>
        <u/>
        <sz val="10"/>
        <color theme="1"/>
        <rFont val="Arial"/>
        <family val="2"/>
      </rPr>
      <t>Income</t>
    </r>
    <r>
      <rPr>
        <sz val="10"/>
        <color theme="1"/>
        <rFont val="Arial"/>
        <family val="2"/>
      </rPr>
      <t xml:space="preserve"> - $3,835
Less Vacancies and Rent Loss 10% - $383
Effective Income - $3,452
</t>
    </r>
    <r>
      <rPr>
        <u/>
        <sz val="10"/>
        <color theme="1"/>
        <rFont val="Arial"/>
        <family val="2"/>
      </rPr>
      <t>Expenses</t>
    </r>
    <r>
      <rPr>
        <sz val="10"/>
        <color theme="1"/>
        <rFont val="Arial"/>
        <family val="2"/>
      </rPr>
      <t xml:space="preserve"> - $1,866</t>
    </r>
    <r>
      <rPr>
        <u/>
        <sz val="10"/>
        <color theme="1"/>
        <rFont val="Arial"/>
        <family val="2"/>
      </rPr>
      <t xml:space="preserve">
</t>
    </r>
    <r>
      <rPr>
        <sz val="10"/>
        <color theme="1"/>
        <rFont val="Arial"/>
        <family val="2"/>
      </rPr>
      <t>Taxes (1969) - $610
Water - $208
Insurance - $306
Electricity - $100
Repairs &amp; Maintenance - $400
Management 7% - $242
Net Before Interest &amp; Depreciation - $1,586
Capitalized at
Return - 8%
Depreciation - 5%
Total Cap. Rate - 13%
Value Indicated - $1,586.00/13
= $12,200.00
Minimum Rehabilitation Cost
7 Apts. @ $1600 = $11,200.00
Net Value Estimate = $1,000.00</t>
    </r>
  </si>
  <si>
    <t>block_13_parcel_02_info_03</t>
  </si>
  <si>
    <r>
      <rPr>
        <sz val="10"/>
        <color theme="1"/>
        <rFont val="Arial"/>
        <family val="2"/>
      </rPr>
      <t xml:space="preserve">Livable Area
</t>
    </r>
    <r>
      <rPr>
        <u/>
        <sz val="10"/>
        <color theme="1"/>
        <rFont val="Arial"/>
        <family val="2"/>
      </rPr>
      <t xml:space="preserve">Floors
</t>
    </r>
    <r>
      <rPr>
        <sz val="10"/>
        <color theme="1"/>
        <rFont val="Arial"/>
        <family val="2"/>
      </rPr>
      <t xml:space="preserve">1st - 1,020 Sq. Ft.
2nd - 2,111 Sq. Ft
3rd - 2,111 Sq. Ft
4th - 2,111 Sq. Ft
Total - 7,353 Sq. Ft.
</t>
    </r>
    <r>
      <rPr>
        <u/>
        <sz val="10"/>
        <color theme="1"/>
        <rFont val="Arial"/>
        <family val="2"/>
      </rPr>
      <t xml:space="preserve">Basement
</t>
    </r>
    <r>
      <rPr>
        <sz val="10"/>
        <color theme="1"/>
        <rFont val="Arial"/>
        <family val="2"/>
      </rPr>
      <t xml:space="preserve">2,111 Sq. Feet
</t>
    </r>
    <r>
      <rPr>
        <u/>
        <sz val="10"/>
        <color theme="1"/>
        <rFont val="Arial"/>
        <family val="2"/>
      </rPr>
      <t xml:space="preserve">Open Porches
</t>
    </r>
    <r>
      <rPr>
        <sz val="10"/>
        <color theme="1"/>
        <rFont val="Arial"/>
        <family val="2"/>
      </rPr>
      <t xml:space="preserve">Total - 1,118 Sq. Ft.
</t>
    </r>
    <r>
      <rPr>
        <u/>
        <sz val="10"/>
        <color theme="1"/>
        <rFont val="Arial"/>
        <family val="2"/>
      </rPr>
      <t xml:space="preserve">Store
</t>
    </r>
    <r>
      <rPr>
        <sz val="10"/>
        <color theme="1"/>
        <rFont val="Arial"/>
        <family val="2"/>
      </rPr>
      <t>1,020 Sq. Ft.</t>
    </r>
  </si>
  <si>
    <t>The building is a 4-Story Brick Apartment Building &amp; Store with a Full Basement.
The Ground Floor Area Including Porches is 2,484 Sq. Ft.
The length of the building is 62 feet and the width is 34 feet. The 2nd, 3rd, and 4th floors also have open porches where are 6 feet wide and 62 feet long. The basement is 7 feet tall, the 1st floor is 10 feet tall, the 2nd floor is 9 feet tall, the 3rd floor is 9 feet tall, and the 4th floor is 9 feet tall.</t>
  </si>
  <si>
    <t>block_13_parcel_03_info</t>
  </si>
  <si>
    <t>80 Maple Street</t>
  </si>
  <si>
    <t>Alphonse &amp; Ann T. Ciereszko</t>
  </si>
  <si>
    <t>143 Maple Street, Holyoke, Mass.</t>
  </si>
  <si>
    <t>Rosemary Rity. Inc.</t>
  </si>
  <si>
    <t>3925
By Foreclosure Deed</t>
  </si>
  <si>
    <t>Brick Block - $5,700
Brick Garage - $1,800
Land - $2,300
Total - $9,800</t>
  </si>
  <si>
    <t>block_13_parcel_04_info</t>
  </si>
  <si>
    <t>82 Maple Street</t>
  </si>
  <si>
    <t>Walter S. &amp; Mary Barbacki</t>
  </si>
  <si>
    <t>43 Amherst St., Holyoke, Mass.</t>
  </si>
  <si>
    <t>Brick Block - $4,000
Brick Garage - $900
Land - $1,900
Total - $6,800</t>
  </si>
  <si>
    <t>block_13_parcel_05_info_01</t>
  </si>
  <si>
    <t>84-86 Maple St. &amp; 159-169 Lyman St.</t>
  </si>
  <si>
    <t>Theodore H. Bernstein</t>
  </si>
  <si>
    <t>27 Carol Lane, Holyoke, Mass.</t>
  </si>
  <si>
    <t>Donally Rlty. Corp.</t>
  </si>
  <si>
    <t>Brick Block - $24,150
Brick Garage - $1,000
Land - $10,300
Total - $35,450</t>
  </si>
  <si>
    <t>block_13_parcel_05_info_02</t>
  </si>
  <si>
    <r>
      <rPr>
        <sz val="10"/>
        <color theme="1"/>
        <rFont val="Arial"/>
        <family val="2"/>
      </rPr>
      <t xml:space="preserve">Livable Area
</t>
    </r>
    <r>
      <rPr>
        <u/>
        <sz val="10"/>
        <color theme="1"/>
        <rFont val="Arial"/>
        <family val="2"/>
      </rPr>
      <t xml:space="preserve">Floors
</t>
    </r>
    <r>
      <rPr>
        <sz val="10"/>
        <color theme="1"/>
        <rFont val="Arial"/>
        <family val="2"/>
      </rPr>
      <t xml:space="preserve">1st - 4,290 Sq. Ft.
2nd - 8,828 Sq. Ft.
3rd - 8,828 Sq. Ft.
4th - 8,828 Sq. Ft.
Total - 29,774 Sq. Ft.
</t>
    </r>
    <r>
      <rPr>
        <u/>
        <sz val="10"/>
        <color theme="1"/>
        <rFont val="Arial"/>
        <family val="2"/>
      </rPr>
      <t xml:space="preserve">Basement
Open Porches
</t>
    </r>
    <r>
      <rPr>
        <sz val="10"/>
        <color theme="1"/>
        <rFont val="Arial"/>
        <family val="2"/>
      </rPr>
      <t xml:space="preserve">Total - 3,756 Sq. Ft.
</t>
    </r>
    <r>
      <rPr>
        <u/>
        <sz val="10"/>
        <color theme="1"/>
        <rFont val="Arial"/>
        <family val="2"/>
      </rPr>
      <t xml:space="preserve">Stores
</t>
    </r>
    <r>
      <rPr>
        <sz val="10"/>
        <color theme="1"/>
        <rFont val="Arial"/>
        <family val="2"/>
      </rPr>
      <t xml:space="preserve">4,708 Sq. Ft.
</t>
    </r>
    <r>
      <rPr>
        <u/>
        <sz val="10"/>
        <color theme="1"/>
        <rFont val="Arial"/>
        <family val="2"/>
      </rPr>
      <t xml:space="preserve">Elev. Platform
</t>
    </r>
    <r>
      <rPr>
        <sz val="10"/>
        <color theme="1"/>
        <rFont val="Arial"/>
        <family val="2"/>
      </rPr>
      <t>960 Sq. Ft.</t>
    </r>
  </si>
  <si>
    <r>
      <rPr>
        <sz val="10"/>
        <color theme="1"/>
        <rFont val="Arial"/>
        <family val="2"/>
      </rPr>
      <t xml:space="preserve">One structure is a 4 Story Brick Apt. + Stores with a Full Basement. Another structure is a 1-Story Brick Garage with a 2 Story Brick component.
The brick building's basement is 7 feet tall, first floor is (18?) feet tall, second floor is 9 feet tall, third floor is 9.5 feet tall, and fourth floor is 9.5 feet tall.
The garage is 10 feet tall and the second story brick componenet is also 10 feet tall.
The ground floor area of the garage structure is 2,744 Sq. Ft. and the ground floor area of the brick building (including porches) is 9,994 Sq. Ft.
</t>
    </r>
    <r>
      <rPr>
        <b/>
        <sz val="10"/>
        <color theme="1"/>
        <rFont val="Arial"/>
        <family val="2"/>
      </rPr>
      <t>The building layout is complex, and more dimensions can be found by looking at the architectural plans featured in this file.</t>
    </r>
  </si>
  <si>
    <t>block_13_parcel_05_info_03</t>
  </si>
  <si>
    <r>
      <rPr>
        <sz val="10"/>
        <color theme="1"/>
        <rFont val="Arial"/>
        <family val="2"/>
      </rPr>
      <t xml:space="preserve">Income (Contd.)
</t>
    </r>
    <r>
      <rPr>
        <u/>
        <sz val="10"/>
        <color theme="1"/>
        <rFont val="Arial"/>
        <family val="2"/>
      </rPr>
      <t xml:space="preserve">Location
</t>
    </r>
    <r>
      <rPr>
        <sz val="10"/>
        <color theme="1"/>
        <rFont val="Arial"/>
        <family val="2"/>
      </rPr>
      <t xml:space="preserve">Store - Bakery. Rent is $75/month. Annual rent is $900.
Store - Paint Shop. Rent is $40/month. Annual rent is $480
Store - Photo Shop. Rent is $37/month. Annual rent is $444
Store - Furniture. Rent is $100/month. Annual rent is $1,200
Garage - Rent is $11/month. Annual rent is $132
Advertising - Rent is $1/month. Annual rent is $12
T.V. Antenna - 8 @ $12.00/month. Annua rent is $96
Total - $13,926.80
</t>
    </r>
  </si>
  <si>
    <t>block_13_parcel_05_info_04</t>
  </si>
  <si>
    <r>
      <rPr>
        <sz val="10"/>
        <color theme="1"/>
        <rFont val="Arial"/>
        <family val="2"/>
      </rPr>
      <t xml:space="preserve">Income
</t>
    </r>
    <r>
      <rPr>
        <u/>
        <sz val="10"/>
        <color theme="1"/>
        <rFont val="Arial"/>
        <family val="2"/>
      </rPr>
      <t xml:space="preserve">Location
</t>
    </r>
    <r>
      <rPr>
        <sz val="10"/>
        <color theme="1"/>
        <rFont val="Arial"/>
        <family val="2"/>
      </rPr>
      <t>161 Lyman Street:
2nd Left - Room 5. Rent is $8/week. Annual rent is $416
2nd Right - Room 5. Rent is $31.43/month. Annual rent is $377.16
3rd Left - Room 5. Rent is $31.43/month. Annual rent is $377.16
3rd Right - Room 5. Rent is $32.30/month. Annual rent is $387.60
4th Left - Room 5. Rent is $33.16/month. Annual rent is $397.92
4th Right - Room 5. Rent is $33.16/month. Annual rent is $397.92
167 Lyman Street:
2nd Left - Room 3. Rent is $7.50/week. Annual rent is $390
2nd Right - Room 5. Rent is $27.45/month. Annual rent is $329.40
3rd Left - Room 5. Rent is $8.25/week. Annual rent is $455
3rd Right - Room 5. Rent is $8.00/week. Annual rent is $416
4th Left - Room 5. Rent is $8.00/week. Annual rent is $416
4th Right - Room 5. Rent is $8.00/week. Annual rent is $416
2nd Rear - Room 4. Rent is $7.60/week. Annual rent is $395.20
3rd Rear - Room 3. Rent is $24.93/month. Annual rent is $299.16
4th Rear - Room 4. Rent is $7.50/week. Annual rent is $390
86 Maple Street:
1st Left - Room 5. Rent is $8.90/week. Annual rent is $462.80
1st Right - Room 5. Rent is $8.90/week. Annual rent is $462.80
2nd Left - Room 5. Rent is $31.43/month. Annual rent is $377.16
2nd Right - Room 6. Rent is $8.15/week. Annual rent is $423.80
3rd Left - Room 5. Rent is $31.31/month. Annual rent is $375.72
3rd Right - Room 5. Rent is $31.43/month. Annual rent is $377.16
4th Left - Room 5. Rent is $30.16/month. Annual rent is $361.92
4th Right - Room 5. Rent is $30.16/month. Annual rent is $361.92
84 Maple Street:
1st Left - Room 4. Rent is $8.25/week. Annual rent is $429
2nd Left - Room 5. Rent is $7.50/week. Annual rent is $390
3rd Left - Room 5. Rent is $7.50/week. Annual rent is $390
4th Left - Room 5. Rent is $7.50/week. Annual rent is $390</t>
    </r>
  </si>
  <si>
    <t>block_13_parcel_07_info</t>
  </si>
  <si>
    <t>83-85 High Street</t>
  </si>
  <si>
    <t>Katarzyna Walozak</t>
  </si>
  <si>
    <t>70 Walnut Street, Holyoke, Mass.</t>
  </si>
  <si>
    <t>Julia L. Bauman</t>
  </si>
  <si>
    <t>Brick Block - $3,500
Land - $1,250
Total - $4,750</t>
  </si>
  <si>
    <t>block_13_parcel_08_info</t>
  </si>
  <si>
    <t>81 High Street</t>
  </si>
  <si>
    <t>Katarzyna Lekarczyk</t>
  </si>
  <si>
    <t>81 High Street, Holyoke, Mass.</t>
  </si>
  <si>
    <t>Crocker Institution for Savings</t>
  </si>
  <si>
    <t>Brick Block - $10,000
Brick Garage - $200
Land - $1,500
Total - $11,700</t>
  </si>
  <si>
    <t>block_13_parcel_09_info</t>
  </si>
  <si>
    <t>63-75 High Street</t>
  </si>
  <si>
    <t>Julius &amp; Ethel Epstein</t>
  </si>
  <si>
    <t>26 Pinehurst Rd., Holyoke, Mass.</t>
  </si>
  <si>
    <t>Brick Block - $16,800
Land - $3,950
Total - $20,750</t>
  </si>
  <si>
    <t>block_13_parcel_10_info</t>
  </si>
  <si>
    <t>45-47 High street</t>
  </si>
  <si>
    <t>Peter &amp; Irene V. Lucchesi</t>
  </si>
  <si>
    <t>4 River Terrace, Holyoke, Mass.</t>
  </si>
  <si>
    <t>Patrick J. Shea</t>
  </si>
  <si>
    <t>Brick Block - $9,000
Store &amp; Tenement - $5,500 
Land - $5,200
Total - $19,700</t>
  </si>
  <si>
    <t>block_13_parcel_11_info</t>
  </si>
  <si>
    <t>41-43 High Street and 40-42 Fountain Street</t>
  </si>
  <si>
    <t>Mary Sierzega &amp; Mary Madeline Duggan</t>
  </si>
  <si>
    <t>390-391</t>
  </si>
  <si>
    <t>Tax Rate - $91.00
Building Tax - $718.90</t>
  </si>
  <si>
    <t>Brick Block - $7,900
Land - $1,750
Total - $9,650</t>
  </si>
  <si>
    <t>block_14_parcel_01_info</t>
  </si>
  <si>
    <t>50-52 High Street &amp; 30 Fountain Street</t>
  </si>
  <si>
    <t>Morris Hoffman</t>
  </si>
  <si>
    <t>43 Eastern Promenade, Holyoke, Mass.</t>
  </si>
  <si>
    <t>August Bihler</t>
  </si>
  <si>
    <t xml:space="preserve">  </t>
  </si>
  <si>
    <t>Brick Block House - $13,500
Land - $4,500
Total - $18,000</t>
  </si>
  <si>
    <t>block_14_parcel_01_info_02</t>
  </si>
  <si>
    <r>
      <rPr>
        <sz val="10"/>
        <color theme="1"/>
        <rFont val="Arial"/>
        <family val="2"/>
      </rPr>
      <t xml:space="preserve">Livable Area
</t>
    </r>
    <r>
      <rPr>
        <u/>
        <sz val="10"/>
        <color theme="1"/>
        <rFont val="Arial"/>
        <family val="2"/>
      </rPr>
      <t xml:space="preserve">Floors
</t>
    </r>
    <r>
      <rPr>
        <sz val="10"/>
        <color theme="1"/>
        <rFont val="Arial"/>
        <family val="2"/>
      </rPr>
      <t xml:space="preserve">1st - 5,178 Sq. Ft.
2nd -  5,178 Sq. Ft.
3rd -  5,178 Sq. Ft.
4th -  5,178 Sq. Ft.
Total - 20,712 Sq. Ft.
</t>
    </r>
    <r>
      <rPr>
        <u/>
        <sz val="10"/>
        <color theme="1"/>
        <rFont val="Arial"/>
        <family val="2"/>
      </rPr>
      <t xml:space="preserve">Basement
</t>
    </r>
    <r>
      <rPr>
        <sz val="10"/>
        <color theme="1"/>
        <rFont val="Arial"/>
        <family val="2"/>
      </rPr>
      <t>Total - 5,178 Sq. Ft.</t>
    </r>
    <r>
      <rPr>
        <u/>
        <sz val="10"/>
        <color theme="1"/>
        <rFont val="Arial"/>
        <family val="2"/>
      </rPr>
      <t xml:space="preserve">
Open Porches
</t>
    </r>
    <r>
      <rPr>
        <sz val="10"/>
        <color theme="1"/>
        <rFont val="Arial"/>
        <family val="2"/>
      </rPr>
      <t>Total - 3,064 Sq. Ft.</t>
    </r>
  </si>
  <si>
    <t>The building layout is complex, and dimensions can be found by looking at the architectural plans featured in this file.</t>
  </si>
  <si>
    <t>block_14_parcel_02_info</t>
  </si>
  <si>
    <t>54-56 High Street</t>
  </si>
  <si>
    <t>Lawrence Bergeron</t>
  </si>
  <si>
    <t>932 Grattan St., Aldenville, Mass.</t>
  </si>
  <si>
    <t>Rhea Perreault, Clarence E. White, Ella M. Cameron, Bella Mecier</t>
  </si>
  <si>
    <t>Wood House - $2,000
Land - $1,400
Total - $3,400</t>
  </si>
  <si>
    <t>block_14_parcel_03_info</t>
  </si>
  <si>
    <t>64-68 High Street</t>
  </si>
  <si>
    <t>Ethel Epstein et al</t>
  </si>
  <si>
    <t>15 Lindbergh Ave., Holyoke, Mass.</t>
  </si>
  <si>
    <t>Lillian Epstein - Sadie M. Jackler</t>
  </si>
  <si>
    <t>469 - 471</t>
  </si>
  <si>
    <t>Brick Block - $15,750 
Land - $4,150
Total - $19,900</t>
  </si>
  <si>
    <t>block_14_parcel_04_info</t>
  </si>
  <si>
    <t>70 High Street</t>
  </si>
  <si>
    <t>Josephine C. &amp; William F. Werenski</t>
  </si>
  <si>
    <t>70 High Street, Holyoke, Mass.</t>
  </si>
  <si>
    <t>Felix P. &amp; Charlotte J. Smigelski</t>
  </si>
  <si>
    <t>Land - $1,400 
Total - $1,400</t>
  </si>
  <si>
    <t>block_14_parcel_06_info</t>
  </si>
  <si>
    <t>80-82 High Street</t>
  </si>
  <si>
    <t>Josephine C. Werenski</t>
  </si>
  <si>
    <t>Patrick H. &amp; Martin F. Millane</t>
  </si>
  <si>
    <t>Brick Block - $4,500
Land - $1,400
Total - $5,900</t>
  </si>
  <si>
    <t>block_14_parcel_07_info</t>
  </si>
  <si>
    <t>84-94 High Street</t>
  </si>
  <si>
    <t>Frank J. Okseniak</t>
  </si>
  <si>
    <t>265 Sargeant Street, Holyoke, Mass.</t>
  </si>
  <si>
    <t>Samuel I. Brodinsky</t>
  </si>
  <si>
    <t>Brick Block - $7,350
Store &amp; Office - $2,500
Total - $9,850</t>
  </si>
  <si>
    <t>block_14_parcel_08_info</t>
  </si>
  <si>
    <t>147-149 Lyman Street</t>
  </si>
  <si>
    <t>Frank Werenski &amp; Josephine Werenski</t>
  </si>
  <si>
    <t>Holyoke Savings Bank</t>
  </si>
  <si>
    <t>Brick Block - $5,400
Land - $1,900
Total - $7,300</t>
  </si>
  <si>
    <t>block_14_parcel_08_info_02</t>
  </si>
  <si>
    <r>
      <rPr>
        <sz val="10"/>
        <color theme="1"/>
        <rFont val="Arial"/>
        <family val="2"/>
      </rPr>
      <t xml:space="preserve">Livable Area
</t>
    </r>
    <r>
      <rPr>
        <u/>
        <sz val="10"/>
        <color theme="1"/>
        <rFont val="Arial"/>
        <family val="2"/>
      </rPr>
      <t xml:space="preserve">Floors
</t>
    </r>
    <r>
      <rPr>
        <sz val="10"/>
        <color theme="1"/>
        <rFont val="Arial"/>
        <family val="2"/>
      </rPr>
      <t xml:space="preserve">2nd - 1,300 Sq. Ft
</t>
    </r>
    <r>
      <rPr>
        <u/>
        <sz val="10"/>
        <color theme="1"/>
        <rFont val="Arial"/>
        <family val="2"/>
      </rPr>
      <t xml:space="preserve">Basement
</t>
    </r>
    <r>
      <rPr>
        <sz val="10"/>
        <color theme="1"/>
        <rFont val="Arial"/>
        <family val="2"/>
      </rPr>
      <t>1,810 Sq. Ft.</t>
    </r>
    <r>
      <rPr>
        <u/>
        <sz val="10"/>
        <color theme="1"/>
        <rFont val="Arial"/>
        <family val="2"/>
      </rPr>
      <t xml:space="preserve">
Open Porches
</t>
    </r>
    <r>
      <rPr>
        <sz val="10"/>
        <color theme="1"/>
        <rFont val="Arial"/>
        <family val="2"/>
      </rPr>
      <t xml:space="preserve">150 Sq. Ft.
</t>
    </r>
    <r>
      <rPr>
        <u/>
        <sz val="10"/>
        <color theme="1"/>
        <rFont val="Arial"/>
        <family val="2"/>
      </rPr>
      <t xml:space="preserve">Store + Storage
</t>
    </r>
    <r>
      <rPr>
        <sz val="10"/>
        <color theme="1"/>
        <rFont val="Arial"/>
        <family val="2"/>
      </rPr>
      <t>2,400 Sq. Ft.</t>
    </r>
  </si>
  <si>
    <t>block_14_parcel_09_info</t>
  </si>
  <si>
    <t>139-143 Lyman Street</t>
  </si>
  <si>
    <t>John J. &amp; Rose K. Boronski</t>
  </si>
  <si>
    <t>141 Lyman Street, Holyoke, Mass.</t>
  </si>
  <si>
    <t>Louis Ricklas</t>
  </si>
  <si>
    <t>Brick Block - $7,900 
Land - $3,400
Total - $11,300</t>
  </si>
  <si>
    <t>block_14_parcel_10_info</t>
  </si>
  <si>
    <t>133-135 Lyman Street</t>
  </si>
  <si>
    <t>Antoni Ciolek</t>
  </si>
  <si>
    <t>259 Lathrop St., South Hadley Falls</t>
  </si>
  <si>
    <t>Thomas J. Lynch</t>
  </si>
  <si>
    <t>Brick Block - $2,800
Land - $1,100
Total - $3,900</t>
  </si>
  <si>
    <t>block_14_parcel_11_info</t>
  </si>
  <si>
    <t>123-129 Lyman Street</t>
  </si>
  <si>
    <t>Frank Wlazlo</t>
  </si>
  <si>
    <t>28 Ducharme Ave., Chicopee, Mass.</t>
  </si>
  <si>
    <t>Wood Store - $800
3 Brick Stores - $2,000
Land - $5,550
Total - $8,350</t>
  </si>
  <si>
    <t>block_14_parcel_12_info</t>
  </si>
  <si>
    <t>57-59 Union Street</t>
  </si>
  <si>
    <t>Stanley Zmitrewicz et als</t>
  </si>
  <si>
    <t>Brick Block - $2,800
Land - $900
Total - $3,700</t>
  </si>
  <si>
    <t>block_15_parcel_02_info</t>
  </si>
  <si>
    <t>South side of Fountain Street between
Union Street and alley</t>
  </si>
  <si>
    <t>Jackson Parkway, Holyoke, Mass</t>
  </si>
  <si>
    <t>A. B. &amp; Sallie Mae Wilson</t>
  </si>
  <si>
    <t>234.32 exempt</t>
  </si>
  <si>
    <t>Wood Block - $1,500
Land - $1,074.95
Total - $2,574.95</t>
  </si>
  <si>
    <t>Several HHA properties have been assessed as a group and we have estimated the individual assessments by figuring the rate per square foot of the total and applying that rate to the individual parcels.</t>
  </si>
  <si>
    <t>block_15_parcel_03_info</t>
  </si>
  <si>
    <t>Southeast corner Fountain and
Union Streets</t>
  </si>
  <si>
    <t>Wilfred Buck et al</t>
  </si>
  <si>
    <t>109.34 (exempt)</t>
  </si>
  <si>
    <t>Wood House - $800
Land - $401.56
Total - $1,201.56</t>
  </si>
  <si>
    <t>Several HHA properties have been assessed as a group and we have estimated the individual assessments by figuring the rate per square foot of the total and applying that pate to the individual parcels.</t>
  </si>
  <si>
    <t>block_15_parcel_04_info</t>
  </si>
  <si>
    <t>42 Union Street</t>
  </si>
  <si>
    <t>Sarah Bialers</t>
  </si>
  <si>
    <t>42 Union Street, Holyoke, Mass.</t>
  </si>
  <si>
    <t>Estate of Abraham Bialer</t>
  </si>
  <si>
    <t>R. P. 87018</t>
  </si>
  <si>
    <t>Wood House - $1,500
Wood Garage - $450
Land - $1,300
Total - $3,250</t>
  </si>
  <si>
    <t>block_15_parcel_05_info</t>
  </si>
  <si>
    <t>46-56 Union Street</t>
  </si>
  <si>
    <t>Paul &amp; Helena Basamania</t>
  </si>
  <si>
    <t>60 Union Street, Holyoke, Mass.</t>
  </si>
  <si>
    <t>Olga C. Brown</t>
  </si>
  <si>
    <t xml:space="preserve">Union Street
46-48 Brick Block - $3,000
46-48 Brick Garage - $2,000
46-48 Brick Block - $2,800
50-54 Brick Block - $2,800
50-54 Wood Block - $2,000
Land - $2,600
Total - $12,400
</t>
  </si>
  <si>
    <t>block_15_parcel_06_info</t>
  </si>
  <si>
    <t>58-60 Union Street</t>
  </si>
  <si>
    <t>Olga C. Brown &amp; Stacia P. Torrey</t>
  </si>
  <si>
    <t>60 Union St., Holyoke, Mass.</t>
  </si>
  <si>
    <t>Paul &amp; Helena Basemania</t>
  </si>
  <si>
    <t>Wood House - $1,200
Land - $950
Total - $2,150</t>
  </si>
  <si>
    <t>block_15_parcel_07_info</t>
  </si>
  <si>
    <t>62-64 Union St. &amp; 117-121 Lyman St.</t>
  </si>
  <si>
    <t>Tadeusz Kosciuszko Club 117-121 Lyman St.</t>
  </si>
  <si>
    <t>62 Union Street, Holyoke, Mass.</t>
  </si>
  <si>
    <t>1. Decree of Land Court
2. William Millane</t>
  </si>
  <si>
    <t>1. 1
2. 1953</t>
  </si>
  <si>
    <t>1. 36
2. 553</t>
  </si>
  <si>
    <t>Building &amp; Store -  $1888.25
Land - $145.60
Land - $145.60</t>
  </si>
  <si>
    <t>Brick Hall Building &amp; Brick Store - $18,00
Land - $2,750
4,000 sq. ft. - $1,600
4,013 sq. ft. - $1,600
Total - $23,950</t>
  </si>
  <si>
    <t>1. None
2. $2.20</t>
  </si>
  <si>
    <t>block_15_parcel_07_info_02</t>
  </si>
  <si>
    <r>
      <rPr>
        <u/>
        <sz val="10"/>
        <color theme="1"/>
        <rFont val="Arial"/>
        <family val="2"/>
      </rPr>
      <t>Exterior</t>
    </r>
    <r>
      <rPr>
        <sz val="10"/>
        <color theme="1"/>
        <rFont val="Arial"/>
        <family val="2"/>
      </rPr>
      <t xml:space="preserve">
Type: Brick, fraternal organization building
Floors: Three and basement
Foundation: Masonry and concrete
Sides: Masonry, architectural veneer two sides
Roof: 5-ply tar and gravel
Gutters: Metal
Leaders: Metal
Windows: Architectural wood
</t>
    </r>
    <r>
      <rPr>
        <u/>
        <sz val="10"/>
        <color theme="1"/>
        <rFont val="Arial"/>
        <family val="2"/>
      </rPr>
      <t>Basement: Full with concrete floor</t>
    </r>
    <r>
      <rPr>
        <sz val="10"/>
        <color theme="1"/>
        <rFont val="Arial"/>
        <family val="2"/>
      </rPr>
      <t xml:space="preserve">
Walls: Masonry and concrete
Joists: 3'' x 12'' on 12'' C
Ceiling: Open, average 9 ft.
Columns: Brick
Heating: 2 G. E. steam boilers, 3rd floor has three Reznor gas fired space heaters
Plumbing: Mixed.
Waste: Cast iron
Hot Water: Central
Electric service: 4-60 amp. and 1-15 amp.
Wiring: BX</t>
    </r>
  </si>
  <si>
    <t>block_15_parcel_07_info_03</t>
  </si>
  <si>
    <r>
      <rPr>
        <u/>
        <sz val="10"/>
        <color theme="1"/>
        <rFont val="Arial"/>
        <family val="2"/>
      </rPr>
      <t>Building Data (Contd.)
Basement (Contd.)</t>
    </r>
    <r>
      <rPr>
        <sz val="10"/>
        <color theme="1"/>
        <rFont val="Arial"/>
        <family val="2"/>
      </rPr>
      <t xml:space="preserve">
Also contains one cold storage unit 12' × 7' x 6', two security storage units constructed of masonry with metal clad doors - refrigerator type in cold storage area, boiler room fire resistant, and 1,000 gallon oil storage boxed unit.
</t>
    </r>
    <r>
      <rPr>
        <u/>
        <sz val="10"/>
        <color theme="1"/>
        <rFont val="Arial"/>
        <family val="2"/>
      </rPr>
      <t xml:space="preserve">Upper Floors </t>
    </r>
    <r>
      <rPr>
        <sz val="10"/>
        <color theme="1"/>
        <rFont val="Arial"/>
        <family val="2"/>
      </rPr>
      <t xml:space="preserve">- Hardwood with some rubber tile in major public areas. Second and third floors hard maple in quadrangle, dance floor pattern
Walls: Plaster with ship-lap wood (some veneer covered) varying 5 ft. to 6 ft.
Ceilings: Metal covered
Lighting: 90% incandescent
Condition: Good throughout
</t>
    </r>
    <r>
      <rPr>
        <u/>
        <sz val="10"/>
        <color theme="1"/>
        <rFont val="Arial"/>
        <family val="2"/>
      </rPr>
      <t>Miscellaneous</t>
    </r>
    <r>
      <rPr>
        <sz val="10"/>
        <color theme="1"/>
        <rFont val="Arial"/>
        <family val="2"/>
      </rPr>
      <t xml:space="preserve"> - First floor has 30 ft. bar and back bar has single station. Second and third floors have service bars 20 ft., four - 2 pc. lavatories, 3 - 3 pc. lavatories, 1 - 4 pc. lavatory, one food service unit with double sinks, dump waiter shaft to 3rd floor.</t>
    </r>
  </si>
  <si>
    <t>block_15_parcel_07_info_04</t>
  </si>
  <si>
    <r>
      <rPr>
        <sz val="10"/>
        <color theme="1"/>
        <rFont val="Arial"/>
        <family val="2"/>
      </rPr>
      <t xml:space="preserve">Livable Area
</t>
    </r>
    <r>
      <rPr>
        <u/>
        <sz val="10"/>
        <color theme="1"/>
        <rFont val="Arial"/>
        <family val="2"/>
      </rPr>
      <t xml:space="preserve">Floors
</t>
    </r>
    <r>
      <rPr>
        <sz val="10"/>
        <color theme="1"/>
        <rFont val="Arial"/>
        <family val="2"/>
      </rPr>
      <t xml:space="preserve">1st - 5,000 Sq. Ft.
2nd - 5,000 Sq. Ft.
3rd - 5,000 Sq. Ft.
Total - 15,000 Sq. Ft.
</t>
    </r>
    <r>
      <rPr>
        <u/>
        <sz val="10"/>
        <color theme="1"/>
        <rFont val="Arial"/>
        <family val="2"/>
      </rPr>
      <t xml:space="preserve">Basement
</t>
    </r>
    <r>
      <rPr>
        <sz val="10"/>
        <color theme="1"/>
        <rFont val="Arial"/>
        <family val="2"/>
      </rPr>
      <t>5,000 Sq. Ft.</t>
    </r>
  </si>
  <si>
    <t>3 Story Masonry Club + Social Building with a Full Basement. The ground floor area is 5,000 Sq. Ft. The basement is 9 feet tall, the first floor is 13 feet tall, the second floor is 13 feet tall, and the third floor is 16 feet tall. The building is 100 feet long and 50 feet wide</t>
  </si>
  <si>
    <t>block_15_parcel_08_info</t>
  </si>
  <si>
    <t>North side of Lyman Street, west side of Front Street</t>
  </si>
  <si>
    <t>Socony Mobil Oil Co., Inc.</t>
  </si>
  <si>
    <t>Commercial</t>
  </si>
  <si>
    <t>Cost, Income, Market</t>
  </si>
  <si>
    <t>block_16_parcel_01_info</t>
  </si>
  <si>
    <t>111 Lyman Street</t>
  </si>
  <si>
    <t>Socony Mobil Oil Co., Inc</t>
  </si>
  <si>
    <t>Industry A, Business A</t>
  </si>
  <si>
    <t>date_acquired</t>
  </si>
  <si>
    <t>date_acquired2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</si>
</sst>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mmmm\ d\,\ yyyy"/>
    <numFmt numFmtId="166" formatCode="mm/dd/yy"/>
    <numFmt numFmtId="167" formatCode="mm/dd/yyyy"/>
  </numFmts>
  <fonts count="9" x14ac:knownFonts="1">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sz val="10"/>
      <color rgb="FF000000"/>
      <name val="Arial"/>
      <family val="2"/>
      <scheme val="minor"/>
    </font>
    <font>
      <sz val="10"/>
      <color rgb="FF000000"/>
      <name val="Arial"/>
      <family val="2"/>
    </font>
    <font>
      <b/>
      <sz val="10"/>
      <color rgb="FF000000"/>
      <name val="Arial"/>
      <family val="2"/>
    </font>
    <font>
      <u/>
      <sz val="10"/>
      <color theme="1"/>
      <name val="Arial"/>
      <family val="2"/>
    </font>
    <font>
      <b/>
      <sz val="10"/>
      <color theme="1"/>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vertical="top" wrapText="1"/>
    </xf>
    <xf numFmtId="164" fontId="1" fillId="0" borderId="0" xfId="0" applyNumberFormat="1" applyFont="1" applyAlignment="1">
      <alignment vertical="top" wrapText="1"/>
    </xf>
    <xf numFmtId="164" fontId="1" fillId="0" borderId="0" xfId="0" applyNumberFormat="1" applyFont="1" applyAlignment="1">
      <alignment horizontal="right" vertical="top"/>
    </xf>
    <xf numFmtId="0" fontId="1" fillId="0" borderId="0" xfId="0" applyFont="1" applyAlignment="1">
      <alignment vertical="top"/>
    </xf>
    <xf numFmtId="4" fontId="1" fillId="0" borderId="0" xfId="0" applyNumberFormat="1" applyFont="1" applyAlignment="1">
      <alignment vertical="top" wrapText="1"/>
    </xf>
    <xf numFmtId="0" fontId="2" fillId="0" borderId="0" xfId="0" applyFont="1" applyAlignment="1">
      <alignment vertical="top" wrapText="1"/>
    </xf>
    <xf numFmtId="164" fontId="2" fillId="0" borderId="0" xfId="0" applyNumberFormat="1" applyFont="1" applyAlignment="1">
      <alignment vertical="top" wrapText="1"/>
    </xf>
    <xf numFmtId="164" fontId="2" fillId="0" borderId="0" xfId="0" applyNumberFormat="1" applyFont="1" applyAlignment="1">
      <alignment horizontal="right" vertical="top"/>
    </xf>
    <xf numFmtId="0" fontId="2" fillId="0" borderId="0" xfId="0" applyFont="1" applyAlignment="1">
      <alignment vertical="top"/>
    </xf>
    <xf numFmtId="165" fontId="2" fillId="0" borderId="0" xfId="0" applyNumberFormat="1" applyFont="1" applyAlignment="1">
      <alignment vertical="top" wrapText="1"/>
    </xf>
    <xf numFmtId="4" fontId="2" fillId="0" borderId="0" xfId="0" applyNumberFormat="1" applyFont="1" applyAlignment="1">
      <alignment vertical="top" wrapText="1"/>
    </xf>
    <xf numFmtId="14" fontId="2" fillId="0" borderId="0" xfId="0" applyNumberFormat="1" applyFont="1" applyAlignment="1">
      <alignment vertical="top" wrapText="1"/>
    </xf>
    <xf numFmtId="0" fontId="3" fillId="0" borderId="0" xfId="0" applyFont="1" applyAlignment="1">
      <alignment vertical="top" wrapText="1"/>
    </xf>
    <xf numFmtId="14" fontId="3" fillId="0" borderId="0" xfId="0" applyNumberFormat="1" applyFont="1" applyAlignment="1">
      <alignment horizontal="right" vertical="top" wrapText="1"/>
    </xf>
    <xf numFmtId="164" fontId="3" fillId="0" borderId="0" xfId="0" applyNumberFormat="1" applyFont="1" applyAlignment="1">
      <alignment vertical="top" wrapText="1"/>
    </xf>
    <xf numFmtId="0" fontId="3" fillId="0" borderId="0" xfId="0" applyFont="1" applyAlignment="1">
      <alignment vertical="top"/>
    </xf>
    <xf numFmtId="4" fontId="3" fillId="0" borderId="0" xfId="0" applyNumberFormat="1" applyFont="1" applyAlignment="1">
      <alignment vertical="top"/>
    </xf>
    <xf numFmtId="14" fontId="2" fillId="0" borderId="0" xfId="0" applyNumberFormat="1" applyFont="1" applyAlignment="1">
      <alignment vertical="top"/>
    </xf>
    <xf numFmtId="4" fontId="2" fillId="0" borderId="0" xfId="0" applyNumberFormat="1" applyFont="1" applyAlignment="1">
      <alignment vertical="top"/>
    </xf>
    <xf numFmtId="164" fontId="2" fillId="0" borderId="0" xfId="0" applyNumberFormat="1" applyFont="1" applyAlignment="1">
      <alignment horizontal="right" vertical="top" wrapText="1"/>
    </xf>
    <xf numFmtId="0" fontId="2" fillId="0" borderId="0" xfId="0" applyFont="1" applyAlignment="1">
      <alignment horizontal="right" vertical="top"/>
    </xf>
    <xf numFmtId="0" fontId="4"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horizontal="right" vertical="top"/>
    </xf>
    <xf numFmtId="0" fontId="3" fillId="0" borderId="0" xfId="0" applyFont="1" applyAlignment="1">
      <alignment horizontal="right" vertical="top" wrapText="1"/>
    </xf>
    <xf numFmtId="164" fontId="3" fillId="0" borderId="0" xfId="0" applyNumberFormat="1" applyFont="1" applyAlignment="1">
      <alignment horizontal="right" vertical="top" wrapText="1"/>
    </xf>
    <xf numFmtId="164" fontId="3" fillId="0" borderId="0" xfId="0" applyNumberFormat="1" applyFont="1" applyAlignment="1">
      <alignment vertical="top"/>
    </xf>
    <xf numFmtId="164" fontId="3" fillId="0" borderId="0" xfId="0" applyNumberFormat="1" applyFont="1" applyAlignment="1">
      <alignment horizontal="right" vertical="top"/>
    </xf>
    <xf numFmtId="166" fontId="2" fillId="0" borderId="0" xfId="0" applyNumberFormat="1" applyFont="1" applyAlignment="1">
      <alignment vertical="top"/>
    </xf>
    <xf numFmtId="0" fontId="5" fillId="2" borderId="0" xfId="0" applyFont="1" applyFill="1" applyAlignment="1">
      <alignment horizontal="left" vertical="top"/>
    </xf>
    <xf numFmtId="164" fontId="2" fillId="0" borderId="0" xfId="0" applyNumberFormat="1" applyFont="1" applyAlignment="1">
      <alignment vertical="top"/>
    </xf>
    <xf numFmtId="166" fontId="3" fillId="0" borderId="0" xfId="0" applyNumberFormat="1" applyFont="1" applyAlignment="1">
      <alignment horizontal="right" vertical="top"/>
    </xf>
    <xf numFmtId="0" fontId="6" fillId="2" borderId="0" xfId="0" applyFont="1" applyFill="1" applyAlignment="1">
      <alignment horizontal="left" vertical="top" wrapText="1"/>
    </xf>
    <xf numFmtId="167" fontId="2" fillId="0" borderId="0" xfId="0" applyNumberFormat="1" applyFont="1" applyAlignment="1">
      <alignment vertical="top"/>
    </xf>
    <xf numFmtId="0" fontId="2" fillId="0" borderId="0" xfId="0" applyFont="1" applyAlignment="1">
      <alignment wrapText="1"/>
    </xf>
    <xf numFmtId="164" fontId="2" fillId="0" borderId="0" xfId="0" applyNumberFormat="1" applyFont="1" applyAlignment="1">
      <alignment wrapText="1"/>
    </xf>
    <xf numFmtId="164" fontId="2" fillId="0" borderId="0" xfId="0" applyNumberFormat="1" applyFont="1" applyAlignment="1">
      <alignment horizontal="right"/>
    </xf>
    <xf numFmtId="4"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96"/>
  <sheetViews>
    <sheetView tabSelected="1" workbookViewId="0">
      <pane xSplit="1" ySplit="1" topLeftCell="B2" activePane="bottomRight" state="frozen"/>
      <selection pane="topRight" activeCell="B1" sqref="B1"/>
      <selection pane="bottomLeft" activeCell="A2" sqref="A2"/>
      <selection pane="bottomRight" activeCell="O21" sqref="O21"/>
    </sheetView>
  </sheetViews>
  <sheetFormatPr baseColWidth="10" defaultColWidth="12.6640625" defaultRowHeight="15.75" customHeight="1" x14ac:dyDescent="0.15"/>
  <cols>
    <col min="1" max="1" width="22.1640625" customWidth="1"/>
    <col min="4" max="4" width="15.5" customWidth="1"/>
    <col min="5" max="5" width="20" customWidth="1"/>
    <col min="6" max="6" width="32" customWidth="1"/>
    <col min="9" max="9" width="21.33203125" customWidth="1"/>
    <col min="10" max="10" width="10.1640625" customWidth="1"/>
    <col min="11" max="11" width="7.5" customWidth="1"/>
    <col min="12" max="12" width="7.83203125" customWidth="1"/>
    <col min="14" max="14" width="20.6640625" customWidth="1"/>
    <col min="15" max="15" width="34.5" customWidth="1"/>
    <col min="17" max="17" width="33.6640625" customWidth="1"/>
    <col min="18" max="18" width="39.1640625" customWidth="1"/>
    <col min="19" max="19" width="18.1640625" customWidth="1"/>
    <col min="20" max="20" width="22.5" customWidth="1"/>
    <col min="23" max="23" width="15.6640625" customWidth="1"/>
    <col min="29" max="29" width="27.1640625" customWidth="1"/>
    <col min="30" max="30" width="51" customWidth="1"/>
    <col min="31" max="31" width="30.1640625" customWidth="1"/>
    <col min="32" max="32" width="31.83203125" customWidth="1"/>
    <col min="33" max="33" width="61.1640625" customWidth="1"/>
  </cols>
  <sheetData>
    <row r="1" spans="1:33" ht="15.75" customHeight="1" x14ac:dyDescent="0.15">
      <c r="A1" s="1" t="s">
        <v>0</v>
      </c>
      <c r="B1" s="1" t="s">
        <v>1</v>
      </c>
      <c r="C1" s="1" t="s">
        <v>2</v>
      </c>
      <c r="D1" s="1" t="s">
        <v>3</v>
      </c>
      <c r="E1" s="1" t="s">
        <v>4</v>
      </c>
      <c r="F1" s="1" t="s">
        <v>5</v>
      </c>
      <c r="G1" s="1" t="s">
        <v>740</v>
      </c>
      <c r="H1" s="1" t="s">
        <v>741</v>
      </c>
      <c r="I1" s="1" t="s">
        <v>6</v>
      </c>
      <c r="J1" s="1" t="s">
        <v>7</v>
      </c>
      <c r="K1" s="1" t="s">
        <v>8</v>
      </c>
      <c r="L1" s="1" t="s">
        <v>9</v>
      </c>
      <c r="M1" s="2" t="s">
        <v>10</v>
      </c>
      <c r="N1" s="2" t="s">
        <v>11</v>
      </c>
      <c r="O1" s="1" t="s">
        <v>12</v>
      </c>
      <c r="P1" s="3" t="s">
        <v>13</v>
      </c>
      <c r="Q1" s="4" t="s">
        <v>14</v>
      </c>
      <c r="R1" s="4" t="s">
        <v>15</v>
      </c>
      <c r="S1" s="1" t="s">
        <v>16</v>
      </c>
      <c r="T1" s="1" t="s">
        <v>17</v>
      </c>
      <c r="U1" s="1" t="s">
        <v>18</v>
      </c>
      <c r="V1" s="1" t="s">
        <v>19</v>
      </c>
      <c r="W1" s="1" t="s">
        <v>20</v>
      </c>
      <c r="X1" s="1" t="s">
        <v>21</v>
      </c>
      <c r="Y1" s="5" t="s">
        <v>22</v>
      </c>
      <c r="Z1" s="5" t="s">
        <v>23</v>
      </c>
      <c r="AA1" s="5" t="s">
        <v>24</v>
      </c>
      <c r="AB1" s="5" t="s">
        <v>25</v>
      </c>
      <c r="AC1" s="4" t="s">
        <v>26</v>
      </c>
      <c r="AD1" s="4" t="s">
        <v>27</v>
      </c>
      <c r="AE1" s="4" t="s">
        <v>28</v>
      </c>
      <c r="AF1" s="4" t="s">
        <v>29</v>
      </c>
      <c r="AG1" s="4" t="s">
        <v>30</v>
      </c>
    </row>
    <row r="2" spans="1:33" ht="15.75" customHeight="1" x14ac:dyDescent="0.15">
      <c r="A2" s="6" t="s">
        <v>31</v>
      </c>
      <c r="B2" s="6">
        <v>2</v>
      </c>
      <c r="C2" s="6">
        <v>1</v>
      </c>
      <c r="D2" s="6" t="s">
        <v>32</v>
      </c>
      <c r="E2" s="6" t="s">
        <v>33</v>
      </c>
      <c r="F2" s="6" t="s">
        <v>34</v>
      </c>
      <c r="G2" s="6"/>
      <c r="H2" s="6"/>
      <c r="I2" s="6"/>
      <c r="J2" s="6"/>
      <c r="K2" s="6"/>
      <c r="L2" s="6"/>
      <c r="M2" s="7"/>
      <c r="N2" s="7"/>
      <c r="O2" s="6"/>
      <c r="P2" s="8"/>
      <c r="Q2" s="9"/>
      <c r="R2" s="9"/>
      <c r="S2" s="6" t="s">
        <v>35</v>
      </c>
      <c r="T2" s="6" t="s">
        <v>36</v>
      </c>
      <c r="U2" s="6" t="s">
        <v>37</v>
      </c>
      <c r="V2" s="6" t="s">
        <v>38</v>
      </c>
      <c r="W2" s="10">
        <v>25665</v>
      </c>
      <c r="X2" s="6" t="s">
        <v>39</v>
      </c>
      <c r="Y2" s="11">
        <v>28000</v>
      </c>
      <c r="Z2" s="11"/>
      <c r="AA2" s="11"/>
      <c r="AB2" s="11"/>
      <c r="AC2" s="9"/>
      <c r="AD2" s="9"/>
      <c r="AE2" s="9"/>
      <c r="AF2" s="9"/>
      <c r="AG2" s="9"/>
    </row>
    <row r="3" spans="1:33" ht="15.75" customHeight="1" x14ac:dyDescent="0.15">
      <c r="A3" s="6" t="s">
        <v>40</v>
      </c>
      <c r="B3" s="6">
        <v>2</v>
      </c>
      <c r="C3" s="6">
        <v>5</v>
      </c>
      <c r="D3" s="6" t="s">
        <v>41</v>
      </c>
      <c r="E3" s="6" t="s">
        <v>42</v>
      </c>
      <c r="F3" s="6" t="s">
        <v>43</v>
      </c>
      <c r="G3" s="6"/>
      <c r="H3" s="6"/>
      <c r="I3" s="6"/>
      <c r="J3" s="6"/>
      <c r="K3" s="6"/>
      <c r="L3" s="6"/>
      <c r="M3" s="7"/>
      <c r="N3" s="7"/>
      <c r="O3" s="6"/>
      <c r="P3" s="8"/>
      <c r="Q3" s="9"/>
      <c r="R3" s="9"/>
      <c r="S3" s="6" t="s">
        <v>44</v>
      </c>
      <c r="T3" s="6" t="s">
        <v>45</v>
      </c>
      <c r="U3" s="6" t="s">
        <v>46</v>
      </c>
      <c r="V3" s="6" t="s">
        <v>38</v>
      </c>
      <c r="W3" s="10">
        <v>25636</v>
      </c>
      <c r="X3" s="6" t="s">
        <v>47</v>
      </c>
      <c r="Y3" s="11">
        <v>13500</v>
      </c>
      <c r="Z3" s="11"/>
      <c r="AA3" s="11"/>
      <c r="AB3" s="11"/>
      <c r="AC3" s="9"/>
      <c r="AD3" s="9"/>
      <c r="AE3" s="9"/>
      <c r="AF3" s="9"/>
      <c r="AG3" s="9"/>
    </row>
    <row r="4" spans="1:33" ht="15.75" customHeight="1" x14ac:dyDescent="0.15">
      <c r="A4" s="6" t="s">
        <v>48</v>
      </c>
      <c r="B4" s="6">
        <v>3</v>
      </c>
      <c r="C4" s="6">
        <v>1</v>
      </c>
      <c r="D4" s="6" t="s">
        <v>49</v>
      </c>
      <c r="E4" s="6" t="s">
        <v>50</v>
      </c>
      <c r="F4" s="6" t="s">
        <v>51</v>
      </c>
      <c r="G4" s="6"/>
      <c r="H4" s="6"/>
      <c r="I4" s="6"/>
      <c r="J4" s="6"/>
      <c r="K4" s="6"/>
      <c r="L4" s="6"/>
      <c r="M4" s="7"/>
      <c r="N4" s="7"/>
      <c r="O4" s="6"/>
      <c r="P4" s="8"/>
      <c r="Q4" s="9"/>
      <c r="R4" s="9"/>
      <c r="S4" s="6" t="s">
        <v>52</v>
      </c>
      <c r="T4" s="6" t="s">
        <v>53</v>
      </c>
      <c r="U4" s="6" t="s">
        <v>53</v>
      </c>
      <c r="V4" s="6" t="s">
        <v>38</v>
      </c>
      <c r="W4" s="10">
        <v>25668</v>
      </c>
      <c r="X4" s="6" t="s">
        <v>54</v>
      </c>
      <c r="Y4" s="11">
        <v>12000</v>
      </c>
      <c r="Z4" s="11"/>
      <c r="AA4" s="11"/>
      <c r="AB4" s="11"/>
      <c r="AC4" s="9"/>
      <c r="AD4" s="9"/>
      <c r="AE4" s="9"/>
      <c r="AF4" s="9"/>
      <c r="AG4" s="9"/>
    </row>
    <row r="5" spans="1:33" ht="15.75" customHeight="1" x14ac:dyDescent="0.15">
      <c r="A5" s="6" t="s">
        <v>55</v>
      </c>
      <c r="B5" s="6">
        <v>3</v>
      </c>
      <c r="C5" s="6">
        <v>2</v>
      </c>
      <c r="D5" s="6" t="s">
        <v>56</v>
      </c>
      <c r="E5" s="6" t="s">
        <v>57</v>
      </c>
      <c r="F5" s="6" t="s">
        <v>58</v>
      </c>
      <c r="G5" s="12">
        <v>24651</v>
      </c>
      <c r="H5" s="12"/>
      <c r="I5" s="6" t="s">
        <v>59</v>
      </c>
      <c r="J5" s="6">
        <v>3267</v>
      </c>
      <c r="K5" s="6">
        <v>489</v>
      </c>
      <c r="L5" s="6">
        <v>1969</v>
      </c>
      <c r="M5" s="7">
        <v>354.9</v>
      </c>
      <c r="N5" s="7"/>
      <c r="O5" s="6" t="s">
        <v>60</v>
      </c>
      <c r="P5" s="8" t="s">
        <v>45</v>
      </c>
      <c r="Q5" s="9"/>
      <c r="R5" s="9"/>
      <c r="S5" s="6"/>
      <c r="T5" s="6"/>
      <c r="U5" s="6"/>
      <c r="V5" s="6"/>
      <c r="W5" s="6"/>
      <c r="X5" s="6"/>
      <c r="Y5" s="11"/>
      <c r="Z5" s="11"/>
      <c r="AA5" s="11"/>
      <c r="AB5" s="11"/>
      <c r="AC5" s="9"/>
      <c r="AD5" s="9"/>
      <c r="AE5" s="9"/>
      <c r="AF5" s="9"/>
      <c r="AG5" s="9"/>
    </row>
    <row r="6" spans="1:33" ht="15.75" customHeight="1" x14ac:dyDescent="0.15">
      <c r="A6" s="6" t="s">
        <v>61</v>
      </c>
      <c r="B6" s="6">
        <v>3</v>
      </c>
      <c r="C6" s="6">
        <v>3</v>
      </c>
      <c r="D6" s="6" t="s">
        <v>62</v>
      </c>
      <c r="E6" s="6" t="s">
        <v>63</v>
      </c>
      <c r="F6" s="6" t="s">
        <v>64</v>
      </c>
      <c r="G6" s="12">
        <v>19854</v>
      </c>
      <c r="H6" s="12"/>
      <c r="I6" s="6" t="s">
        <v>65</v>
      </c>
      <c r="J6" s="6">
        <v>2309</v>
      </c>
      <c r="K6" s="6">
        <v>116</v>
      </c>
      <c r="L6" s="6">
        <v>1969</v>
      </c>
      <c r="M6" s="7">
        <v>373.1</v>
      </c>
      <c r="N6" s="7"/>
      <c r="O6" s="6" t="s">
        <v>66</v>
      </c>
      <c r="P6" s="8">
        <v>8.25</v>
      </c>
      <c r="Q6" s="9"/>
      <c r="R6" s="9"/>
      <c r="S6" s="6"/>
      <c r="T6" s="6"/>
      <c r="U6" s="6"/>
      <c r="V6" s="6"/>
      <c r="W6" s="6"/>
      <c r="X6" s="6"/>
      <c r="Y6" s="11"/>
      <c r="Z6" s="11"/>
      <c r="AA6" s="11"/>
      <c r="AB6" s="11"/>
      <c r="AC6" s="9"/>
      <c r="AD6" s="9"/>
      <c r="AE6" s="9"/>
      <c r="AF6" s="9"/>
      <c r="AG6" s="9"/>
    </row>
    <row r="7" spans="1:33" ht="15.75" customHeight="1" x14ac:dyDescent="0.15">
      <c r="A7" s="6" t="s">
        <v>67</v>
      </c>
      <c r="B7" s="6">
        <v>3</v>
      </c>
      <c r="C7" s="6">
        <v>4</v>
      </c>
      <c r="D7" s="6" t="s">
        <v>68</v>
      </c>
      <c r="E7" s="6" t="s">
        <v>69</v>
      </c>
      <c r="F7" s="6" t="s">
        <v>70</v>
      </c>
      <c r="G7" s="12">
        <v>19974</v>
      </c>
      <c r="H7" s="12"/>
      <c r="I7" s="6" t="s">
        <v>71</v>
      </c>
      <c r="J7" s="6">
        <v>2334</v>
      </c>
      <c r="K7" s="6">
        <v>596</v>
      </c>
      <c r="L7" s="6">
        <v>1969</v>
      </c>
      <c r="M7" s="7">
        <v>564.20000000000005</v>
      </c>
      <c r="N7" s="7"/>
      <c r="O7" s="6" t="s">
        <v>72</v>
      </c>
      <c r="P7" s="8">
        <v>22</v>
      </c>
      <c r="Q7" s="9"/>
      <c r="R7" s="9"/>
      <c r="S7" s="6"/>
      <c r="T7" s="6"/>
      <c r="U7" s="6"/>
      <c r="V7" s="6"/>
      <c r="W7" s="6"/>
      <c r="X7" s="6"/>
      <c r="Y7" s="11"/>
      <c r="Z7" s="11"/>
      <c r="AA7" s="11"/>
      <c r="AB7" s="11"/>
      <c r="AC7" s="9"/>
      <c r="AD7" s="9"/>
      <c r="AE7" s="9"/>
      <c r="AF7" s="9"/>
      <c r="AG7" s="9"/>
    </row>
    <row r="8" spans="1:33" ht="15.75" customHeight="1" x14ac:dyDescent="0.15">
      <c r="A8" s="6" t="s">
        <v>73</v>
      </c>
      <c r="B8" s="6">
        <v>3</v>
      </c>
      <c r="C8" s="6">
        <v>5</v>
      </c>
      <c r="D8" s="6" t="s">
        <v>74</v>
      </c>
      <c r="E8" s="6" t="s">
        <v>75</v>
      </c>
      <c r="F8" s="6" t="s">
        <v>76</v>
      </c>
      <c r="G8" s="12">
        <v>21780</v>
      </c>
      <c r="H8" s="12"/>
      <c r="I8" s="6" t="s">
        <v>77</v>
      </c>
      <c r="J8" s="6">
        <v>2695</v>
      </c>
      <c r="K8" s="6">
        <v>522</v>
      </c>
      <c r="L8" s="6">
        <v>1969</v>
      </c>
      <c r="M8" s="7">
        <v>891.8</v>
      </c>
      <c r="N8" s="7"/>
      <c r="O8" s="6" t="s">
        <v>78</v>
      </c>
      <c r="P8" s="8">
        <v>20.9</v>
      </c>
      <c r="Q8" s="9"/>
      <c r="R8" s="9"/>
      <c r="S8" s="6"/>
      <c r="T8" s="6"/>
      <c r="U8" s="6"/>
      <c r="V8" s="6"/>
      <c r="W8" s="6"/>
      <c r="X8" s="6"/>
      <c r="Y8" s="11"/>
      <c r="Z8" s="11"/>
      <c r="AA8" s="11"/>
      <c r="AB8" s="11"/>
      <c r="AC8" s="9"/>
      <c r="AD8" s="9"/>
      <c r="AE8" s="9"/>
      <c r="AF8" s="9"/>
      <c r="AG8" s="9"/>
    </row>
    <row r="9" spans="1:33" ht="15.75" customHeight="1" x14ac:dyDescent="0.15">
      <c r="A9" s="6" t="s">
        <v>79</v>
      </c>
      <c r="B9" s="6">
        <v>3</v>
      </c>
      <c r="C9" s="6">
        <v>6</v>
      </c>
      <c r="D9" s="6" t="s">
        <v>80</v>
      </c>
      <c r="E9" s="6" t="s">
        <v>81</v>
      </c>
      <c r="F9" s="6" t="s">
        <v>82</v>
      </c>
      <c r="G9" s="12">
        <v>19113</v>
      </c>
      <c r="H9" s="12"/>
      <c r="I9" s="6" t="s">
        <v>83</v>
      </c>
      <c r="J9" s="6">
        <v>2171</v>
      </c>
      <c r="K9" s="6">
        <v>578</v>
      </c>
      <c r="L9" s="6">
        <v>1969</v>
      </c>
      <c r="M9" s="7">
        <v>536.9</v>
      </c>
      <c r="N9" s="7"/>
      <c r="O9" s="6" t="s">
        <v>84</v>
      </c>
      <c r="P9" s="8">
        <v>13.75</v>
      </c>
      <c r="Q9" s="9"/>
      <c r="R9" s="9"/>
      <c r="S9" s="6"/>
      <c r="T9" s="6"/>
      <c r="U9" s="6"/>
      <c r="V9" s="6"/>
      <c r="W9" s="6"/>
      <c r="X9" s="6"/>
      <c r="Y9" s="11"/>
      <c r="Z9" s="11"/>
      <c r="AA9" s="11"/>
      <c r="AB9" s="11"/>
      <c r="AC9" s="9"/>
      <c r="AD9" s="9"/>
      <c r="AE9" s="9"/>
      <c r="AF9" s="9"/>
      <c r="AG9" s="9"/>
    </row>
    <row r="10" spans="1:33" ht="15.75" customHeight="1" x14ac:dyDescent="0.15">
      <c r="A10" s="6" t="s">
        <v>85</v>
      </c>
      <c r="B10" s="6">
        <v>3</v>
      </c>
      <c r="C10" s="6">
        <v>7</v>
      </c>
      <c r="D10" s="6" t="s">
        <v>86</v>
      </c>
      <c r="E10" s="6" t="s">
        <v>87</v>
      </c>
      <c r="F10" s="6" t="s">
        <v>88</v>
      </c>
      <c r="G10" s="12">
        <v>21030</v>
      </c>
      <c r="H10" s="12"/>
      <c r="I10" s="6" t="s">
        <v>89</v>
      </c>
      <c r="J10" s="6">
        <v>2557</v>
      </c>
      <c r="K10" s="6">
        <v>545</v>
      </c>
      <c r="L10" s="6">
        <v>1969</v>
      </c>
      <c r="M10" s="7">
        <v>286.85000000000002</v>
      </c>
      <c r="N10" s="7"/>
      <c r="O10" s="6" t="s">
        <v>90</v>
      </c>
      <c r="P10" s="8">
        <v>3.85</v>
      </c>
      <c r="Q10" s="9"/>
      <c r="R10" s="9"/>
      <c r="S10" s="6"/>
      <c r="T10" s="6"/>
      <c r="U10" s="6"/>
      <c r="V10" s="6"/>
      <c r="W10" s="6"/>
      <c r="X10" s="6"/>
      <c r="Y10" s="11"/>
      <c r="Z10" s="11"/>
      <c r="AA10" s="11"/>
      <c r="AB10" s="11"/>
      <c r="AC10" s="9"/>
      <c r="AD10" s="9"/>
      <c r="AE10" s="9"/>
      <c r="AF10" s="9"/>
      <c r="AG10" s="9"/>
    </row>
    <row r="11" spans="1:33" ht="15.75" customHeight="1" x14ac:dyDescent="0.15">
      <c r="A11" s="6" t="s">
        <v>91</v>
      </c>
      <c r="B11" s="6">
        <v>3</v>
      </c>
      <c r="C11" s="6">
        <v>10</v>
      </c>
      <c r="D11" s="6" t="s">
        <v>92</v>
      </c>
      <c r="E11" s="6" t="s">
        <v>93</v>
      </c>
      <c r="F11" s="6" t="s">
        <v>94</v>
      </c>
      <c r="G11" s="12">
        <v>24883</v>
      </c>
      <c r="H11" s="12"/>
      <c r="I11" s="6" t="s">
        <v>95</v>
      </c>
      <c r="J11" s="6">
        <v>3319</v>
      </c>
      <c r="K11" s="6">
        <v>122</v>
      </c>
      <c r="L11" s="6">
        <v>1969</v>
      </c>
      <c r="M11" s="7">
        <v>131.13</v>
      </c>
      <c r="N11" s="7"/>
      <c r="O11" s="6" t="s">
        <v>96</v>
      </c>
      <c r="P11" s="8" t="s">
        <v>45</v>
      </c>
      <c r="Q11" s="6" t="s">
        <v>97</v>
      </c>
      <c r="R11" s="6"/>
      <c r="S11" s="6"/>
      <c r="T11" s="6"/>
      <c r="U11" s="6"/>
      <c r="V11" s="6"/>
      <c r="W11" s="6"/>
      <c r="X11" s="6"/>
      <c r="Y11" s="11"/>
      <c r="Z11" s="11"/>
      <c r="AA11" s="11"/>
      <c r="AB11" s="11"/>
      <c r="AC11" s="9"/>
      <c r="AD11" s="9"/>
      <c r="AE11" s="9"/>
      <c r="AF11" s="9"/>
      <c r="AG11" s="9"/>
    </row>
    <row r="12" spans="1:33" ht="15.75" customHeight="1" x14ac:dyDescent="0.15">
      <c r="A12" s="6" t="s">
        <v>98</v>
      </c>
      <c r="B12" s="6">
        <v>3</v>
      </c>
      <c r="C12" s="6">
        <v>11</v>
      </c>
      <c r="D12" s="6" t="s">
        <v>99</v>
      </c>
      <c r="E12" s="6" t="s">
        <v>93</v>
      </c>
      <c r="F12" s="6" t="s">
        <v>94</v>
      </c>
      <c r="G12" s="12">
        <v>24883</v>
      </c>
      <c r="H12" s="12"/>
      <c r="I12" s="6" t="s">
        <v>100</v>
      </c>
      <c r="J12" s="6">
        <v>3319</v>
      </c>
      <c r="K12" s="6">
        <v>122</v>
      </c>
      <c r="L12" s="6">
        <v>1969</v>
      </c>
      <c r="M12" s="7">
        <v>94.35</v>
      </c>
      <c r="N12" s="7"/>
      <c r="O12" s="6" t="s">
        <v>101</v>
      </c>
      <c r="P12" s="8" t="s">
        <v>45</v>
      </c>
      <c r="Q12" s="6" t="s">
        <v>97</v>
      </c>
      <c r="R12" s="6"/>
      <c r="S12" s="6"/>
      <c r="T12" s="6"/>
      <c r="U12" s="6"/>
      <c r="V12" s="6"/>
      <c r="W12" s="6"/>
      <c r="X12" s="6"/>
      <c r="Y12" s="11"/>
      <c r="Z12" s="11"/>
      <c r="AA12" s="11"/>
      <c r="AB12" s="11"/>
      <c r="AC12" s="9"/>
      <c r="AD12" s="9"/>
      <c r="AE12" s="9"/>
      <c r="AF12" s="9"/>
      <c r="AG12" s="9"/>
    </row>
    <row r="13" spans="1:33" ht="15.75" customHeight="1" x14ac:dyDescent="0.15">
      <c r="A13" s="6" t="s">
        <v>102</v>
      </c>
      <c r="B13" s="6">
        <v>4</v>
      </c>
      <c r="C13" s="6">
        <v>1</v>
      </c>
      <c r="D13" s="6" t="s">
        <v>103</v>
      </c>
      <c r="E13" s="6" t="s">
        <v>104</v>
      </c>
      <c r="F13" s="6" t="s">
        <v>105</v>
      </c>
      <c r="G13" s="12">
        <v>15858</v>
      </c>
      <c r="H13" s="12"/>
      <c r="I13" s="6" t="s">
        <v>106</v>
      </c>
      <c r="J13" s="6">
        <v>1761</v>
      </c>
      <c r="K13" s="6">
        <v>19</v>
      </c>
      <c r="L13" s="6">
        <v>1969</v>
      </c>
      <c r="M13" s="7">
        <v>309.39999999999998</v>
      </c>
      <c r="N13" s="7"/>
      <c r="O13" s="6" t="s">
        <v>107</v>
      </c>
      <c r="P13" s="8">
        <v>3.85</v>
      </c>
      <c r="Q13" s="9"/>
      <c r="R13" s="9"/>
      <c r="S13" s="6"/>
      <c r="T13" s="6"/>
      <c r="U13" s="6"/>
      <c r="V13" s="6"/>
      <c r="W13" s="6"/>
      <c r="X13" s="6"/>
      <c r="Y13" s="11"/>
      <c r="Z13" s="11"/>
      <c r="AA13" s="11"/>
      <c r="AB13" s="11"/>
      <c r="AC13" s="9"/>
      <c r="AD13" s="9"/>
      <c r="AE13" s="9"/>
      <c r="AF13" s="9"/>
      <c r="AG13" s="9"/>
    </row>
    <row r="14" spans="1:33" ht="15.75" customHeight="1" x14ac:dyDescent="0.15">
      <c r="A14" s="6" t="s">
        <v>108</v>
      </c>
      <c r="B14" s="6">
        <v>4</v>
      </c>
      <c r="C14" s="6">
        <v>2</v>
      </c>
      <c r="D14" s="13" t="s">
        <v>109</v>
      </c>
      <c r="E14" s="13" t="s">
        <v>110</v>
      </c>
      <c r="F14" s="13" t="s">
        <v>111</v>
      </c>
      <c r="G14" s="14">
        <v>22405</v>
      </c>
      <c r="H14" s="14"/>
      <c r="I14" s="13" t="s">
        <v>112</v>
      </c>
      <c r="J14" s="13">
        <v>2805</v>
      </c>
      <c r="K14" s="13">
        <v>355</v>
      </c>
      <c r="L14" s="13">
        <v>1969</v>
      </c>
      <c r="M14" s="15">
        <v>491.4</v>
      </c>
      <c r="N14" s="15"/>
      <c r="O14" s="6" t="s">
        <v>113</v>
      </c>
      <c r="P14" s="8">
        <v>7.15</v>
      </c>
      <c r="Q14" s="9"/>
      <c r="R14" s="9"/>
      <c r="S14" s="16"/>
      <c r="T14" s="16"/>
      <c r="U14" s="16"/>
      <c r="V14" s="16"/>
      <c r="W14" s="16"/>
      <c r="X14" s="16"/>
      <c r="Y14" s="17"/>
      <c r="Z14" s="17"/>
      <c r="AA14" s="17"/>
      <c r="AB14" s="17"/>
      <c r="AC14" s="9"/>
      <c r="AD14" s="9"/>
      <c r="AE14" s="9"/>
      <c r="AF14" s="9"/>
      <c r="AG14" s="9"/>
    </row>
    <row r="15" spans="1:33" ht="15.75" customHeight="1" x14ac:dyDescent="0.15">
      <c r="A15" s="6" t="s">
        <v>114</v>
      </c>
      <c r="B15" s="6">
        <v>4</v>
      </c>
      <c r="C15" s="6">
        <v>2</v>
      </c>
      <c r="D15" s="13" t="s">
        <v>109</v>
      </c>
      <c r="E15" s="13" t="s">
        <v>110</v>
      </c>
      <c r="F15" s="13" t="s">
        <v>111</v>
      </c>
      <c r="G15" s="14"/>
      <c r="H15" s="14"/>
      <c r="I15" s="13"/>
      <c r="J15" s="13"/>
      <c r="K15" s="13"/>
      <c r="L15" s="13"/>
      <c r="M15" s="15"/>
      <c r="N15" s="15"/>
      <c r="O15" s="6"/>
      <c r="P15" s="8"/>
      <c r="Q15" s="9"/>
      <c r="R15" s="6" t="s">
        <v>115</v>
      </c>
      <c r="S15" s="16"/>
      <c r="T15" s="16"/>
      <c r="U15" s="16"/>
      <c r="V15" s="16"/>
      <c r="W15" s="16"/>
      <c r="X15" s="16"/>
      <c r="Y15" s="17"/>
      <c r="Z15" s="17"/>
      <c r="AA15" s="17"/>
      <c r="AB15" s="17"/>
      <c r="AC15" s="9"/>
      <c r="AD15" s="9"/>
      <c r="AE15" s="9"/>
      <c r="AF15" s="9"/>
      <c r="AG15" s="9"/>
    </row>
    <row r="16" spans="1:33" ht="15.75" customHeight="1" x14ac:dyDescent="0.15">
      <c r="A16" s="6" t="s">
        <v>116</v>
      </c>
      <c r="B16" s="6">
        <v>4</v>
      </c>
      <c r="C16" s="6">
        <v>3</v>
      </c>
      <c r="D16" s="6" t="s">
        <v>117</v>
      </c>
      <c r="E16" s="6" t="s">
        <v>118</v>
      </c>
      <c r="F16" s="13" t="s">
        <v>111</v>
      </c>
      <c r="G16" s="12">
        <v>20340</v>
      </c>
      <c r="H16" s="12"/>
      <c r="I16" s="6" t="s">
        <v>119</v>
      </c>
      <c r="J16" s="6">
        <v>2413</v>
      </c>
      <c r="K16" s="6">
        <v>224</v>
      </c>
      <c r="L16" s="6">
        <v>1969</v>
      </c>
      <c r="M16" s="7">
        <v>1110.2</v>
      </c>
      <c r="N16" s="7"/>
      <c r="O16" s="6" t="s">
        <v>120</v>
      </c>
      <c r="P16" s="8">
        <v>1.1000000000000001</v>
      </c>
      <c r="Q16" s="9"/>
      <c r="R16" s="9"/>
      <c r="S16" s="6"/>
      <c r="T16" s="6"/>
      <c r="U16" s="6"/>
      <c r="V16" s="6"/>
      <c r="W16" s="6"/>
      <c r="X16" s="6"/>
      <c r="Y16" s="11"/>
      <c r="Z16" s="11"/>
      <c r="AA16" s="11"/>
      <c r="AB16" s="11"/>
      <c r="AC16" s="9"/>
      <c r="AD16" s="9"/>
      <c r="AE16" s="9"/>
      <c r="AF16" s="9"/>
      <c r="AG16" s="9"/>
    </row>
    <row r="17" spans="1:33" ht="15.75" customHeight="1" x14ac:dyDescent="0.15">
      <c r="A17" s="6" t="s">
        <v>121</v>
      </c>
      <c r="B17" s="6">
        <v>4</v>
      </c>
      <c r="C17" s="6">
        <v>4</v>
      </c>
      <c r="D17" s="6" t="s">
        <v>122</v>
      </c>
      <c r="E17" s="6" t="s">
        <v>123</v>
      </c>
      <c r="F17" s="6" t="s">
        <v>124</v>
      </c>
      <c r="G17" s="12">
        <v>20941</v>
      </c>
      <c r="H17" s="12"/>
      <c r="I17" s="6" t="s">
        <v>125</v>
      </c>
      <c r="J17" s="6">
        <v>2540</v>
      </c>
      <c r="K17" s="6">
        <v>502</v>
      </c>
      <c r="L17" s="6">
        <v>1969</v>
      </c>
      <c r="M17" s="7">
        <v>359.45</v>
      </c>
      <c r="N17" s="7"/>
      <c r="O17" s="6" t="s">
        <v>126</v>
      </c>
      <c r="P17" s="8">
        <v>8.25</v>
      </c>
      <c r="Q17" s="9"/>
      <c r="R17" s="9"/>
      <c r="S17" s="6"/>
      <c r="T17" s="6"/>
      <c r="U17" s="6"/>
      <c r="V17" s="6"/>
      <c r="W17" s="6"/>
      <c r="X17" s="6"/>
      <c r="Y17" s="11"/>
      <c r="Z17" s="11"/>
      <c r="AA17" s="11"/>
      <c r="AB17" s="11"/>
      <c r="AC17" s="9"/>
      <c r="AD17" s="9"/>
      <c r="AE17" s="9"/>
      <c r="AF17" s="9"/>
      <c r="AG17" s="9"/>
    </row>
    <row r="18" spans="1:33" ht="15.75" customHeight="1" x14ac:dyDescent="0.15">
      <c r="A18" s="6" t="s">
        <v>127</v>
      </c>
      <c r="B18" s="6">
        <v>4</v>
      </c>
      <c r="C18" s="6">
        <v>5</v>
      </c>
      <c r="D18" s="6" t="s">
        <v>128</v>
      </c>
      <c r="E18" s="6" t="s">
        <v>129</v>
      </c>
      <c r="F18" s="6" t="s">
        <v>130</v>
      </c>
      <c r="G18" s="12">
        <v>22461</v>
      </c>
      <c r="H18" s="12"/>
      <c r="I18" s="6" t="s">
        <v>131</v>
      </c>
      <c r="J18" s="6">
        <v>2816</v>
      </c>
      <c r="K18" s="6">
        <v>463</v>
      </c>
      <c r="L18" s="6">
        <v>1969</v>
      </c>
      <c r="M18" s="7">
        <v>386.75</v>
      </c>
      <c r="N18" s="7"/>
      <c r="O18" s="6" t="s">
        <v>132</v>
      </c>
      <c r="P18" s="8" t="s">
        <v>45</v>
      </c>
      <c r="Q18" s="9"/>
      <c r="R18" s="9"/>
      <c r="S18" s="6"/>
      <c r="T18" s="6"/>
      <c r="U18" s="6"/>
      <c r="V18" s="6"/>
      <c r="W18" s="6"/>
      <c r="X18" s="6"/>
      <c r="Y18" s="11"/>
      <c r="Z18" s="11"/>
      <c r="AA18" s="11"/>
      <c r="AB18" s="11"/>
      <c r="AC18" s="9"/>
      <c r="AD18" s="9"/>
      <c r="AE18" s="9"/>
      <c r="AF18" s="9"/>
      <c r="AG18" s="9"/>
    </row>
    <row r="19" spans="1:33" ht="15.75" customHeight="1" x14ac:dyDescent="0.15">
      <c r="A19" s="6" t="s">
        <v>133</v>
      </c>
      <c r="B19" s="6">
        <v>4</v>
      </c>
      <c r="C19" s="6">
        <v>6</v>
      </c>
      <c r="D19" s="6" t="s">
        <v>134</v>
      </c>
      <c r="E19" s="6" t="s">
        <v>135</v>
      </c>
      <c r="F19" s="6" t="s">
        <v>136</v>
      </c>
      <c r="G19" s="12">
        <v>23620</v>
      </c>
      <c r="H19" s="12">
        <v>24545</v>
      </c>
      <c r="I19" s="6" t="s">
        <v>137</v>
      </c>
      <c r="J19" s="6" t="s">
        <v>138</v>
      </c>
      <c r="K19" s="6">
        <v>129072</v>
      </c>
      <c r="L19" s="6">
        <v>1969</v>
      </c>
      <c r="M19" s="7">
        <v>364</v>
      </c>
      <c r="N19" s="7"/>
      <c r="O19" s="6" t="s">
        <v>139</v>
      </c>
      <c r="P19" s="8" t="s">
        <v>45</v>
      </c>
      <c r="Q19" s="9"/>
      <c r="R19" s="9"/>
      <c r="S19" s="6"/>
      <c r="T19" s="6"/>
      <c r="U19" s="6"/>
      <c r="V19" s="6"/>
      <c r="W19" s="6"/>
      <c r="X19" s="6"/>
      <c r="Y19" s="11"/>
      <c r="Z19" s="11"/>
      <c r="AA19" s="11"/>
      <c r="AB19" s="11"/>
      <c r="AC19" s="9"/>
      <c r="AD19" s="9"/>
      <c r="AE19" s="9"/>
      <c r="AF19" s="9"/>
      <c r="AG19" s="9"/>
    </row>
    <row r="20" spans="1:33" ht="15.75" customHeight="1" x14ac:dyDescent="0.15">
      <c r="A20" s="6" t="s">
        <v>140</v>
      </c>
      <c r="B20" s="6">
        <v>4</v>
      </c>
      <c r="C20" s="6">
        <v>7</v>
      </c>
      <c r="D20" s="6" t="s">
        <v>141</v>
      </c>
      <c r="E20" s="6" t="s">
        <v>142</v>
      </c>
      <c r="F20" s="6" t="s">
        <v>143</v>
      </c>
      <c r="G20" s="12">
        <v>46009</v>
      </c>
      <c r="H20" s="12"/>
      <c r="I20" s="6" t="s">
        <v>144</v>
      </c>
      <c r="J20" s="6">
        <v>1314</v>
      </c>
      <c r="K20" s="6">
        <v>49</v>
      </c>
      <c r="L20" s="6">
        <v>1969</v>
      </c>
      <c r="M20" s="7">
        <v>1028.3</v>
      </c>
      <c r="N20" s="7"/>
      <c r="O20" s="6" t="s">
        <v>145</v>
      </c>
      <c r="P20" s="8">
        <v>8.5</v>
      </c>
      <c r="Q20" s="9"/>
      <c r="R20" s="9"/>
      <c r="S20" s="6"/>
      <c r="T20" s="6"/>
      <c r="U20" s="6"/>
      <c r="V20" s="6"/>
      <c r="W20" s="6"/>
      <c r="X20" s="6"/>
      <c r="Y20" s="11"/>
      <c r="Z20" s="11"/>
      <c r="AA20" s="11"/>
      <c r="AB20" s="11"/>
      <c r="AC20" s="9"/>
      <c r="AD20" s="9"/>
      <c r="AE20" s="9"/>
      <c r="AF20" s="9"/>
      <c r="AG20" s="9"/>
    </row>
    <row r="21" spans="1:33" ht="15.75" customHeight="1" x14ac:dyDescent="0.15">
      <c r="A21" s="6" t="s">
        <v>146</v>
      </c>
      <c r="B21" s="6">
        <v>4</v>
      </c>
      <c r="C21" s="6">
        <v>8</v>
      </c>
      <c r="D21" s="6" t="s">
        <v>147</v>
      </c>
      <c r="E21" s="6" t="s">
        <v>148</v>
      </c>
      <c r="F21" s="6" t="s">
        <v>143</v>
      </c>
      <c r="G21" s="12">
        <v>14816</v>
      </c>
      <c r="H21" s="12"/>
      <c r="I21" s="6" t="s">
        <v>149</v>
      </c>
      <c r="J21" s="6">
        <v>1696</v>
      </c>
      <c r="K21" s="6">
        <v>530</v>
      </c>
      <c r="L21" s="6">
        <v>1969</v>
      </c>
      <c r="M21" s="7">
        <v>486.85</v>
      </c>
      <c r="N21" s="7"/>
      <c r="O21" s="6" t="s">
        <v>150</v>
      </c>
      <c r="P21" s="8">
        <v>4.4000000000000004</v>
      </c>
      <c r="Q21" s="9"/>
      <c r="R21" s="9"/>
      <c r="S21" s="6"/>
      <c r="T21" s="6"/>
      <c r="U21" s="6"/>
      <c r="V21" s="6"/>
      <c r="W21" s="6"/>
      <c r="X21" s="6"/>
      <c r="Y21" s="11"/>
      <c r="Z21" s="11"/>
      <c r="AA21" s="11"/>
      <c r="AB21" s="11"/>
      <c r="AC21" s="9"/>
      <c r="AD21" s="9"/>
      <c r="AE21" s="9"/>
      <c r="AF21" s="9"/>
      <c r="AG21" s="9"/>
    </row>
    <row r="22" spans="1:33" ht="15.75" customHeight="1" x14ac:dyDescent="0.15">
      <c r="A22" s="6" t="s">
        <v>151</v>
      </c>
      <c r="B22" s="6">
        <v>4</v>
      </c>
      <c r="C22" s="6">
        <v>9</v>
      </c>
      <c r="D22" s="6" t="s">
        <v>152</v>
      </c>
      <c r="E22" s="6" t="s">
        <v>153</v>
      </c>
      <c r="F22" s="6" t="s">
        <v>154</v>
      </c>
      <c r="G22" s="12">
        <v>21055</v>
      </c>
      <c r="H22" s="12"/>
      <c r="I22" s="6" t="s">
        <v>155</v>
      </c>
      <c r="J22" s="6">
        <v>2563</v>
      </c>
      <c r="K22" s="6">
        <v>328</v>
      </c>
      <c r="L22" s="6">
        <v>1969</v>
      </c>
      <c r="M22" s="7">
        <v>541.45000000000005</v>
      </c>
      <c r="N22" s="7"/>
      <c r="O22" s="6" t="s">
        <v>156</v>
      </c>
      <c r="P22" s="8">
        <v>6.6</v>
      </c>
      <c r="Q22" s="9"/>
      <c r="R22" s="9"/>
      <c r="S22" s="6"/>
      <c r="T22" s="6"/>
      <c r="U22" s="6"/>
      <c r="V22" s="6"/>
      <c r="W22" s="6"/>
      <c r="X22" s="6"/>
      <c r="Y22" s="11"/>
      <c r="Z22" s="11"/>
      <c r="AA22" s="11"/>
      <c r="AB22" s="11"/>
      <c r="AC22" s="9"/>
      <c r="AD22" s="9"/>
      <c r="AE22" s="9"/>
      <c r="AF22" s="9"/>
      <c r="AG22" s="9"/>
    </row>
    <row r="23" spans="1:33" ht="15.75" customHeight="1" x14ac:dyDescent="0.15">
      <c r="A23" s="6" t="s">
        <v>157</v>
      </c>
      <c r="B23" s="6">
        <v>5</v>
      </c>
      <c r="C23" s="6">
        <v>2</v>
      </c>
      <c r="D23" s="6" t="s">
        <v>158</v>
      </c>
      <c r="E23" s="6" t="s">
        <v>159</v>
      </c>
      <c r="F23" s="6" t="s">
        <v>160</v>
      </c>
      <c r="G23" s="12">
        <v>22572</v>
      </c>
      <c r="H23" s="12"/>
      <c r="I23" s="6" t="s">
        <v>161</v>
      </c>
      <c r="J23" s="6">
        <v>2840</v>
      </c>
      <c r="K23" s="6">
        <v>343</v>
      </c>
      <c r="L23" s="6">
        <v>1969</v>
      </c>
      <c r="M23" s="7">
        <v>659.75</v>
      </c>
      <c r="N23" s="7"/>
      <c r="O23" s="6" t="s">
        <v>162</v>
      </c>
      <c r="P23" s="8">
        <v>5.5</v>
      </c>
      <c r="Q23" s="9"/>
      <c r="R23" s="9"/>
      <c r="S23" s="6"/>
      <c r="T23" s="6"/>
      <c r="U23" s="6"/>
      <c r="V23" s="6"/>
      <c r="W23" s="6"/>
      <c r="X23" s="6"/>
      <c r="Y23" s="11"/>
      <c r="Z23" s="11"/>
      <c r="AA23" s="11"/>
      <c r="AB23" s="11"/>
      <c r="AC23" s="9"/>
      <c r="AD23" s="9"/>
      <c r="AE23" s="9"/>
      <c r="AF23" s="9"/>
      <c r="AG23" s="9"/>
    </row>
    <row r="24" spans="1:33" ht="15.75" customHeight="1" x14ac:dyDescent="0.15">
      <c r="A24" s="6" t="s">
        <v>163</v>
      </c>
      <c r="B24" s="9">
        <v>5</v>
      </c>
      <c r="C24" s="9">
        <v>3</v>
      </c>
      <c r="D24" s="6" t="s">
        <v>164</v>
      </c>
      <c r="E24" s="6" t="s">
        <v>165</v>
      </c>
      <c r="F24" s="6" t="s">
        <v>166</v>
      </c>
      <c r="G24" s="18">
        <v>19823</v>
      </c>
      <c r="H24" s="18"/>
      <c r="I24" s="6" t="s">
        <v>167</v>
      </c>
      <c r="J24" s="9">
        <v>2302</v>
      </c>
      <c r="K24" s="9">
        <v>553</v>
      </c>
      <c r="L24" s="6">
        <v>1969</v>
      </c>
      <c r="M24" s="7">
        <v>168.35</v>
      </c>
      <c r="N24" s="7"/>
      <c r="O24" s="6" t="s">
        <v>168</v>
      </c>
      <c r="P24" s="8">
        <v>6.6</v>
      </c>
      <c r="Q24" s="9"/>
      <c r="R24" s="9"/>
      <c r="S24" s="9"/>
      <c r="T24" s="9"/>
      <c r="U24" s="9"/>
      <c r="V24" s="9"/>
      <c r="W24" s="9"/>
      <c r="X24" s="9"/>
      <c r="Y24" s="19"/>
      <c r="Z24" s="19"/>
      <c r="AA24" s="19"/>
      <c r="AB24" s="19"/>
      <c r="AC24" s="9"/>
      <c r="AD24" s="9"/>
      <c r="AE24" s="9"/>
      <c r="AF24" s="9"/>
      <c r="AG24" s="9"/>
    </row>
    <row r="25" spans="1:33" ht="15.75" customHeight="1" x14ac:dyDescent="0.15">
      <c r="A25" s="6" t="s">
        <v>169</v>
      </c>
      <c r="B25" s="9">
        <v>5</v>
      </c>
      <c r="C25" s="9">
        <v>4</v>
      </c>
      <c r="D25" s="6" t="s">
        <v>170</v>
      </c>
      <c r="E25" s="6" t="s">
        <v>171</v>
      </c>
      <c r="F25" s="6" t="s">
        <v>172</v>
      </c>
      <c r="G25" s="18">
        <v>11489</v>
      </c>
      <c r="H25" s="18"/>
      <c r="I25" s="6" t="s">
        <v>173</v>
      </c>
      <c r="J25" s="9">
        <v>1486</v>
      </c>
      <c r="K25" s="9">
        <v>264</v>
      </c>
      <c r="L25" s="6">
        <v>1969</v>
      </c>
      <c r="M25" s="7">
        <v>182</v>
      </c>
      <c r="N25" s="7"/>
      <c r="O25" s="6" t="s">
        <v>174</v>
      </c>
      <c r="P25" s="8" t="s">
        <v>45</v>
      </c>
      <c r="Q25" s="9"/>
      <c r="R25" s="9"/>
      <c r="S25" s="9"/>
      <c r="T25" s="9"/>
      <c r="U25" s="9"/>
      <c r="V25" s="9"/>
      <c r="W25" s="9"/>
      <c r="X25" s="9"/>
      <c r="Y25" s="19"/>
      <c r="Z25" s="19"/>
      <c r="AA25" s="19"/>
      <c r="AB25" s="19"/>
      <c r="AC25" s="9"/>
      <c r="AD25" s="9"/>
      <c r="AE25" s="9"/>
      <c r="AF25" s="9"/>
      <c r="AG25" s="9"/>
    </row>
    <row r="26" spans="1:33" ht="15.75" customHeight="1" x14ac:dyDescent="0.15">
      <c r="A26" s="6" t="s">
        <v>175</v>
      </c>
      <c r="B26" s="9">
        <v>5</v>
      </c>
      <c r="C26" s="9">
        <v>5</v>
      </c>
      <c r="D26" s="6" t="s">
        <v>176</v>
      </c>
      <c r="E26" s="6" t="s">
        <v>177</v>
      </c>
      <c r="F26" s="6" t="s">
        <v>178</v>
      </c>
      <c r="G26" s="18">
        <v>23579</v>
      </c>
      <c r="H26" s="18"/>
      <c r="I26" s="6" t="s">
        <v>179</v>
      </c>
      <c r="J26" s="9">
        <v>3045</v>
      </c>
      <c r="K26" s="9">
        <v>55</v>
      </c>
      <c r="L26" s="6">
        <v>1969</v>
      </c>
      <c r="M26" s="7">
        <v>163.80000000000001</v>
      </c>
      <c r="N26" s="7"/>
      <c r="O26" s="6" t="s">
        <v>180</v>
      </c>
      <c r="P26" s="20" t="s">
        <v>181</v>
      </c>
      <c r="Q26" s="9"/>
      <c r="R26" s="9"/>
      <c r="S26" s="9"/>
      <c r="T26" s="9"/>
      <c r="U26" s="9"/>
      <c r="V26" s="9"/>
      <c r="W26" s="9"/>
      <c r="X26" s="9"/>
      <c r="Y26" s="19"/>
      <c r="Z26" s="19"/>
      <c r="AA26" s="19"/>
      <c r="AB26" s="19"/>
      <c r="AC26" s="9"/>
      <c r="AD26" s="9"/>
      <c r="AE26" s="9"/>
      <c r="AF26" s="9"/>
      <c r="AG26" s="9"/>
    </row>
    <row r="27" spans="1:33" ht="15.75" customHeight="1" x14ac:dyDescent="0.15">
      <c r="A27" s="6" t="s">
        <v>182</v>
      </c>
      <c r="B27" s="9">
        <v>5</v>
      </c>
      <c r="C27" s="9">
        <v>6</v>
      </c>
      <c r="D27" s="6" t="s">
        <v>183</v>
      </c>
      <c r="E27" s="6" t="s">
        <v>184</v>
      </c>
      <c r="F27" s="6" t="s">
        <v>185</v>
      </c>
      <c r="G27" s="18">
        <v>17597</v>
      </c>
      <c r="H27" s="18"/>
      <c r="I27" s="6" t="s">
        <v>186</v>
      </c>
      <c r="J27" s="9">
        <v>1924</v>
      </c>
      <c r="K27" s="9">
        <v>412</v>
      </c>
      <c r="L27" s="6">
        <v>1969</v>
      </c>
      <c r="M27" s="7">
        <v>163.80000000000001</v>
      </c>
      <c r="N27" s="7"/>
      <c r="O27" s="6" t="s">
        <v>180</v>
      </c>
      <c r="P27" s="8" t="s">
        <v>45</v>
      </c>
      <c r="Q27" s="9"/>
      <c r="R27" s="9"/>
      <c r="S27" s="9"/>
      <c r="T27" s="9"/>
      <c r="U27" s="9"/>
      <c r="V27" s="9"/>
      <c r="W27" s="9"/>
      <c r="X27" s="9"/>
      <c r="Y27" s="19"/>
      <c r="Z27" s="19"/>
      <c r="AA27" s="19"/>
      <c r="AB27" s="19"/>
      <c r="AC27" s="9"/>
      <c r="AD27" s="9"/>
      <c r="AE27" s="9"/>
      <c r="AF27" s="9"/>
      <c r="AG27" s="9"/>
    </row>
    <row r="28" spans="1:33" ht="15.75" customHeight="1" x14ac:dyDescent="0.15">
      <c r="A28" s="6" t="s">
        <v>187</v>
      </c>
      <c r="B28" s="9">
        <v>5</v>
      </c>
      <c r="C28" s="9">
        <v>7</v>
      </c>
      <c r="D28" s="6" t="s">
        <v>188</v>
      </c>
      <c r="E28" s="6" t="s">
        <v>189</v>
      </c>
      <c r="F28" s="6" t="s">
        <v>190</v>
      </c>
      <c r="G28" s="18">
        <v>22494</v>
      </c>
      <c r="H28" s="18"/>
      <c r="I28" s="6" t="s">
        <v>191</v>
      </c>
      <c r="J28" s="9">
        <v>2823</v>
      </c>
      <c r="K28" s="9">
        <v>372</v>
      </c>
      <c r="L28" s="6">
        <v>1969</v>
      </c>
      <c r="M28" s="7">
        <v>163.80000000000001</v>
      </c>
      <c r="N28" s="7"/>
      <c r="O28" s="6" t="s">
        <v>180</v>
      </c>
      <c r="P28" s="8" t="s">
        <v>45</v>
      </c>
      <c r="Q28" s="9"/>
      <c r="R28" s="9"/>
      <c r="S28" s="9"/>
      <c r="T28" s="9"/>
      <c r="U28" s="9"/>
      <c r="V28" s="9"/>
      <c r="W28" s="9"/>
      <c r="X28" s="9"/>
      <c r="Y28" s="19"/>
      <c r="Z28" s="19"/>
      <c r="AA28" s="19"/>
      <c r="AB28" s="19"/>
      <c r="AC28" s="9"/>
      <c r="AD28" s="9"/>
      <c r="AE28" s="9"/>
      <c r="AF28" s="9"/>
      <c r="AG28" s="9"/>
    </row>
    <row r="29" spans="1:33" ht="15.75" customHeight="1" x14ac:dyDescent="0.15">
      <c r="A29" s="6" t="s">
        <v>192</v>
      </c>
      <c r="B29" s="9">
        <v>5</v>
      </c>
      <c r="C29" s="9">
        <v>8</v>
      </c>
      <c r="D29" s="6" t="s">
        <v>193</v>
      </c>
      <c r="E29" s="6" t="s">
        <v>194</v>
      </c>
      <c r="F29" s="6" t="s">
        <v>195</v>
      </c>
      <c r="G29" s="18">
        <v>24191</v>
      </c>
      <c r="H29" s="18"/>
      <c r="I29" s="6" t="s">
        <v>196</v>
      </c>
      <c r="J29" s="9">
        <v>3175</v>
      </c>
      <c r="K29" s="9">
        <v>679</v>
      </c>
      <c r="L29" s="6">
        <v>1969</v>
      </c>
      <c r="M29" s="7">
        <v>263.89999999999998</v>
      </c>
      <c r="N29" s="7"/>
      <c r="O29" s="6" t="s">
        <v>197</v>
      </c>
      <c r="P29" s="8" t="s">
        <v>45</v>
      </c>
      <c r="Q29" s="9"/>
      <c r="R29" s="9"/>
      <c r="S29" s="9"/>
      <c r="T29" s="9"/>
      <c r="U29" s="9"/>
      <c r="V29" s="9"/>
      <c r="W29" s="9"/>
      <c r="X29" s="9"/>
      <c r="Y29" s="19"/>
      <c r="Z29" s="19"/>
      <c r="AA29" s="19"/>
      <c r="AB29" s="19"/>
      <c r="AC29" s="9"/>
      <c r="AD29" s="9"/>
      <c r="AE29" s="9"/>
      <c r="AF29" s="9"/>
      <c r="AG29" s="9"/>
    </row>
    <row r="30" spans="1:33" ht="15.75" customHeight="1" x14ac:dyDescent="0.15">
      <c r="A30" s="6" t="s">
        <v>198</v>
      </c>
      <c r="B30" s="9">
        <v>6</v>
      </c>
      <c r="C30" s="9">
        <v>1</v>
      </c>
      <c r="D30" s="6" t="s">
        <v>199</v>
      </c>
      <c r="E30" s="6" t="s">
        <v>200</v>
      </c>
      <c r="F30" s="6" t="s">
        <v>201</v>
      </c>
      <c r="G30" s="18">
        <v>24708</v>
      </c>
      <c r="H30" s="18"/>
      <c r="I30" s="6" t="s">
        <v>202</v>
      </c>
      <c r="J30" s="9">
        <v>3282</v>
      </c>
      <c r="K30" s="9">
        <v>58</v>
      </c>
      <c r="L30" s="6">
        <v>1969</v>
      </c>
      <c r="M30" s="7">
        <v>1037.4000000000001</v>
      </c>
      <c r="N30" s="7"/>
      <c r="O30" s="6" t="s">
        <v>203</v>
      </c>
      <c r="P30" s="8" t="s">
        <v>45</v>
      </c>
      <c r="Q30" s="9"/>
      <c r="R30" s="9"/>
      <c r="S30" s="9"/>
      <c r="T30" s="9"/>
      <c r="U30" s="9"/>
      <c r="V30" s="9"/>
      <c r="W30" s="9"/>
      <c r="X30" s="9"/>
      <c r="Y30" s="19"/>
      <c r="Z30" s="19"/>
      <c r="AA30" s="19"/>
      <c r="AB30" s="19"/>
      <c r="AC30" s="9"/>
      <c r="AD30" s="9"/>
      <c r="AE30" s="9"/>
      <c r="AF30" s="9"/>
      <c r="AG30" s="9"/>
    </row>
    <row r="31" spans="1:33" ht="15.75" customHeight="1" x14ac:dyDescent="0.15">
      <c r="A31" s="6" t="s">
        <v>204</v>
      </c>
      <c r="B31" s="9">
        <v>6</v>
      </c>
      <c r="C31" s="9">
        <v>2</v>
      </c>
      <c r="D31" s="6" t="s">
        <v>205</v>
      </c>
      <c r="E31" s="6" t="s">
        <v>206</v>
      </c>
      <c r="F31" s="6" t="s">
        <v>201</v>
      </c>
      <c r="G31" s="18">
        <v>15083</v>
      </c>
      <c r="H31" s="18"/>
      <c r="I31" s="6" t="s">
        <v>207</v>
      </c>
      <c r="J31" s="9">
        <v>1711</v>
      </c>
      <c r="K31" s="9">
        <v>155</v>
      </c>
      <c r="L31" s="6">
        <v>1969</v>
      </c>
      <c r="M31" s="7">
        <v>691.6</v>
      </c>
      <c r="N31" s="7"/>
      <c r="O31" s="6" t="s">
        <v>208</v>
      </c>
      <c r="P31" s="8">
        <v>7</v>
      </c>
      <c r="Q31" s="9"/>
      <c r="R31" s="9"/>
      <c r="S31" s="9"/>
      <c r="T31" s="9"/>
      <c r="U31" s="9"/>
      <c r="V31" s="9"/>
      <c r="W31" s="9"/>
      <c r="X31" s="9"/>
      <c r="Y31" s="19"/>
      <c r="Z31" s="19"/>
      <c r="AA31" s="19"/>
      <c r="AB31" s="19"/>
      <c r="AC31" s="9"/>
      <c r="AD31" s="9"/>
      <c r="AE31" s="9"/>
      <c r="AF31" s="9"/>
      <c r="AG31" s="9"/>
    </row>
    <row r="32" spans="1:33" ht="15.75" customHeight="1" x14ac:dyDescent="0.15">
      <c r="A32" s="6" t="s">
        <v>209</v>
      </c>
      <c r="B32" s="9">
        <v>6</v>
      </c>
      <c r="C32" s="9">
        <v>3</v>
      </c>
      <c r="D32" s="6" t="s">
        <v>210</v>
      </c>
      <c r="E32" s="6" t="s">
        <v>211</v>
      </c>
      <c r="F32" s="9" t="s">
        <v>212</v>
      </c>
      <c r="G32" s="18">
        <v>17350</v>
      </c>
      <c r="H32" s="18"/>
      <c r="I32" s="6" t="s">
        <v>213</v>
      </c>
      <c r="J32" s="9">
        <v>1876</v>
      </c>
      <c r="K32" s="9">
        <v>521</v>
      </c>
      <c r="L32" s="6">
        <v>1969</v>
      </c>
      <c r="M32" s="7">
        <v>318.5</v>
      </c>
      <c r="N32" s="7"/>
      <c r="O32" s="6" t="s">
        <v>214</v>
      </c>
      <c r="P32" s="8">
        <v>6.05</v>
      </c>
      <c r="Q32" s="9"/>
      <c r="R32" s="9"/>
      <c r="S32" s="9"/>
      <c r="T32" s="9"/>
      <c r="U32" s="9"/>
      <c r="V32" s="9"/>
      <c r="W32" s="9"/>
      <c r="X32" s="9"/>
      <c r="Y32" s="19"/>
      <c r="Z32" s="19"/>
      <c r="AA32" s="19"/>
      <c r="AB32" s="19"/>
      <c r="AC32" s="9"/>
      <c r="AD32" s="9"/>
      <c r="AE32" s="9"/>
      <c r="AF32" s="9"/>
      <c r="AG32" s="9"/>
    </row>
    <row r="33" spans="1:33" ht="15.75" customHeight="1" x14ac:dyDescent="0.15">
      <c r="A33" s="6" t="s">
        <v>215</v>
      </c>
      <c r="B33" s="9">
        <v>6</v>
      </c>
      <c r="C33" s="9">
        <v>4</v>
      </c>
      <c r="D33" s="6" t="s">
        <v>216</v>
      </c>
      <c r="E33" s="6" t="s">
        <v>217</v>
      </c>
      <c r="F33" s="6" t="s">
        <v>218</v>
      </c>
      <c r="G33" s="18">
        <v>46036</v>
      </c>
      <c r="H33" s="18"/>
      <c r="I33" s="6" t="s">
        <v>219</v>
      </c>
      <c r="J33" s="9">
        <v>1306</v>
      </c>
      <c r="K33" s="9">
        <v>399</v>
      </c>
      <c r="L33" s="6">
        <v>1972</v>
      </c>
      <c r="M33" s="7">
        <v>1556.2</v>
      </c>
      <c r="N33" s="7"/>
      <c r="O33" s="6" t="s">
        <v>220</v>
      </c>
      <c r="P33" s="8">
        <v>16.5</v>
      </c>
      <c r="Q33" s="9"/>
      <c r="R33" s="9"/>
      <c r="S33" s="9"/>
      <c r="T33" s="9"/>
      <c r="U33" s="9"/>
      <c r="V33" s="9"/>
      <c r="W33" s="9"/>
      <c r="X33" s="9"/>
      <c r="Y33" s="19"/>
      <c r="Z33" s="19"/>
      <c r="AA33" s="19"/>
      <c r="AB33" s="19"/>
      <c r="AC33" s="9"/>
      <c r="AD33" s="9"/>
      <c r="AE33" s="9"/>
      <c r="AF33" s="9"/>
      <c r="AG33" s="9"/>
    </row>
    <row r="34" spans="1:33" ht="15.75" customHeight="1" x14ac:dyDescent="0.15">
      <c r="A34" s="6" t="s">
        <v>221</v>
      </c>
      <c r="B34" s="9">
        <v>6</v>
      </c>
      <c r="C34" s="9">
        <v>5</v>
      </c>
      <c r="D34" s="6" t="s">
        <v>222</v>
      </c>
      <c r="E34" s="6" t="s">
        <v>223</v>
      </c>
      <c r="F34" s="6" t="s">
        <v>224</v>
      </c>
      <c r="G34" s="18">
        <v>46596</v>
      </c>
      <c r="H34" s="18"/>
      <c r="I34" s="6" t="s">
        <v>225</v>
      </c>
      <c r="J34" s="9" t="s">
        <v>226</v>
      </c>
      <c r="K34" s="9"/>
      <c r="L34" s="6">
        <v>1969</v>
      </c>
      <c r="M34" s="7">
        <v>546</v>
      </c>
      <c r="N34" s="7"/>
      <c r="O34" s="6" t="s">
        <v>227</v>
      </c>
      <c r="P34" s="8" t="s">
        <v>45</v>
      </c>
      <c r="Q34" s="9"/>
      <c r="R34" s="9"/>
      <c r="S34" s="9"/>
      <c r="T34" s="9"/>
      <c r="U34" s="9"/>
      <c r="V34" s="9"/>
      <c r="W34" s="9"/>
      <c r="X34" s="9"/>
      <c r="Y34" s="19"/>
      <c r="Z34" s="19"/>
      <c r="AA34" s="19"/>
      <c r="AB34" s="19"/>
      <c r="AC34" s="9"/>
      <c r="AD34" s="9"/>
      <c r="AE34" s="9"/>
      <c r="AF34" s="9"/>
      <c r="AG34" s="9"/>
    </row>
    <row r="35" spans="1:33" ht="15.75" customHeight="1" x14ac:dyDescent="0.15">
      <c r="A35" s="6" t="s">
        <v>228</v>
      </c>
      <c r="B35" s="9">
        <v>6</v>
      </c>
      <c r="C35" s="9">
        <v>6</v>
      </c>
      <c r="D35" s="6" t="s">
        <v>229</v>
      </c>
      <c r="E35" s="9" t="s">
        <v>230</v>
      </c>
      <c r="F35" s="6" t="s">
        <v>231</v>
      </c>
      <c r="G35" s="18">
        <v>21075</v>
      </c>
      <c r="H35" s="18"/>
      <c r="I35" s="6" t="s">
        <v>232</v>
      </c>
      <c r="J35" s="9">
        <v>2567</v>
      </c>
      <c r="K35" s="9">
        <v>232</v>
      </c>
      <c r="L35" s="6">
        <v>1969</v>
      </c>
      <c r="M35" s="7">
        <v>263.89999999999998</v>
      </c>
      <c r="N35" s="7"/>
      <c r="O35" s="6" t="s">
        <v>233</v>
      </c>
      <c r="P35" s="8" t="s">
        <v>45</v>
      </c>
      <c r="Q35" s="9"/>
      <c r="R35" s="9"/>
      <c r="S35" s="9"/>
      <c r="T35" s="9"/>
      <c r="U35" s="9"/>
      <c r="V35" s="9"/>
      <c r="W35" s="9"/>
      <c r="X35" s="9"/>
      <c r="Y35" s="19"/>
      <c r="Z35" s="19"/>
      <c r="AA35" s="19"/>
      <c r="AB35" s="19"/>
      <c r="AC35" s="9"/>
      <c r="AD35" s="9"/>
      <c r="AE35" s="9"/>
      <c r="AF35" s="9"/>
      <c r="AG35" s="9"/>
    </row>
    <row r="36" spans="1:33" ht="15.75" customHeight="1" x14ac:dyDescent="0.15">
      <c r="A36" s="6" t="s">
        <v>234</v>
      </c>
      <c r="B36" s="9">
        <v>6</v>
      </c>
      <c r="C36" s="21" t="s">
        <v>235</v>
      </c>
      <c r="D36" s="6" t="s">
        <v>236</v>
      </c>
      <c r="E36" s="6" t="s">
        <v>237</v>
      </c>
      <c r="F36" s="6" t="s">
        <v>238</v>
      </c>
      <c r="G36" s="18">
        <v>21075</v>
      </c>
      <c r="H36" s="18"/>
      <c r="I36" s="6" t="s">
        <v>232</v>
      </c>
      <c r="J36" s="9">
        <v>2567</v>
      </c>
      <c r="K36" s="9">
        <v>232</v>
      </c>
      <c r="L36" s="6">
        <v>1969</v>
      </c>
      <c r="M36" s="7">
        <v>259.35000000000002</v>
      </c>
      <c r="N36" s="7"/>
      <c r="O36" s="6" t="s">
        <v>239</v>
      </c>
      <c r="P36" s="8" t="s">
        <v>45</v>
      </c>
      <c r="Q36" s="9"/>
      <c r="R36" s="9"/>
      <c r="S36" s="9"/>
      <c r="T36" s="9"/>
      <c r="U36" s="9"/>
      <c r="V36" s="9"/>
      <c r="W36" s="9"/>
      <c r="X36" s="9"/>
      <c r="Y36" s="19"/>
      <c r="Z36" s="19"/>
      <c r="AA36" s="19"/>
      <c r="AB36" s="19"/>
      <c r="AC36" s="9"/>
      <c r="AD36" s="9"/>
      <c r="AE36" s="9"/>
      <c r="AF36" s="9"/>
      <c r="AG36" s="9"/>
    </row>
    <row r="37" spans="1:33" ht="15.75" customHeight="1" x14ac:dyDescent="0.15">
      <c r="A37" s="6" t="s">
        <v>240</v>
      </c>
      <c r="B37" s="9">
        <v>6</v>
      </c>
      <c r="C37" s="9">
        <v>7</v>
      </c>
      <c r="D37" s="6" t="s">
        <v>241</v>
      </c>
      <c r="E37" s="6" t="s">
        <v>242</v>
      </c>
      <c r="F37" s="6" t="s">
        <v>243</v>
      </c>
      <c r="G37" s="18">
        <v>21502</v>
      </c>
      <c r="H37" s="18"/>
      <c r="I37" s="6" t="s">
        <v>244</v>
      </c>
      <c r="J37" s="9">
        <v>2643</v>
      </c>
      <c r="K37" s="9">
        <v>37</v>
      </c>
      <c r="L37" s="6">
        <v>1969</v>
      </c>
      <c r="M37" s="7" t="s">
        <v>245</v>
      </c>
      <c r="N37" s="7"/>
      <c r="O37" s="6" t="s">
        <v>246</v>
      </c>
      <c r="P37" s="8" t="s">
        <v>45</v>
      </c>
      <c r="Q37" s="9"/>
      <c r="R37" s="9"/>
      <c r="S37" s="9"/>
      <c r="T37" s="9"/>
      <c r="U37" s="9"/>
      <c r="V37" s="9"/>
      <c r="W37" s="9"/>
      <c r="X37" s="9"/>
      <c r="Y37" s="19"/>
      <c r="Z37" s="19"/>
      <c r="AA37" s="19"/>
      <c r="AB37" s="19"/>
      <c r="AC37" s="9"/>
      <c r="AD37" s="9"/>
      <c r="AE37" s="9"/>
      <c r="AF37" s="9"/>
      <c r="AG37" s="9"/>
    </row>
    <row r="38" spans="1:33" ht="15.75" customHeight="1" x14ac:dyDescent="0.15">
      <c r="A38" s="6" t="s">
        <v>247</v>
      </c>
      <c r="B38" s="9">
        <v>6</v>
      </c>
      <c r="C38" s="9">
        <v>8</v>
      </c>
      <c r="D38" s="6" t="s">
        <v>248</v>
      </c>
      <c r="E38" s="6" t="s">
        <v>249</v>
      </c>
      <c r="F38" s="6" t="s">
        <v>250</v>
      </c>
      <c r="G38" s="18">
        <v>24428</v>
      </c>
      <c r="H38" s="18"/>
      <c r="I38" s="6" t="s">
        <v>251</v>
      </c>
      <c r="J38" s="9">
        <v>3227</v>
      </c>
      <c r="K38" s="9">
        <v>223</v>
      </c>
      <c r="L38" s="6">
        <v>1969</v>
      </c>
      <c r="M38" s="7">
        <v>209.3</v>
      </c>
      <c r="N38" s="7"/>
      <c r="O38" s="6" t="s">
        <v>252</v>
      </c>
      <c r="P38" s="8">
        <v>5.5</v>
      </c>
      <c r="Q38" s="9"/>
      <c r="R38" s="9"/>
      <c r="S38" s="9"/>
      <c r="T38" s="9"/>
      <c r="U38" s="9"/>
      <c r="V38" s="9"/>
      <c r="W38" s="9"/>
      <c r="X38" s="9"/>
      <c r="Y38" s="19"/>
      <c r="Z38" s="19"/>
      <c r="AA38" s="19"/>
      <c r="AB38" s="19"/>
      <c r="AC38" s="9"/>
      <c r="AD38" s="9"/>
      <c r="AE38" s="9"/>
      <c r="AF38" s="9"/>
      <c r="AG38" s="9"/>
    </row>
    <row r="39" spans="1:33" ht="15.75" customHeight="1" x14ac:dyDescent="0.15">
      <c r="A39" s="6" t="s">
        <v>253</v>
      </c>
      <c r="B39" s="9">
        <v>6</v>
      </c>
      <c r="C39" s="21" t="s">
        <v>254</v>
      </c>
      <c r="D39" s="6" t="s">
        <v>255</v>
      </c>
      <c r="E39" s="6" t="s">
        <v>256</v>
      </c>
      <c r="F39" s="6" t="s">
        <v>257</v>
      </c>
      <c r="G39" s="18">
        <v>24424</v>
      </c>
      <c r="H39" s="18"/>
      <c r="I39" s="6" t="s">
        <v>251</v>
      </c>
      <c r="J39" s="9">
        <v>3229</v>
      </c>
      <c r="K39" s="9">
        <v>254</v>
      </c>
      <c r="L39" s="6">
        <v>1969</v>
      </c>
      <c r="M39" s="7">
        <v>250.25</v>
      </c>
      <c r="N39" s="7"/>
      <c r="O39" s="6" t="s">
        <v>258</v>
      </c>
      <c r="P39" s="8" t="s">
        <v>45</v>
      </c>
      <c r="Q39" s="9"/>
      <c r="R39" s="9"/>
      <c r="S39" s="9"/>
      <c r="T39" s="9"/>
      <c r="U39" s="9"/>
      <c r="V39" s="9"/>
      <c r="W39" s="9"/>
      <c r="X39" s="9"/>
      <c r="Y39" s="19"/>
      <c r="Z39" s="19"/>
      <c r="AA39" s="19"/>
      <c r="AB39" s="19"/>
      <c r="AC39" s="9"/>
      <c r="AD39" s="9"/>
      <c r="AE39" s="9"/>
      <c r="AF39" s="9"/>
      <c r="AG39" s="9"/>
    </row>
    <row r="40" spans="1:33" ht="15.75" customHeight="1" x14ac:dyDescent="0.15">
      <c r="A40" s="22" t="s">
        <v>259</v>
      </c>
      <c r="B40" s="9">
        <v>6</v>
      </c>
      <c r="C40" s="6">
        <v>9</v>
      </c>
      <c r="D40" s="6" t="s">
        <v>260</v>
      </c>
      <c r="E40" s="6" t="s">
        <v>261</v>
      </c>
      <c r="F40" s="6" t="s">
        <v>262</v>
      </c>
      <c r="G40" s="14">
        <v>20866</v>
      </c>
      <c r="H40" s="14"/>
      <c r="I40" s="13" t="s">
        <v>263</v>
      </c>
      <c r="J40" s="13">
        <v>2526</v>
      </c>
      <c r="K40" s="13">
        <v>590</v>
      </c>
      <c r="L40" s="6">
        <v>1969</v>
      </c>
      <c r="M40" s="7">
        <v>386.75</v>
      </c>
      <c r="N40" s="7"/>
      <c r="O40" s="6" t="s">
        <v>264</v>
      </c>
      <c r="P40" s="8" t="s">
        <v>265</v>
      </c>
      <c r="Q40" s="9"/>
      <c r="R40" s="9"/>
      <c r="S40" s="12"/>
      <c r="T40" s="6"/>
      <c r="U40" s="6"/>
      <c r="V40" s="6"/>
      <c r="W40" s="6"/>
      <c r="X40" s="6"/>
      <c r="Y40" s="11"/>
      <c r="Z40" s="11"/>
      <c r="AA40" s="11"/>
      <c r="AB40" s="11"/>
      <c r="AC40" s="9"/>
      <c r="AD40" s="9"/>
      <c r="AE40" s="9"/>
      <c r="AF40" s="9"/>
      <c r="AG40" s="9"/>
    </row>
    <row r="41" spans="1:33" ht="15.75" customHeight="1" x14ac:dyDescent="0.15">
      <c r="A41" s="6" t="s">
        <v>266</v>
      </c>
      <c r="B41" s="9">
        <v>6</v>
      </c>
      <c r="C41" s="9">
        <v>10</v>
      </c>
      <c r="D41" s="6" t="s">
        <v>267</v>
      </c>
      <c r="E41" s="6" t="s">
        <v>171</v>
      </c>
      <c r="F41" s="6" t="s">
        <v>172</v>
      </c>
      <c r="G41" s="18">
        <v>14668</v>
      </c>
      <c r="H41" s="18"/>
      <c r="I41" s="6" t="s">
        <v>268</v>
      </c>
      <c r="J41" s="9">
        <v>1688</v>
      </c>
      <c r="K41" s="9">
        <v>592</v>
      </c>
      <c r="L41" s="6">
        <v>1969</v>
      </c>
      <c r="M41" s="7">
        <v>609.70000000000005</v>
      </c>
      <c r="N41" s="7"/>
      <c r="O41" s="6" t="s">
        <v>269</v>
      </c>
      <c r="P41" s="8">
        <v>3.5</v>
      </c>
      <c r="Q41" s="9"/>
      <c r="R41" s="9"/>
      <c r="S41" s="9"/>
      <c r="T41" s="9"/>
      <c r="U41" s="9"/>
      <c r="V41" s="9"/>
      <c r="W41" s="9"/>
      <c r="X41" s="9"/>
      <c r="Y41" s="19"/>
      <c r="Z41" s="19"/>
      <c r="AA41" s="19"/>
      <c r="AB41" s="19"/>
      <c r="AC41" s="9"/>
      <c r="AD41" s="9"/>
      <c r="AE41" s="9"/>
      <c r="AF41" s="9"/>
      <c r="AG41" s="9"/>
    </row>
    <row r="42" spans="1:33" ht="15.75" customHeight="1" x14ac:dyDescent="0.15">
      <c r="A42" s="6" t="s">
        <v>270</v>
      </c>
      <c r="B42" s="9">
        <v>7</v>
      </c>
      <c r="C42" s="9">
        <v>1</v>
      </c>
      <c r="D42" s="6" t="s">
        <v>271</v>
      </c>
      <c r="E42" s="6" t="s">
        <v>272</v>
      </c>
      <c r="F42" s="6" t="s">
        <v>271</v>
      </c>
      <c r="G42" s="18">
        <v>19329</v>
      </c>
      <c r="H42" s="18">
        <v>23153</v>
      </c>
      <c r="I42" s="6" t="s">
        <v>273</v>
      </c>
      <c r="J42" s="9" t="s">
        <v>274</v>
      </c>
      <c r="K42" s="9" t="s">
        <v>275</v>
      </c>
      <c r="L42" s="6">
        <v>1972</v>
      </c>
      <c r="M42" s="7" t="s">
        <v>276</v>
      </c>
      <c r="N42" s="7"/>
      <c r="O42" s="6" t="s">
        <v>277</v>
      </c>
      <c r="P42" s="8" t="s">
        <v>278</v>
      </c>
      <c r="Q42" s="6" t="s">
        <v>279</v>
      </c>
      <c r="R42" s="6"/>
      <c r="S42" s="9"/>
      <c r="T42" s="9"/>
      <c r="U42" s="9"/>
      <c r="V42" s="9"/>
      <c r="W42" s="9"/>
      <c r="X42" s="9"/>
      <c r="Y42" s="19"/>
      <c r="Z42" s="19"/>
      <c r="AA42" s="19"/>
      <c r="AB42" s="19"/>
      <c r="AC42" s="9"/>
      <c r="AD42" s="9"/>
      <c r="AE42" s="9"/>
      <c r="AF42" s="9"/>
      <c r="AG42" s="9"/>
    </row>
    <row r="43" spans="1:33" ht="15.75" customHeight="1" x14ac:dyDescent="0.15">
      <c r="A43" s="6" t="s">
        <v>280</v>
      </c>
      <c r="B43" s="9">
        <v>7</v>
      </c>
      <c r="C43" s="9">
        <v>1</v>
      </c>
      <c r="D43" s="6" t="s">
        <v>271</v>
      </c>
      <c r="E43" s="6"/>
      <c r="F43" s="6"/>
      <c r="G43" s="18"/>
      <c r="H43" s="18"/>
      <c r="I43" s="6"/>
      <c r="J43" s="9"/>
      <c r="K43" s="9"/>
      <c r="L43" s="6"/>
      <c r="M43" s="7"/>
      <c r="N43" s="7"/>
      <c r="O43" s="6"/>
      <c r="P43" s="8"/>
      <c r="Q43" s="9"/>
      <c r="R43" s="9"/>
      <c r="S43" s="9"/>
      <c r="T43" s="9"/>
      <c r="U43" s="9"/>
      <c r="V43" s="9"/>
      <c r="W43" s="9"/>
      <c r="X43" s="9"/>
      <c r="Y43" s="19"/>
      <c r="Z43" s="19"/>
      <c r="AA43" s="19"/>
      <c r="AB43" s="19"/>
      <c r="AC43" s="13" t="s">
        <v>281</v>
      </c>
      <c r="AD43" s="9"/>
      <c r="AE43" s="9"/>
      <c r="AF43" s="9"/>
      <c r="AG43" s="9"/>
    </row>
    <row r="44" spans="1:33" ht="15.75" customHeight="1" x14ac:dyDescent="0.15">
      <c r="A44" s="6" t="s">
        <v>282</v>
      </c>
      <c r="B44" s="9">
        <v>7</v>
      </c>
      <c r="C44" s="9">
        <v>2</v>
      </c>
      <c r="D44" s="6" t="s">
        <v>283</v>
      </c>
      <c r="E44" s="6" t="s">
        <v>284</v>
      </c>
      <c r="F44" s="6" t="s">
        <v>285</v>
      </c>
      <c r="G44" s="18">
        <v>24205</v>
      </c>
      <c r="H44" s="18"/>
      <c r="I44" s="6" t="s">
        <v>286</v>
      </c>
      <c r="J44" s="9">
        <v>3178</v>
      </c>
      <c r="K44" s="9">
        <v>613</v>
      </c>
      <c r="L44" s="6">
        <v>1969</v>
      </c>
      <c r="M44" s="7">
        <v>464.1</v>
      </c>
      <c r="N44" s="7"/>
      <c r="O44" s="7" t="s">
        <v>287</v>
      </c>
      <c r="P44" s="8">
        <v>5.5</v>
      </c>
      <c r="Q44" s="9"/>
      <c r="R44" s="9"/>
      <c r="S44" s="9"/>
      <c r="T44" s="9"/>
      <c r="U44" s="9"/>
      <c r="V44" s="9"/>
      <c r="W44" s="9"/>
      <c r="X44" s="9"/>
      <c r="Y44" s="19"/>
      <c r="Z44" s="19"/>
      <c r="AA44" s="19"/>
      <c r="AB44" s="19"/>
      <c r="AC44" s="16"/>
      <c r="AD44" s="9"/>
      <c r="AE44" s="9"/>
      <c r="AF44" s="9"/>
      <c r="AG44" s="9"/>
    </row>
    <row r="45" spans="1:33" ht="15.75" customHeight="1" x14ac:dyDescent="0.15">
      <c r="A45" s="6" t="s">
        <v>288</v>
      </c>
      <c r="B45" s="9">
        <v>7</v>
      </c>
      <c r="C45" s="9">
        <v>3</v>
      </c>
      <c r="D45" s="13" t="s">
        <v>289</v>
      </c>
      <c r="E45" s="13" t="s">
        <v>290</v>
      </c>
      <c r="F45" s="13" t="s">
        <v>291</v>
      </c>
      <c r="G45" s="23">
        <v>15469</v>
      </c>
      <c r="H45" s="23"/>
      <c r="I45" s="13" t="s">
        <v>292</v>
      </c>
      <c r="J45" s="24">
        <v>1737</v>
      </c>
      <c r="K45" s="24">
        <v>465</v>
      </c>
      <c r="L45" s="25">
        <v>1969</v>
      </c>
      <c r="M45" s="26">
        <v>468.65</v>
      </c>
      <c r="N45" s="27"/>
      <c r="O45" s="13" t="s">
        <v>293</v>
      </c>
      <c r="P45" s="28" t="s">
        <v>45</v>
      </c>
      <c r="Q45" s="16"/>
      <c r="R45" s="16"/>
      <c r="S45" s="16"/>
      <c r="T45" s="16"/>
      <c r="U45" s="16"/>
      <c r="V45" s="16"/>
      <c r="W45" s="16"/>
      <c r="X45" s="16"/>
      <c r="Y45" s="17"/>
      <c r="Z45" s="17"/>
      <c r="AA45" s="17"/>
      <c r="AB45" s="17"/>
      <c r="AC45" s="16"/>
      <c r="AD45" s="16"/>
      <c r="AE45" s="16"/>
      <c r="AF45" s="16"/>
      <c r="AG45" s="9"/>
    </row>
    <row r="46" spans="1:33" ht="15.75" customHeight="1" x14ac:dyDescent="0.15">
      <c r="A46" s="6" t="s">
        <v>294</v>
      </c>
      <c r="B46" s="9">
        <v>7</v>
      </c>
      <c r="C46" s="9">
        <v>4</v>
      </c>
      <c r="D46" s="13" t="s">
        <v>295</v>
      </c>
      <c r="E46" s="13" t="s">
        <v>296</v>
      </c>
      <c r="F46" s="13" t="s">
        <v>297</v>
      </c>
      <c r="G46" s="23">
        <v>16355</v>
      </c>
      <c r="H46" s="23"/>
      <c r="I46" s="13" t="s">
        <v>298</v>
      </c>
      <c r="J46" s="24">
        <v>1788</v>
      </c>
      <c r="K46" s="24">
        <v>319</v>
      </c>
      <c r="L46" s="25">
        <v>1969</v>
      </c>
      <c r="M46" s="26">
        <v>213.85</v>
      </c>
      <c r="N46" s="27"/>
      <c r="O46" s="13" t="s">
        <v>299</v>
      </c>
      <c r="P46" s="28">
        <v>3.3</v>
      </c>
      <c r="Q46" s="16"/>
      <c r="R46" s="16"/>
      <c r="S46" s="16"/>
      <c r="T46" s="16"/>
      <c r="U46" s="16"/>
      <c r="V46" s="16"/>
      <c r="W46" s="16"/>
      <c r="X46" s="16"/>
      <c r="Y46" s="17"/>
      <c r="Z46" s="17"/>
      <c r="AA46" s="17"/>
      <c r="AB46" s="17"/>
      <c r="AC46" s="16"/>
      <c r="AD46" s="16"/>
      <c r="AE46" s="16"/>
      <c r="AF46" s="16"/>
      <c r="AG46" s="9"/>
    </row>
    <row r="47" spans="1:33" ht="15.75" customHeight="1" x14ac:dyDescent="0.15">
      <c r="A47" s="6" t="s">
        <v>300</v>
      </c>
      <c r="B47" s="9">
        <v>7</v>
      </c>
      <c r="C47" s="9">
        <v>5</v>
      </c>
      <c r="D47" s="6" t="s">
        <v>301</v>
      </c>
      <c r="E47" s="6" t="s">
        <v>302</v>
      </c>
      <c r="F47" s="6" t="s">
        <v>303</v>
      </c>
      <c r="G47" s="18">
        <v>20646</v>
      </c>
      <c r="H47" s="18"/>
      <c r="I47" s="6" t="s">
        <v>304</v>
      </c>
      <c r="J47" s="9">
        <v>2480</v>
      </c>
      <c r="K47" s="9">
        <v>485</v>
      </c>
      <c r="L47" s="6">
        <v>1969</v>
      </c>
      <c r="M47" s="7">
        <v>241.15</v>
      </c>
      <c r="N47" s="7"/>
      <c r="O47" s="6" t="s">
        <v>305</v>
      </c>
      <c r="P47" s="8">
        <v>7.7</v>
      </c>
      <c r="Q47" s="9"/>
      <c r="R47" s="9"/>
      <c r="S47" s="9"/>
      <c r="T47" s="9"/>
      <c r="U47" s="9"/>
      <c r="V47" s="9"/>
      <c r="W47" s="9"/>
      <c r="X47" s="9"/>
      <c r="Y47" s="19"/>
      <c r="Z47" s="19"/>
      <c r="AA47" s="19"/>
      <c r="AB47" s="19"/>
      <c r="AC47" s="9"/>
      <c r="AD47" s="9"/>
      <c r="AE47" s="9"/>
      <c r="AF47" s="9"/>
      <c r="AG47" s="9"/>
    </row>
    <row r="48" spans="1:33" ht="15.75" customHeight="1" x14ac:dyDescent="0.15">
      <c r="A48" s="6" t="s">
        <v>306</v>
      </c>
      <c r="B48" s="9">
        <v>7</v>
      </c>
      <c r="C48" s="9">
        <v>6</v>
      </c>
      <c r="D48" s="6" t="s">
        <v>307</v>
      </c>
      <c r="E48" s="6" t="s">
        <v>308</v>
      </c>
      <c r="F48" s="6" t="s">
        <v>309</v>
      </c>
      <c r="G48" s="18">
        <v>24099</v>
      </c>
      <c r="H48" s="18"/>
      <c r="I48" s="6" t="s">
        <v>310</v>
      </c>
      <c r="J48" s="9">
        <v>3161</v>
      </c>
      <c r="K48" s="9">
        <v>67</v>
      </c>
      <c r="L48" s="6">
        <v>1969</v>
      </c>
      <c r="M48" s="7">
        <v>282.10000000000002</v>
      </c>
      <c r="N48" s="7"/>
      <c r="O48" s="6" t="s">
        <v>311</v>
      </c>
      <c r="P48" s="8">
        <v>5.5</v>
      </c>
      <c r="Q48" s="9"/>
      <c r="R48" s="9"/>
      <c r="S48" s="9"/>
      <c r="T48" s="9"/>
      <c r="U48" s="9"/>
      <c r="V48" s="9"/>
      <c r="W48" s="9"/>
      <c r="X48" s="9"/>
      <c r="Y48" s="19"/>
      <c r="Z48" s="19"/>
      <c r="AA48" s="19"/>
      <c r="AB48" s="19"/>
      <c r="AC48" s="9"/>
      <c r="AD48" s="9"/>
      <c r="AE48" s="9"/>
      <c r="AF48" s="9"/>
      <c r="AG48" s="9"/>
    </row>
    <row r="49" spans="1:33" ht="15.75" customHeight="1" x14ac:dyDescent="0.15">
      <c r="A49" s="6" t="s">
        <v>312</v>
      </c>
      <c r="B49" s="9">
        <v>7</v>
      </c>
      <c r="C49" s="9">
        <v>7</v>
      </c>
      <c r="D49" s="6" t="s">
        <v>313</v>
      </c>
      <c r="E49" s="6" t="s">
        <v>314</v>
      </c>
      <c r="F49" s="6" t="s">
        <v>315</v>
      </c>
      <c r="G49" s="18">
        <v>16882</v>
      </c>
      <c r="H49" s="18"/>
      <c r="I49" s="6" t="s">
        <v>316</v>
      </c>
      <c r="J49" s="9">
        <v>1818</v>
      </c>
      <c r="K49" s="9">
        <v>455</v>
      </c>
      <c r="L49" s="6">
        <v>1969</v>
      </c>
      <c r="M49" s="7">
        <v>518.70000000000005</v>
      </c>
      <c r="N49" s="7"/>
      <c r="O49" s="6" t="s">
        <v>317</v>
      </c>
      <c r="P49" s="8" t="s">
        <v>45</v>
      </c>
      <c r="Q49" s="9"/>
      <c r="R49" s="9"/>
      <c r="S49" s="9"/>
      <c r="T49" s="9"/>
      <c r="U49" s="9"/>
      <c r="V49" s="9"/>
      <c r="W49" s="9"/>
      <c r="X49" s="9"/>
      <c r="Y49" s="19"/>
      <c r="Z49" s="19"/>
      <c r="AA49" s="19"/>
      <c r="AB49" s="19"/>
      <c r="AC49" s="9"/>
      <c r="AD49" s="9"/>
      <c r="AE49" s="9"/>
      <c r="AF49" s="9"/>
      <c r="AG49" s="9"/>
    </row>
    <row r="50" spans="1:33" ht="15.75" customHeight="1" x14ac:dyDescent="0.15">
      <c r="A50" s="6" t="s">
        <v>318</v>
      </c>
      <c r="B50" s="9">
        <v>8</v>
      </c>
      <c r="C50" s="9">
        <v>1</v>
      </c>
      <c r="D50" s="6" t="s">
        <v>319</v>
      </c>
      <c r="E50" s="6" t="s">
        <v>320</v>
      </c>
      <c r="F50" s="6" t="s">
        <v>321</v>
      </c>
      <c r="G50" s="18">
        <v>15987</v>
      </c>
      <c r="H50" s="18"/>
      <c r="I50" s="6" t="s">
        <v>322</v>
      </c>
      <c r="J50" s="9">
        <v>1769</v>
      </c>
      <c r="K50" s="9">
        <v>282</v>
      </c>
      <c r="L50" s="6">
        <v>1969</v>
      </c>
      <c r="M50" s="7">
        <v>218.4</v>
      </c>
      <c r="N50" s="7"/>
      <c r="O50" s="6" t="s">
        <v>323</v>
      </c>
      <c r="P50" s="8">
        <v>2.75</v>
      </c>
      <c r="Q50" s="9"/>
      <c r="R50" s="9"/>
      <c r="S50" s="9"/>
      <c r="T50" s="9"/>
      <c r="U50" s="9"/>
      <c r="V50" s="9"/>
      <c r="W50" s="9"/>
      <c r="X50" s="9"/>
      <c r="Y50" s="19"/>
      <c r="Z50" s="19"/>
      <c r="AA50" s="19"/>
      <c r="AB50" s="19"/>
      <c r="AC50" s="9"/>
      <c r="AD50" s="9"/>
      <c r="AE50" s="9"/>
      <c r="AF50" s="9"/>
      <c r="AG50" s="9"/>
    </row>
    <row r="51" spans="1:33" ht="15.75" customHeight="1" x14ac:dyDescent="0.15">
      <c r="A51" s="6" t="s">
        <v>324</v>
      </c>
      <c r="B51" s="9">
        <v>8</v>
      </c>
      <c r="C51" s="9">
        <v>2</v>
      </c>
      <c r="D51" s="6" t="s">
        <v>325</v>
      </c>
      <c r="E51" s="6" t="s">
        <v>326</v>
      </c>
      <c r="F51" s="6" t="s">
        <v>327</v>
      </c>
      <c r="G51" s="18">
        <v>21922</v>
      </c>
      <c r="H51" s="18"/>
      <c r="I51" s="6" t="s">
        <v>328</v>
      </c>
      <c r="J51" s="9">
        <v>2723</v>
      </c>
      <c r="K51" s="9">
        <v>273</v>
      </c>
      <c r="L51" s="6">
        <v>1969</v>
      </c>
      <c r="M51" s="7">
        <v>2270.4499999999998</v>
      </c>
      <c r="N51" s="7"/>
      <c r="O51" s="6" t="s">
        <v>329</v>
      </c>
      <c r="P51" s="8">
        <v>23.1</v>
      </c>
      <c r="Q51" s="9"/>
      <c r="R51" s="9"/>
      <c r="S51" s="9"/>
      <c r="T51" s="9"/>
      <c r="U51" s="9"/>
      <c r="V51" s="9"/>
      <c r="W51" s="9"/>
      <c r="X51" s="9"/>
      <c r="Y51" s="19"/>
      <c r="Z51" s="19"/>
      <c r="AA51" s="19"/>
      <c r="AB51" s="19"/>
      <c r="AC51" s="9"/>
      <c r="AD51" s="9"/>
      <c r="AE51" s="9"/>
      <c r="AF51" s="9"/>
      <c r="AG51" s="9"/>
    </row>
    <row r="52" spans="1:33" ht="15.75" customHeight="1" x14ac:dyDescent="0.15">
      <c r="A52" s="6" t="s">
        <v>330</v>
      </c>
      <c r="B52" s="9">
        <v>8</v>
      </c>
      <c r="C52" s="9">
        <v>4</v>
      </c>
      <c r="D52" s="6" t="s">
        <v>331</v>
      </c>
      <c r="E52" s="6" t="s">
        <v>332</v>
      </c>
      <c r="F52" s="6" t="s">
        <v>333</v>
      </c>
      <c r="G52" s="18">
        <v>20660</v>
      </c>
      <c r="H52" s="18"/>
      <c r="I52" s="6" t="s">
        <v>334</v>
      </c>
      <c r="J52" s="9">
        <v>2483</v>
      </c>
      <c r="K52" s="9">
        <v>424</v>
      </c>
      <c r="L52" s="6">
        <v>1969</v>
      </c>
      <c r="M52" s="7">
        <v>341.25</v>
      </c>
      <c r="N52" s="7"/>
      <c r="O52" s="6" t="s">
        <v>335</v>
      </c>
      <c r="P52" s="8" t="s">
        <v>45</v>
      </c>
      <c r="Q52" s="9"/>
      <c r="R52" s="9"/>
      <c r="S52" s="9"/>
      <c r="T52" s="9"/>
      <c r="U52" s="9"/>
      <c r="V52" s="9"/>
      <c r="W52" s="9"/>
      <c r="X52" s="9"/>
      <c r="Y52" s="19"/>
      <c r="Z52" s="19"/>
      <c r="AA52" s="19"/>
      <c r="AB52" s="19"/>
      <c r="AC52" s="9"/>
      <c r="AD52" s="9"/>
      <c r="AE52" s="9"/>
      <c r="AF52" s="9"/>
      <c r="AG52" s="9"/>
    </row>
    <row r="53" spans="1:33" ht="15.75" customHeight="1" x14ac:dyDescent="0.15">
      <c r="A53" s="6" t="s">
        <v>336</v>
      </c>
      <c r="B53" s="9">
        <v>8</v>
      </c>
      <c r="C53" s="9">
        <v>5</v>
      </c>
      <c r="D53" s="6" t="s">
        <v>337</v>
      </c>
      <c r="E53" s="6" t="s">
        <v>338</v>
      </c>
      <c r="F53" s="6" t="s">
        <v>339</v>
      </c>
      <c r="G53" s="18">
        <v>22409</v>
      </c>
      <c r="H53" s="18"/>
      <c r="I53" s="6" t="s">
        <v>340</v>
      </c>
      <c r="J53" s="9">
        <v>2805</v>
      </c>
      <c r="K53" s="9">
        <v>590</v>
      </c>
      <c r="L53" s="6">
        <v>1969</v>
      </c>
      <c r="M53" s="7">
        <v>445.9</v>
      </c>
      <c r="N53" s="7"/>
      <c r="O53" s="6" t="s">
        <v>341</v>
      </c>
      <c r="P53" s="8">
        <v>13.3</v>
      </c>
      <c r="Q53" s="9"/>
      <c r="R53" s="9"/>
      <c r="S53" s="9"/>
      <c r="T53" s="9"/>
      <c r="U53" s="9"/>
      <c r="V53" s="9"/>
      <c r="W53" s="9"/>
      <c r="X53" s="9"/>
      <c r="Y53" s="19"/>
      <c r="Z53" s="19"/>
      <c r="AA53" s="19"/>
      <c r="AB53" s="19"/>
      <c r="AC53" s="9"/>
      <c r="AD53" s="9"/>
      <c r="AE53" s="9"/>
      <c r="AF53" s="9"/>
      <c r="AG53" s="9"/>
    </row>
    <row r="54" spans="1:33" ht="42" x14ac:dyDescent="0.15">
      <c r="A54" s="6" t="s">
        <v>342</v>
      </c>
      <c r="B54" s="9">
        <v>8</v>
      </c>
      <c r="C54" s="9">
        <v>6</v>
      </c>
      <c r="D54" s="6" t="s">
        <v>343</v>
      </c>
      <c r="E54" s="6" t="s">
        <v>344</v>
      </c>
      <c r="F54" s="6" t="s">
        <v>345</v>
      </c>
      <c r="G54" s="18">
        <v>22448</v>
      </c>
      <c r="H54" s="18"/>
      <c r="I54" s="6" t="s">
        <v>346</v>
      </c>
      <c r="J54" s="9">
        <v>2814</v>
      </c>
      <c r="K54" s="9">
        <v>85</v>
      </c>
      <c r="L54" s="6">
        <v>1969</v>
      </c>
      <c r="M54" s="7">
        <v>773.5</v>
      </c>
      <c r="N54" s="7"/>
      <c r="O54" s="6" t="s">
        <v>347</v>
      </c>
      <c r="P54" s="8" t="s">
        <v>348</v>
      </c>
      <c r="Q54" s="9"/>
      <c r="R54" s="9"/>
      <c r="S54" s="9"/>
      <c r="T54" s="9"/>
      <c r="U54" s="9"/>
      <c r="V54" s="9"/>
      <c r="W54" s="9"/>
      <c r="X54" s="9"/>
      <c r="Y54" s="19"/>
      <c r="Z54" s="19"/>
      <c r="AA54" s="19"/>
      <c r="AB54" s="19"/>
      <c r="AC54" s="9"/>
      <c r="AD54" s="9"/>
      <c r="AE54" s="9"/>
      <c r="AF54" s="9"/>
      <c r="AG54" s="9"/>
    </row>
    <row r="55" spans="1:33" ht="56" x14ac:dyDescent="0.15">
      <c r="A55" s="6" t="s">
        <v>349</v>
      </c>
      <c r="B55" s="9">
        <v>8</v>
      </c>
      <c r="C55" s="9">
        <v>7</v>
      </c>
      <c r="D55" s="6" t="s">
        <v>350</v>
      </c>
      <c r="E55" s="6" t="s">
        <v>351</v>
      </c>
      <c r="F55" s="6" t="s">
        <v>352</v>
      </c>
      <c r="G55" s="18">
        <v>14661</v>
      </c>
      <c r="H55" s="18"/>
      <c r="I55" s="6" t="s">
        <v>353</v>
      </c>
      <c r="J55" s="9" t="s">
        <v>354</v>
      </c>
      <c r="K55" s="9"/>
      <c r="L55" s="6">
        <v>1969</v>
      </c>
      <c r="M55" s="7">
        <v>464.1</v>
      </c>
      <c r="N55" s="7"/>
      <c r="O55" s="6" t="s">
        <v>355</v>
      </c>
      <c r="P55" s="8" t="s">
        <v>45</v>
      </c>
      <c r="Q55" s="9"/>
      <c r="R55" s="9"/>
      <c r="S55" s="9"/>
      <c r="T55" s="9"/>
      <c r="U55" s="9"/>
      <c r="V55" s="9"/>
      <c r="W55" s="9"/>
      <c r="X55" s="9"/>
      <c r="Y55" s="19"/>
      <c r="Z55" s="19"/>
      <c r="AA55" s="19"/>
      <c r="AB55" s="19"/>
      <c r="AC55" s="9"/>
      <c r="AD55" s="9"/>
      <c r="AE55" s="9"/>
      <c r="AF55" s="9"/>
      <c r="AG55" s="9"/>
    </row>
    <row r="56" spans="1:33" ht="42" x14ac:dyDescent="0.15">
      <c r="A56" s="6" t="s">
        <v>356</v>
      </c>
      <c r="B56" s="9">
        <v>8</v>
      </c>
      <c r="C56" s="9">
        <v>8</v>
      </c>
      <c r="D56" s="6" t="s">
        <v>357</v>
      </c>
      <c r="E56" s="6" t="s">
        <v>358</v>
      </c>
      <c r="F56" s="6" t="s">
        <v>359</v>
      </c>
      <c r="G56" s="18">
        <v>24048</v>
      </c>
      <c r="H56" s="18"/>
      <c r="I56" s="6" t="s">
        <v>360</v>
      </c>
      <c r="J56" s="9">
        <v>3150</v>
      </c>
      <c r="K56" s="9" t="s">
        <v>361</v>
      </c>
      <c r="L56" s="6">
        <v>1969</v>
      </c>
      <c r="M56" s="7">
        <v>505.05</v>
      </c>
      <c r="N56" s="7"/>
      <c r="O56" s="6" t="s">
        <v>362</v>
      </c>
      <c r="P56" s="8">
        <v>9.9</v>
      </c>
      <c r="Q56" s="9"/>
      <c r="R56" s="9"/>
      <c r="S56" s="9"/>
      <c r="T56" s="9"/>
      <c r="U56" s="9"/>
      <c r="V56" s="9"/>
      <c r="W56" s="9"/>
      <c r="X56" s="9"/>
      <c r="Y56" s="19"/>
      <c r="Z56" s="19"/>
      <c r="AA56" s="19"/>
      <c r="AB56" s="19"/>
      <c r="AC56" s="9"/>
      <c r="AD56" s="9"/>
      <c r="AE56" s="9"/>
      <c r="AF56" s="9"/>
      <c r="AG56" s="9"/>
    </row>
    <row r="57" spans="1:33" ht="56" x14ac:dyDescent="0.15">
      <c r="A57" s="6" t="s">
        <v>363</v>
      </c>
      <c r="B57" s="9">
        <v>8</v>
      </c>
      <c r="C57" s="9">
        <v>9</v>
      </c>
      <c r="D57" s="6" t="s">
        <v>364</v>
      </c>
      <c r="E57" s="6" t="s">
        <v>365</v>
      </c>
      <c r="F57" s="6" t="s">
        <v>366</v>
      </c>
      <c r="G57" s="18">
        <v>22943</v>
      </c>
      <c r="H57" s="18"/>
      <c r="I57" s="6" t="s">
        <v>367</v>
      </c>
      <c r="J57" s="9">
        <v>2913</v>
      </c>
      <c r="K57" s="9">
        <v>107</v>
      </c>
      <c r="L57" s="6">
        <v>1969</v>
      </c>
      <c r="M57" s="7">
        <v>996.45</v>
      </c>
      <c r="N57" s="7"/>
      <c r="O57" s="6" t="s">
        <v>368</v>
      </c>
      <c r="P57" s="8" t="s">
        <v>45</v>
      </c>
      <c r="Q57" s="9"/>
      <c r="R57" s="9"/>
      <c r="S57" s="9"/>
      <c r="T57" s="9"/>
      <c r="U57" s="9"/>
      <c r="V57" s="9"/>
      <c r="W57" s="9"/>
      <c r="X57" s="9"/>
      <c r="Y57" s="19"/>
      <c r="Z57" s="19"/>
      <c r="AA57" s="19"/>
      <c r="AB57" s="19"/>
      <c r="AC57" s="9"/>
      <c r="AD57" s="9"/>
      <c r="AE57" s="9"/>
      <c r="AF57" s="9"/>
      <c r="AG57" s="9"/>
    </row>
    <row r="58" spans="1:33" ht="28" x14ac:dyDescent="0.15">
      <c r="A58" s="6" t="s">
        <v>369</v>
      </c>
      <c r="B58" s="9">
        <v>8</v>
      </c>
      <c r="C58" s="9">
        <v>10</v>
      </c>
      <c r="D58" s="6" t="s">
        <v>370</v>
      </c>
      <c r="E58" s="6" t="s">
        <v>344</v>
      </c>
      <c r="F58" s="6" t="s">
        <v>345</v>
      </c>
      <c r="G58" s="18">
        <v>22448</v>
      </c>
      <c r="H58" s="18"/>
      <c r="I58" s="6" t="s">
        <v>346</v>
      </c>
      <c r="J58" s="9">
        <v>2814</v>
      </c>
      <c r="K58" s="9">
        <v>85</v>
      </c>
      <c r="L58" s="6">
        <v>1969</v>
      </c>
      <c r="M58" s="7">
        <v>182</v>
      </c>
      <c r="N58" s="7"/>
      <c r="O58" s="6" t="s">
        <v>371</v>
      </c>
      <c r="P58" s="8" t="s">
        <v>348</v>
      </c>
      <c r="Q58" s="9"/>
      <c r="R58" s="9"/>
      <c r="S58" s="9"/>
      <c r="T58" s="9"/>
      <c r="U58" s="9"/>
      <c r="V58" s="9"/>
      <c r="W58" s="9"/>
      <c r="X58" s="9"/>
      <c r="Y58" s="19"/>
      <c r="Z58" s="19"/>
      <c r="AA58" s="19"/>
      <c r="AB58" s="19"/>
      <c r="AC58" s="9"/>
      <c r="AD58" s="9"/>
      <c r="AE58" s="9"/>
      <c r="AF58" s="9"/>
      <c r="AG58" s="9"/>
    </row>
    <row r="59" spans="1:33" ht="42" x14ac:dyDescent="0.15">
      <c r="A59" s="6" t="s">
        <v>372</v>
      </c>
      <c r="B59" s="9">
        <v>9</v>
      </c>
      <c r="C59" s="9">
        <v>1</v>
      </c>
      <c r="D59" s="6" t="s">
        <v>373</v>
      </c>
      <c r="E59" s="6" t="s">
        <v>374</v>
      </c>
      <c r="F59" s="6" t="s">
        <v>375</v>
      </c>
      <c r="G59" s="18">
        <v>45457</v>
      </c>
      <c r="H59" s="18"/>
      <c r="I59" s="6" t="s">
        <v>316</v>
      </c>
      <c r="J59" s="9">
        <v>1230</v>
      </c>
      <c r="K59" s="9">
        <v>135</v>
      </c>
      <c r="L59" s="6">
        <v>1969</v>
      </c>
      <c r="M59" s="7">
        <v>0</v>
      </c>
      <c r="N59" s="7" t="s">
        <v>376</v>
      </c>
      <c r="O59" s="6" t="s">
        <v>377</v>
      </c>
      <c r="P59" s="8">
        <v>3.5</v>
      </c>
      <c r="Q59" s="9"/>
      <c r="R59" s="9"/>
      <c r="S59" s="9"/>
      <c r="T59" s="9"/>
      <c r="U59" s="9"/>
      <c r="V59" s="9"/>
      <c r="W59" s="9"/>
      <c r="X59" s="9"/>
      <c r="Y59" s="19"/>
      <c r="Z59" s="19"/>
      <c r="AA59" s="19"/>
      <c r="AB59" s="19"/>
      <c r="AC59" s="9"/>
      <c r="AD59" s="9"/>
      <c r="AE59" s="9"/>
      <c r="AF59" s="9"/>
      <c r="AG59" s="9"/>
    </row>
    <row r="60" spans="1:33" ht="56" x14ac:dyDescent="0.15">
      <c r="A60" s="6" t="s">
        <v>378</v>
      </c>
      <c r="B60" s="9">
        <v>10</v>
      </c>
      <c r="C60" s="9">
        <v>3</v>
      </c>
      <c r="D60" s="6" t="s">
        <v>379</v>
      </c>
      <c r="E60" s="6" t="s">
        <v>380</v>
      </c>
      <c r="F60" s="6" t="s">
        <v>381</v>
      </c>
      <c r="G60" s="18">
        <v>22935</v>
      </c>
      <c r="H60" s="18"/>
      <c r="I60" s="9" t="s">
        <v>382</v>
      </c>
      <c r="J60" s="9" t="s">
        <v>383</v>
      </c>
      <c r="K60" s="9"/>
      <c r="L60" s="6">
        <v>1969</v>
      </c>
      <c r="M60" s="7">
        <v>313.95</v>
      </c>
      <c r="N60" s="7"/>
      <c r="O60" s="6" t="s">
        <v>384</v>
      </c>
      <c r="P60" s="8" t="s">
        <v>45</v>
      </c>
      <c r="Q60" s="9"/>
      <c r="R60" s="9"/>
      <c r="S60" s="9"/>
      <c r="T60" s="9"/>
      <c r="U60" s="9"/>
      <c r="V60" s="9"/>
      <c r="W60" s="9"/>
      <c r="X60" s="9"/>
      <c r="Y60" s="19"/>
      <c r="Z60" s="19"/>
      <c r="AA60" s="19"/>
      <c r="AB60" s="19"/>
      <c r="AC60" s="9"/>
      <c r="AD60" s="9"/>
      <c r="AE60" s="9"/>
      <c r="AF60" s="9"/>
      <c r="AG60" s="9"/>
    </row>
    <row r="61" spans="1:33" ht="42" x14ac:dyDescent="0.15">
      <c r="A61" s="6" t="s">
        <v>385</v>
      </c>
      <c r="B61" s="9">
        <v>10</v>
      </c>
      <c r="C61" s="9">
        <v>4</v>
      </c>
      <c r="D61" s="6" t="s">
        <v>386</v>
      </c>
      <c r="E61" s="6" t="s">
        <v>380</v>
      </c>
      <c r="F61" s="6" t="s">
        <v>381</v>
      </c>
      <c r="G61" s="18">
        <v>22935</v>
      </c>
      <c r="H61" s="18"/>
      <c r="I61" s="9" t="s">
        <v>382</v>
      </c>
      <c r="J61" s="9" t="s">
        <v>383</v>
      </c>
      <c r="K61" s="9"/>
      <c r="L61" s="6">
        <v>1969</v>
      </c>
      <c r="M61" s="7">
        <v>259.35000000000002</v>
      </c>
      <c r="N61" s="7"/>
      <c r="O61" s="6" t="s">
        <v>239</v>
      </c>
      <c r="P61" s="8" t="s">
        <v>45</v>
      </c>
      <c r="Q61" s="9"/>
      <c r="R61" s="9"/>
      <c r="S61" s="9"/>
      <c r="T61" s="9"/>
      <c r="U61" s="9"/>
      <c r="V61" s="9"/>
      <c r="W61" s="9"/>
      <c r="X61" s="9"/>
      <c r="Y61" s="19"/>
      <c r="Z61" s="19"/>
      <c r="AA61" s="19"/>
      <c r="AB61" s="19"/>
      <c r="AC61" s="9"/>
      <c r="AD61" s="9"/>
      <c r="AE61" s="9"/>
      <c r="AF61" s="9"/>
      <c r="AG61" s="9"/>
    </row>
    <row r="62" spans="1:33" ht="42" x14ac:dyDescent="0.15">
      <c r="A62" s="6" t="s">
        <v>387</v>
      </c>
      <c r="B62" s="9">
        <v>10</v>
      </c>
      <c r="C62" s="9">
        <v>5</v>
      </c>
      <c r="D62" s="6" t="s">
        <v>388</v>
      </c>
      <c r="E62" s="6" t="s">
        <v>389</v>
      </c>
      <c r="F62" s="9" t="s">
        <v>390</v>
      </c>
      <c r="G62" s="18">
        <v>17895</v>
      </c>
      <c r="H62" s="18"/>
      <c r="I62" s="6" t="s">
        <v>391</v>
      </c>
      <c r="J62" s="9"/>
      <c r="K62" s="9"/>
      <c r="L62" s="6">
        <v>1969</v>
      </c>
      <c r="M62" s="7">
        <v>259.35000000000002</v>
      </c>
      <c r="N62" s="7"/>
      <c r="O62" s="6" t="s">
        <v>239</v>
      </c>
      <c r="P62" s="8" t="s">
        <v>45</v>
      </c>
      <c r="Q62" s="9"/>
      <c r="R62" s="9"/>
      <c r="S62" s="9"/>
      <c r="T62" s="9"/>
      <c r="U62" s="9"/>
      <c r="V62" s="9"/>
      <c r="W62" s="9"/>
      <c r="X62" s="9"/>
      <c r="Y62" s="19"/>
      <c r="Z62" s="19"/>
      <c r="AA62" s="19"/>
      <c r="AB62" s="19"/>
      <c r="AC62" s="9"/>
      <c r="AD62" s="9"/>
      <c r="AE62" s="9"/>
      <c r="AF62" s="9"/>
      <c r="AG62" s="9"/>
    </row>
    <row r="63" spans="1:33" ht="42" x14ac:dyDescent="0.15">
      <c r="A63" s="6" t="s">
        <v>392</v>
      </c>
      <c r="B63" s="9">
        <v>10</v>
      </c>
      <c r="C63" s="9">
        <v>6</v>
      </c>
      <c r="D63" s="6" t="s">
        <v>393</v>
      </c>
      <c r="E63" s="9" t="s">
        <v>394</v>
      </c>
      <c r="F63" s="9" t="s">
        <v>395</v>
      </c>
      <c r="G63" s="18">
        <v>22556</v>
      </c>
      <c r="H63" s="18"/>
      <c r="I63" s="6" t="s">
        <v>396</v>
      </c>
      <c r="J63" s="9">
        <v>2836</v>
      </c>
      <c r="K63" s="9">
        <v>533</v>
      </c>
      <c r="L63" s="6">
        <v>1969</v>
      </c>
      <c r="M63" s="7">
        <v>241.15</v>
      </c>
      <c r="N63" s="7"/>
      <c r="O63" s="6" t="s">
        <v>397</v>
      </c>
      <c r="P63" s="8">
        <v>6.05</v>
      </c>
      <c r="Q63" s="9"/>
      <c r="R63" s="9"/>
      <c r="S63" s="9"/>
      <c r="T63" s="9"/>
      <c r="U63" s="9"/>
      <c r="V63" s="9"/>
      <c r="W63" s="9"/>
      <c r="X63" s="9"/>
      <c r="Y63" s="19"/>
      <c r="Z63" s="19"/>
      <c r="AA63" s="19"/>
      <c r="AB63" s="19"/>
      <c r="AC63" s="9"/>
      <c r="AD63" s="9"/>
      <c r="AE63" s="9"/>
      <c r="AF63" s="9"/>
      <c r="AG63" s="9"/>
    </row>
    <row r="64" spans="1:33" ht="56" x14ac:dyDescent="0.15">
      <c r="A64" s="6" t="s">
        <v>398</v>
      </c>
      <c r="B64" s="9">
        <v>10</v>
      </c>
      <c r="C64" s="9">
        <v>7</v>
      </c>
      <c r="D64" s="6" t="s">
        <v>399</v>
      </c>
      <c r="E64" s="6" t="s">
        <v>400</v>
      </c>
      <c r="F64" s="6" t="s">
        <v>401</v>
      </c>
      <c r="G64" s="18">
        <v>24191</v>
      </c>
      <c r="H64" s="18"/>
      <c r="I64" s="9" t="s">
        <v>402</v>
      </c>
      <c r="J64" s="9">
        <v>3175</v>
      </c>
      <c r="K64" s="9">
        <v>642</v>
      </c>
      <c r="L64" s="6">
        <v>1969</v>
      </c>
      <c r="M64" s="7">
        <v>259.35000000000002</v>
      </c>
      <c r="N64" s="7"/>
      <c r="O64" s="6" t="s">
        <v>403</v>
      </c>
      <c r="P64" s="8">
        <v>4.95</v>
      </c>
      <c r="Q64" s="9"/>
      <c r="R64" s="9"/>
      <c r="S64" s="9"/>
      <c r="T64" s="9"/>
      <c r="U64" s="9"/>
      <c r="V64" s="9"/>
      <c r="W64" s="9"/>
      <c r="X64" s="9"/>
      <c r="Y64" s="19"/>
      <c r="Z64" s="19"/>
      <c r="AA64" s="19"/>
      <c r="AB64" s="19"/>
      <c r="AC64" s="9"/>
      <c r="AD64" s="9"/>
      <c r="AE64" s="9"/>
      <c r="AF64" s="9"/>
      <c r="AG64" s="9"/>
    </row>
    <row r="65" spans="1:33" ht="70" x14ac:dyDescent="0.15">
      <c r="A65" s="6" t="s">
        <v>404</v>
      </c>
      <c r="B65" s="9">
        <v>10</v>
      </c>
      <c r="C65" s="9">
        <v>8</v>
      </c>
      <c r="D65" s="6" t="s">
        <v>405</v>
      </c>
      <c r="E65" s="6" t="s">
        <v>406</v>
      </c>
      <c r="F65" s="6" t="s">
        <v>407</v>
      </c>
      <c r="G65" s="18">
        <v>18948</v>
      </c>
      <c r="H65" s="18"/>
      <c r="I65" s="6" t="s">
        <v>408</v>
      </c>
      <c r="J65" s="9">
        <v>2146</v>
      </c>
      <c r="K65" s="9">
        <v>142</v>
      </c>
      <c r="L65" s="6">
        <v>1969</v>
      </c>
      <c r="M65" s="7">
        <v>641.54999999999995</v>
      </c>
      <c r="N65" s="7"/>
      <c r="O65" s="6" t="s">
        <v>409</v>
      </c>
      <c r="P65" s="8">
        <v>11.55</v>
      </c>
      <c r="Q65" s="9"/>
      <c r="R65" s="9"/>
      <c r="S65" s="9"/>
      <c r="T65" s="9"/>
      <c r="U65" s="9"/>
      <c r="V65" s="9"/>
      <c r="W65" s="9"/>
      <c r="X65" s="9"/>
      <c r="Y65" s="19"/>
      <c r="Z65" s="19"/>
      <c r="AA65" s="19"/>
      <c r="AB65" s="19"/>
      <c r="AC65" s="9"/>
      <c r="AD65" s="9"/>
      <c r="AE65" s="9"/>
      <c r="AF65" s="9"/>
      <c r="AG65" s="9"/>
    </row>
    <row r="66" spans="1:33" ht="56" x14ac:dyDescent="0.15">
      <c r="A66" s="6" t="s">
        <v>410</v>
      </c>
      <c r="B66" s="9">
        <v>10</v>
      </c>
      <c r="C66" s="9">
        <v>9</v>
      </c>
      <c r="D66" s="6" t="s">
        <v>411</v>
      </c>
      <c r="E66" s="6" t="s">
        <v>412</v>
      </c>
      <c r="F66" s="6" t="s">
        <v>413</v>
      </c>
      <c r="G66" s="29">
        <v>22487</v>
      </c>
      <c r="H66" s="29"/>
      <c r="I66" s="6" t="s">
        <v>414</v>
      </c>
      <c r="J66" s="9">
        <v>2822</v>
      </c>
      <c r="K66" s="9">
        <v>167</v>
      </c>
      <c r="L66" s="6">
        <v>1969</v>
      </c>
      <c r="M66" s="7">
        <v>673.4</v>
      </c>
      <c r="N66" s="7"/>
      <c r="O66" s="6" t="s">
        <v>415</v>
      </c>
      <c r="P66" s="8">
        <v>8.25</v>
      </c>
      <c r="Q66" s="9"/>
      <c r="R66" s="9"/>
      <c r="S66" s="9"/>
      <c r="T66" s="9"/>
      <c r="U66" s="9"/>
      <c r="V66" s="9"/>
      <c r="W66" s="9"/>
      <c r="X66" s="9"/>
      <c r="Y66" s="19"/>
      <c r="Z66" s="19"/>
      <c r="AA66" s="19"/>
      <c r="AB66" s="19"/>
      <c r="AC66" s="9"/>
      <c r="AD66" s="9"/>
      <c r="AE66" s="9"/>
      <c r="AF66" s="9"/>
      <c r="AG66" s="9"/>
    </row>
    <row r="67" spans="1:33" ht="182" x14ac:dyDescent="0.15">
      <c r="A67" s="6" t="s">
        <v>416</v>
      </c>
      <c r="B67" s="9">
        <v>10</v>
      </c>
      <c r="C67" s="9">
        <v>10</v>
      </c>
      <c r="D67" s="6" t="s">
        <v>417</v>
      </c>
      <c r="E67" s="9" t="s">
        <v>418</v>
      </c>
      <c r="F67" s="6" t="s">
        <v>419</v>
      </c>
      <c r="G67" s="18">
        <v>18916</v>
      </c>
      <c r="H67" s="18"/>
      <c r="I67" s="6" t="s">
        <v>420</v>
      </c>
      <c r="J67" s="9">
        <v>2140</v>
      </c>
      <c r="K67" s="9">
        <v>49</v>
      </c>
      <c r="L67" s="6">
        <v>1969</v>
      </c>
      <c r="M67" s="7">
        <v>1851.85</v>
      </c>
      <c r="N67" s="7" t="s">
        <v>421</v>
      </c>
      <c r="O67" s="6" t="s">
        <v>422</v>
      </c>
      <c r="P67" s="8" t="s">
        <v>45</v>
      </c>
      <c r="Q67" s="9"/>
      <c r="R67" s="9"/>
      <c r="S67" s="9"/>
      <c r="T67" s="9"/>
      <c r="U67" s="9"/>
      <c r="V67" s="9"/>
      <c r="W67" s="9"/>
      <c r="X67" s="9"/>
      <c r="Y67" s="19"/>
      <c r="Z67" s="19"/>
      <c r="AA67" s="19"/>
      <c r="AB67" s="19"/>
      <c r="AC67" s="9"/>
      <c r="AD67" s="9"/>
      <c r="AE67" s="9"/>
      <c r="AF67" s="9"/>
      <c r="AG67" s="9"/>
    </row>
    <row r="68" spans="1:33" ht="42" x14ac:dyDescent="0.15">
      <c r="A68" s="6" t="s">
        <v>423</v>
      </c>
      <c r="B68" s="9">
        <v>10</v>
      </c>
      <c r="C68" s="9">
        <v>11</v>
      </c>
      <c r="D68" s="6" t="s">
        <v>424</v>
      </c>
      <c r="E68" s="6" t="s">
        <v>425</v>
      </c>
      <c r="F68" s="6" t="s">
        <v>426</v>
      </c>
      <c r="G68" s="29">
        <v>16949</v>
      </c>
      <c r="H68" s="29"/>
      <c r="I68" s="6" t="s">
        <v>427</v>
      </c>
      <c r="J68" s="9">
        <v>1825</v>
      </c>
      <c r="K68" s="9">
        <v>323</v>
      </c>
      <c r="L68" s="6">
        <v>1969</v>
      </c>
      <c r="M68" s="7">
        <v>527.79999999999995</v>
      </c>
      <c r="N68" s="7"/>
      <c r="O68" s="6" t="s">
        <v>428</v>
      </c>
      <c r="P68" s="8">
        <v>4.4000000000000004</v>
      </c>
      <c r="Q68" s="9"/>
      <c r="R68" s="9"/>
      <c r="S68" s="9"/>
      <c r="T68" s="9"/>
      <c r="U68" s="9"/>
      <c r="V68" s="9"/>
      <c r="W68" s="9"/>
      <c r="X68" s="9"/>
      <c r="Y68" s="19"/>
      <c r="Z68" s="19"/>
      <c r="AA68" s="19"/>
      <c r="AB68" s="19"/>
      <c r="AC68" s="9"/>
      <c r="AD68" s="9"/>
      <c r="AE68" s="9"/>
      <c r="AF68" s="9"/>
      <c r="AG68" s="9"/>
    </row>
    <row r="69" spans="1:33" ht="56" x14ac:dyDescent="0.15">
      <c r="A69" s="6" t="s">
        <v>429</v>
      </c>
      <c r="B69" s="9">
        <v>10</v>
      </c>
      <c r="C69" s="9">
        <v>12</v>
      </c>
      <c r="D69" s="6" t="s">
        <v>430</v>
      </c>
      <c r="E69" s="6" t="s">
        <v>431</v>
      </c>
      <c r="F69" s="6" t="s">
        <v>432</v>
      </c>
      <c r="G69" s="29">
        <v>18797</v>
      </c>
      <c r="H69" s="29"/>
      <c r="I69" s="6" t="s">
        <v>433</v>
      </c>
      <c r="J69" s="9">
        <v>2125</v>
      </c>
      <c r="K69" s="9">
        <v>40</v>
      </c>
      <c r="L69" s="6">
        <v>1969</v>
      </c>
      <c r="M69" s="7">
        <v>1401.4</v>
      </c>
      <c r="N69" s="7"/>
      <c r="O69" s="6" t="s">
        <v>434</v>
      </c>
      <c r="P69" s="8">
        <v>22</v>
      </c>
      <c r="Q69" s="9"/>
      <c r="R69" s="9"/>
      <c r="S69" s="9"/>
      <c r="T69" s="9"/>
      <c r="U69" s="9"/>
      <c r="V69" s="9"/>
      <c r="W69" s="9"/>
      <c r="X69" s="9"/>
      <c r="Y69" s="19"/>
      <c r="Z69" s="19"/>
      <c r="AA69" s="19"/>
      <c r="AB69" s="19"/>
      <c r="AC69" s="9"/>
      <c r="AD69" s="9"/>
      <c r="AE69" s="9"/>
      <c r="AF69" s="9"/>
      <c r="AG69" s="9"/>
    </row>
    <row r="70" spans="1:33" ht="42" x14ac:dyDescent="0.15">
      <c r="A70" s="6" t="s">
        <v>435</v>
      </c>
      <c r="B70" s="9">
        <v>10</v>
      </c>
      <c r="C70" s="9">
        <v>13</v>
      </c>
      <c r="D70" s="6" t="s">
        <v>436</v>
      </c>
      <c r="E70" s="6" t="s">
        <v>437</v>
      </c>
      <c r="F70" s="6" t="s">
        <v>438</v>
      </c>
      <c r="G70" s="29">
        <v>24268</v>
      </c>
      <c r="H70" s="29"/>
      <c r="I70" s="9" t="s">
        <v>439</v>
      </c>
      <c r="J70" s="9">
        <v>3191</v>
      </c>
      <c r="K70" s="9">
        <v>126</v>
      </c>
      <c r="L70" s="6">
        <v>1969</v>
      </c>
      <c r="M70" s="7">
        <v>282.10000000000002</v>
      </c>
      <c r="N70" s="7"/>
      <c r="O70" s="6" t="s">
        <v>440</v>
      </c>
      <c r="P70" s="8" t="s">
        <v>45</v>
      </c>
      <c r="Q70" s="9"/>
      <c r="R70" s="9"/>
      <c r="S70" s="9"/>
      <c r="T70" s="9"/>
      <c r="U70" s="9"/>
      <c r="V70" s="9"/>
      <c r="W70" s="9"/>
      <c r="X70" s="9"/>
      <c r="Y70" s="19"/>
      <c r="Z70" s="19"/>
      <c r="AA70" s="19"/>
      <c r="AB70" s="19"/>
      <c r="AC70" s="9"/>
      <c r="AD70" s="9"/>
      <c r="AE70" s="9"/>
      <c r="AF70" s="9"/>
      <c r="AG70" s="9"/>
    </row>
    <row r="71" spans="1:33" ht="42" x14ac:dyDescent="0.15">
      <c r="A71" s="6" t="s">
        <v>441</v>
      </c>
      <c r="B71" s="9">
        <v>10</v>
      </c>
      <c r="C71" s="9">
        <v>14</v>
      </c>
      <c r="D71" s="6" t="s">
        <v>442</v>
      </c>
      <c r="E71" s="6" t="s">
        <v>443</v>
      </c>
      <c r="F71" s="6" t="s">
        <v>444</v>
      </c>
      <c r="G71" s="18">
        <v>14489</v>
      </c>
      <c r="H71" s="18"/>
      <c r="I71" s="6" t="s">
        <v>268</v>
      </c>
      <c r="J71" s="9">
        <v>1679</v>
      </c>
      <c r="K71" s="9" t="s">
        <v>445</v>
      </c>
      <c r="L71" s="6">
        <v>1969</v>
      </c>
      <c r="M71" s="7">
        <v>577.85</v>
      </c>
      <c r="N71" s="7"/>
      <c r="O71" s="6" t="s">
        <v>446</v>
      </c>
      <c r="P71" s="8">
        <v>4.5</v>
      </c>
      <c r="Q71" s="9"/>
      <c r="R71" s="9"/>
      <c r="S71" s="9"/>
      <c r="T71" s="9"/>
      <c r="U71" s="9"/>
      <c r="V71" s="9"/>
      <c r="W71" s="9"/>
      <c r="X71" s="9"/>
      <c r="Y71" s="19"/>
      <c r="Z71" s="19"/>
      <c r="AA71" s="19"/>
      <c r="AB71" s="19"/>
      <c r="AC71" s="9"/>
      <c r="AD71" s="9"/>
      <c r="AE71" s="9"/>
      <c r="AF71" s="9"/>
      <c r="AG71" s="9"/>
    </row>
    <row r="72" spans="1:33" ht="56" x14ac:dyDescent="0.15">
      <c r="A72" s="6" t="s">
        <v>447</v>
      </c>
      <c r="B72" s="9">
        <v>11</v>
      </c>
      <c r="C72" s="9">
        <v>1</v>
      </c>
      <c r="D72" s="6" t="s">
        <v>448</v>
      </c>
      <c r="E72" s="6" t="s">
        <v>449</v>
      </c>
      <c r="F72" s="9" t="s">
        <v>450</v>
      </c>
      <c r="G72" s="29">
        <v>21033</v>
      </c>
      <c r="H72" s="29"/>
      <c r="I72" s="6" t="s">
        <v>451</v>
      </c>
      <c r="J72" s="9">
        <v>2258</v>
      </c>
      <c r="K72" s="9">
        <v>476</v>
      </c>
      <c r="L72" s="6">
        <v>1969</v>
      </c>
      <c r="M72" s="7">
        <v>295.75</v>
      </c>
      <c r="N72" s="7"/>
      <c r="O72" s="6" t="s">
        <v>452</v>
      </c>
      <c r="P72" s="8" t="s">
        <v>45</v>
      </c>
      <c r="Q72" s="9"/>
      <c r="R72" s="9"/>
      <c r="S72" s="9"/>
      <c r="T72" s="9"/>
      <c r="U72" s="9"/>
      <c r="V72" s="9"/>
      <c r="W72" s="9"/>
      <c r="X72" s="9"/>
      <c r="Y72" s="19"/>
      <c r="Z72" s="19"/>
      <c r="AA72" s="19"/>
      <c r="AB72" s="19"/>
      <c r="AC72" s="9"/>
      <c r="AD72" s="9"/>
      <c r="AE72" s="9"/>
      <c r="AF72" s="9"/>
      <c r="AG72" s="9"/>
    </row>
    <row r="73" spans="1:33" ht="56" x14ac:dyDescent="0.15">
      <c r="A73" s="6" t="s">
        <v>453</v>
      </c>
      <c r="B73" s="9">
        <v>11</v>
      </c>
      <c r="C73" s="9">
        <v>2</v>
      </c>
      <c r="D73" s="6" t="s">
        <v>454</v>
      </c>
      <c r="E73" s="6" t="s">
        <v>455</v>
      </c>
      <c r="F73" s="6" t="s">
        <v>456</v>
      </c>
      <c r="G73" s="18">
        <v>22994</v>
      </c>
      <c r="H73" s="18"/>
      <c r="I73" s="6" t="s">
        <v>457</v>
      </c>
      <c r="J73" s="9">
        <v>2924</v>
      </c>
      <c r="K73" s="9">
        <v>211</v>
      </c>
      <c r="L73" s="6">
        <v>1969</v>
      </c>
      <c r="M73" s="7">
        <v>577.85</v>
      </c>
      <c r="N73" s="7"/>
      <c r="O73" s="6" t="s">
        <v>458</v>
      </c>
      <c r="P73" s="8" t="s">
        <v>45</v>
      </c>
      <c r="Q73" s="9"/>
      <c r="R73" s="9"/>
      <c r="S73" s="9"/>
      <c r="T73" s="9"/>
      <c r="U73" s="9"/>
      <c r="V73" s="9"/>
      <c r="W73" s="9"/>
      <c r="X73" s="9"/>
      <c r="Y73" s="19"/>
      <c r="Z73" s="19"/>
      <c r="AA73" s="19"/>
      <c r="AB73" s="19"/>
      <c r="AC73" s="9"/>
      <c r="AD73" s="9"/>
      <c r="AE73" s="9"/>
      <c r="AF73" s="9"/>
      <c r="AG73" s="9"/>
    </row>
    <row r="74" spans="1:33" ht="70" x14ac:dyDescent="0.15">
      <c r="A74" s="6" t="s">
        <v>459</v>
      </c>
      <c r="B74" s="9">
        <v>11</v>
      </c>
      <c r="C74" s="9">
        <v>3</v>
      </c>
      <c r="D74" s="6" t="s">
        <v>460</v>
      </c>
      <c r="E74" s="6" t="s">
        <v>461</v>
      </c>
      <c r="F74" s="6" t="s">
        <v>462</v>
      </c>
      <c r="G74" s="29">
        <v>19956</v>
      </c>
      <c r="H74" s="29"/>
      <c r="I74" s="6" t="s">
        <v>463</v>
      </c>
      <c r="J74" s="9">
        <v>2331</v>
      </c>
      <c r="K74" s="9">
        <v>330</v>
      </c>
      <c r="L74" s="6">
        <v>1969</v>
      </c>
      <c r="M74" s="7">
        <v>659.75</v>
      </c>
      <c r="N74" s="7"/>
      <c r="O74" s="6" t="s">
        <v>464</v>
      </c>
      <c r="P74" s="8">
        <v>3.3</v>
      </c>
      <c r="Q74" s="9"/>
      <c r="R74" s="9"/>
      <c r="S74" s="9"/>
      <c r="T74" s="9"/>
      <c r="U74" s="9"/>
      <c r="V74" s="9"/>
      <c r="W74" s="9"/>
      <c r="X74" s="9"/>
      <c r="Y74" s="19"/>
      <c r="Z74" s="19"/>
      <c r="AA74" s="19"/>
      <c r="AB74" s="19"/>
      <c r="AC74" s="9"/>
      <c r="AD74" s="9"/>
      <c r="AE74" s="9"/>
      <c r="AF74" s="9"/>
      <c r="AG74" s="9"/>
    </row>
    <row r="75" spans="1:33" ht="42" x14ac:dyDescent="0.15">
      <c r="A75" s="6" t="s">
        <v>465</v>
      </c>
      <c r="B75" s="9">
        <v>11</v>
      </c>
      <c r="C75" s="9">
        <v>4</v>
      </c>
      <c r="D75" s="6" t="s">
        <v>466</v>
      </c>
      <c r="E75" s="6" t="s">
        <v>467</v>
      </c>
      <c r="F75" s="6" t="s">
        <v>468</v>
      </c>
      <c r="G75" s="29">
        <v>18384</v>
      </c>
      <c r="H75" s="29"/>
      <c r="I75" s="6" t="s">
        <v>469</v>
      </c>
      <c r="J75" s="9">
        <v>2044</v>
      </c>
      <c r="K75" s="9">
        <v>356</v>
      </c>
      <c r="L75" s="6">
        <v>1969</v>
      </c>
      <c r="M75" s="7">
        <v>336.7</v>
      </c>
      <c r="N75" s="7"/>
      <c r="O75" s="6" t="s">
        <v>470</v>
      </c>
      <c r="P75" s="8">
        <v>1.65</v>
      </c>
      <c r="Q75" s="9"/>
      <c r="R75" s="9"/>
      <c r="S75" s="9"/>
      <c r="T75" s="9"/>
      <c r="U75" s="9"/>
      <c r="V75" s="9"/>
      <c r="W75" s="9"/>
      <c r="X75" s="9"/>
      <c r="Y75" s="19"/>
      <c r="Z75" s="19"/>
      <c r="AA75" s="19"/>
      <c r="AB75" s="19"/>
      <c r="AC75" s="9"/>
      <c r="AD75" s="9"/>
      <c r="AE75" s="9"/>
      <c r="AF75" s="9"/>
      <c r="AG75" s="9"/>
    </row>
    <row r="76" spans="1:33" ht="42" x14ac:dyDescent="0.15">
      <c r="A76" s="6" t="s">
        <v>471</v>
      </c>
      <c r="B76" s="9">
        <v>11</v>
      </c>
      <c r="C76" s="9">
        <v>6</v>
      </c>
      <c r="D76" s="13" t="s">
        <v>472</v>
      </c>
      <c r="E76" s="13" t="s">
        <v>473</v>
      </c>
      <c r="F76" s="13" t="s">
        <v>468</v>
      </c>
      <c r="G76" s="23">
        <v>6824</v>
      </c>
      <c r="H76" s="23"/>
      <c r="I76" s="6" t="s">
        <v>474</v>
      </c>
      <c r="J76" s="9">
        <v>1020</v>
      </c>
      <c r="K76" s="9">
        <v>453</v>
      </c>
      <c r="L76" s="6">
        <v>1969</v>
      </c>
      <c r="M76" s="7">
        <v>182</v>
      </c>
      <c r="N76" s="7"/>
      <c r="O76" s="6" t="s">
        <v>475</v>
      </c>
      <c r="P76" s="8">
        <v>2</v>
      </c>
      <c r="Q76" s="9"/>
      <c r="R76" s="9"/>
      <c r="S76" s="9"/>
      <c r="T76" s="9"/>
      <c r="U76" s="9"/>
      <c r="V76" s="9"/>
      <c r="W76" s="9"/>
      <c r="X76" s="9"/>
      <c r="Y76" s="19"/>
      <c r="Z76" s="19"/>
      <c r="AA76" s="19"/>
      <c r="AB76" s="19"/>
      <c r="AC76" s="9"/>
      <c r="AD76" s="9"/>
      <c r="AE76" s="9"/>
      <c r="AF76" s="9"/>
      <c r="AG76" s="9"/>
    </row>
    <row r="77" spans="1:33" ht="409.6" x14ac:dyDescent="0.15">
      <c r="A77" s="6" t="s">
        <v>476</v>
      </c>
      <c r="B77" s="9">
        <v>11</v>
      </c>
      <c r="C77" s="9">
        <v>7</v>
      </c>
      <c r="D77" s="6"/>
      <c r="E77" s="6"/>
      <c r="F77" s="6"/>
      <c r="G77" s="9"/>
      <c r="H77" s="9"/>
      <c r="I77" s="6"/>
      <c r="J77" s="9"/>
      <c r="K77" s="9"/>
      <c r="L77" s="6"/>
      <c r="M77" s="7"/>
      <c r="N77" s="7"/>
      <c r="O77" s="6"/>
      <c r="P77" s="8"/>
      <c r="Q77" s="9"/>
      <c r="R77" s="6" t="s">
        <v>477</v>
      </c>
      <c r="S77" s="9"/>
      <c r="T77" s="9"/>
      <c r="U77" s="9"/>
      <c r="V77" s="9"/>
      <c r="W77" s="9"/>
      <c r="X77" s="9"/>
      <c r="Y77" s="19"/>
      <c r="Z77" s="19"/>
      <c r="AA77" s="19"/>
      <c r="AB77" s="19"/>
      <c r="AC77" s="9"/>
      <c r="AD77" s="9"/>
      <c r="AE77" s="9"/>
      <c r="AF77" s="9"/>
      <c r="AG77" s="9"/>
    </row>
    <row r="78" spans="1:33" ht="42" x14ac:dyDescent="0.15">
      <c r="A78" s="6" t="s">
        <v>478</v>
      </c>
      <c r="B78" s="9">
        <v>11</v>
      </c>
      <c r="C78" s="9">
        <v>8</v>
      </c>
      <c r="D78" s="6" t="s">
        <v>479</v>
      </c>
      <c r="E78" s="6" t="s">
        <v>480</v>
      </c>
      <c r="F78" s="6" t="s">
        <v>481</v>
      </c>
      <c r="G78" s="29">
        <v>22000</v>
      </c>
      <c r="H78" s="29"/>
      <c r="I78" s="6" t="s">
        <v>482</v>
      </c>
      <c r="J78" s="9">
        <v>2735</v>
      </c>
      <c r="K78" s="9">
        <v>169</v>
      </c>
      <c r="L78" s="6">
        <v>1969</v>
      </c>
      <c r="M78" s="7">
        <v>573.29999999999995</v>
      </c>
      <c r="N78" s="7"/>
      <c r="O78" s="6" t="s">
        <v>483</v>
      </c>
      <c r="P78" s="8">
        <v>13.75</v>
      </c>
      <c r="Q78" s="9"/>
      <c r="R78" s="9"/>
      <c r="S78" s="9"/>
      <c r="T78" s="9"/>
      <c r="U78" s="9"/>
      <c r="V78" s="9"/>
      <c r="W78" s="9"/>
      <c r="X78" s="9"/>
      <c r="Y78" s="19"/>
      <c r="Z78" s="19"/>
      <c r="AA78" s="19"/>
      <c r="AB78" s="19"/>
      <c r="AC78" s="9"/>
      <c r="AD78" s="9"/>
      <c r="AE78" s="9"/>
      <c r="AF78" s="9"/>
      <c r="AG78" s="9"/>
    </row>
    <row r="79" spans="1:33" ht="70" x14ac:dyDescent="0.15">
      <c r="A79" s="6" t="s">
        <v>484</v>
      </c>
      <c r="B79" s="9">
        <v>11</v>
      </c>
      <c r="C79" s="9">
        <v>9</v>
      </c>
      <c r="D79" s="6" t="s">
        <v>485</v>
      </c>
      <c r="E79" s="9" t="s">
        <v>486</v>
      </c>
      <c r="F79" s="9" t="s">
        <v>487</v>
      </c>
      <c r="G79" s="29">
        <v>13131</v>
      </c>
      <c r="H79" s="29"/>
      <c r="I79" s="9" t="s">
        <v>488</v>
      </c>
      <c r="J79" s="9">
        <v>1614</v>
      </c>
      <c r="K79" s="9">
        <v>55</v>
      </c>
      <c r="L79" s="6">
        <v>1969</v>
      </c>
      <c r="M79" s="7">
        <v>846.3</v>
      </c>
      <c r="N79" s="7"/>
      <c r="O79" s="6" t="s">
        <v>489</v>
      </c>
      <c r="P79" s="8">
        <v>3</v>
      </c>
      <c r="Q79" s="9"/>
      <c r="R79" s="9"/>
      <c r="S79" s="9"/>
      <c r="T79" s="9"/>
      <c r="U79" s="9"/>
      <c r="V79" s="9"/>
      <c r="W79" s="9"/>
      <c r="X79" s="9"/>
      <c r="Y79" s="19"/>
      <c r="Z79" s="19"/>
      <c r="AA79" s="19"/>
      <c r="AB79" s="19"/>
      <c r="AC79" s="9"/>
      <c r="AD79" s="9"/>
      <c r="AE79" s="9"/>
      <c r="AF79" s="9"/>
      <c r="AG79" s="9"/>
    </row>
    <row r="80" spans="1:33" ht="168" x14ac:dyDescent="0.15">
      <c r="A80" s="6" t="s">
        <v>490</v>
      </c>
      <c r="B80" s="9">
        <v>11</v>
      </c>
      <c r="C80" s="9">
        <v>10</v>
      </c>
      <c r="D80" s="6" t="s">
        <v>491</v>
      </c>
      <c r="E80" s="9" t="s">
        <v>492</v>
      </c>
      <c r="F80" s="9" t="s">
        <v>493</v>
      </c>
      <c r="G80" s="29">
        <v>21130</v>
      </c>
      <c r="H80" s="29"/>
      <c r="I80" s="9" t="s">
        <v>494</v>
      </c>
      <c r="J80" s="9">
        <v>2578</v>
      </c>
      <c r="K80" s="9">
        <v>151</v>
      </c>
      <c r="L80" s="6">
        <v>1969</v>
      </c>
      <c r="M80" s="7">
        <v>2843.75</v>
      </c>
      <c r="N80" s="7"/>
      <c r="O80" s="6" t="s">
        <v>495</v>
      </c>
      <c r="P80" s="8">
        <v>43.45</v>
      </c>
      <c r="Q80" s="9"/>
      <c r="R80" s="9"/>
      <c r="S80" s="9"/>
      <c r="T80" s="9"/>
      <c r="U80" s="9"/>
      <c r="V80" s="9"/>
      <c r="W80" s="9"/>
      <c r="X80" s="9"/>
      <c r="Y80" s="19"/>
      <c r="Z80" s="19"/>
      <c r="AA80" s="19"/>
      <c r="AB80" s="19"/>
      <c r="AC80" s="9"/>
      <c r="AD80" s="9"/>
      <c r="AE80" s="9"/>
      <c r="AF80" s="9"/>
      <c r="AG80" s="9"/>
    </row>
    <row r="81" spans="1:33" ht="42" x14ac:dyDescent="0.15">
      <c r="A81" s="6" t="s">
        <v>496</v>
      </c>
      <c r="B81" s="9">
        <v>11</v>
      </c>
      <c r="C81" s="9">
        <v>11</v>
      </c>
      <c r="D81" s="6" t="s">
        <v>497</v>
      </c>
      <c r="E81" s="9" t="s">
        <v>498</v>
      </c>
      <c r="F81" s="9" t="s">
        <v>499</v>
      </c>
      <c r="G81" s="29">
        <v>18197</v>
      </c>
      <c r="H81" s="29"/>
      <c r="I81" s="9" t="s">
        <v>500</v>
      </c>
      <c r="J81" s="9">
        <v>2016</v>
      </c>
      <c r="K81" s="9">
        <v>376</v>
      </c>
      <c r="L81" s="6">
        <v>1969</v>
      </c>
      <c r="M81" s="7">
        <v>232.05</v>
      </c>
      <c r="N81" s="7"/>
      <c r="O81" s="6" t="s">
        <v>501</v>
      </c>
      <c r="P81" s="8">
        <v>2.2000000000000002</v>
      </c>
      <c r="Q81" s="9"/>
      <c r="R81" s="9"/>
      <c r="S81" s="9"/>
      <c r="T81" s="9"/>
      <c r="U81" s="9"/>
      <c r="V81" s="9"/>
      <c r="W81" s="9"/>
      <c r="X81" s="9"/>
      <c r="Y81" s="19"/>
      <c r="Z81" s="19"/>
      <c r="AA81" s="19"/>
      <c r="AB81" s="19"/>
      <c r="AC81" s="9"/>
      <c r="AD81" s="9"/>
      <c r="AE81" s="9"/>
      <c r="AF81" s="9"/>
      <c r="AG81" s="9"/>
    </row>
    <row r="82" spans="1:33" ht="42" x14ac:dyDescent="0.15">
      <c r="A82" s="6" t="s">
        <v>502</v>
      </c>
      <c r="B82" s="9">
        <v>11</v>
      </c>
      <c r="C82" s="9">
        <v>12</v>
      </c>
      <c r="D82" s="6" t="s">
        <v>503</v>
      </c>
      <c r="E82" s="9" t="s">
        <v>504</v>
      </c>
      <c r="F82" s="9" t="s">
        <v>505</v>
      </c>
      <c r="G82" s="29">
        <v>19256</v>
      </c>
      <c r="H82" s="29"/>
      <c r="I82" s="9" t="s">
        <v>506</v>
      </c>
      <c r="J82" s="9">
        <v>2198</v>
      </c>
      <c r="K82" s="9">
        <v>252</v>
      </c>
      <c r="L82" s="6">
        <v>1969</v>
      </c>
      <c r="M82" s="7">
        <v>227.5</v>
      </c>
      <c r="N82" s="7"/>
      <c r="O82" s="6" t="s">
        <v>507</v>
      </c>
      <c r="P82" s="8">
        <v>6.05</v>
      </c>
      <c r="Q82" s="9"/>
      <c r="R82" s="9"/>
      <c r="S82" s="9"/>
      <c r="T82" s="9"/>
      <c r="U82" s="9"/>
      <c r="V82" s="9"/>
      <c r="W82" s="9"/>
      <c r="X82" s="9"/>
      <c r="Y82" s="19"/>
      <c r="Z82" s="19"/>
      <c r="AA82" s="19"/>
      <c r="AB82" s="19"/>
      <c r="AC82" s="9"/>
      <c r="AD82" s="9"/>
      <c r="AE82" s="9"/>
      <c r="AF82" s="9"/>
      <c r="AG82" s="9"/>
    </row>
    <row r="83" spans="1:33" ht="42" x14ac:dyDescent="0.15">
      <c r="A83" s="6" t="s">
        <v>508</v>
      </c>
      <c r="B83" s="9">
        <v>11</v>
      </c>
      <c r="C83" s="9">
        <v>13</v>
      </c>
      <c r="D83" s="6" t="s">
        <v>509</v>
      </c>
      <c r="E83" s="9" t="s">
        <v>510</v>
      </c>
      <c r="F83" s="9" t="s">
        <v>511</v>
      </c>
      <c r="G83" s="29">
        <v>21310</v>
      </c>
      <c r="H83" s="29"/>
      <c r="I83" s="9" t="s">
        <v>512</v>
      </c>
      <c r="J83" s="9">
        <v>2605</v>
      </c>
      <c r="K83" s="9">
        <v>447</v>
      </c>
      <c r="L83" s="6">
        <v>1969</v>
      </c>
      <c r="M83" s="7">
        <v>682.5</v>
      </c>
      <c r="N83" s="7"/>
      <c r="O83" s="6" t="s">
        <v>513</v>
      </c>
      <c r="P83" s="8">
        <v>11</v>
      </c>
      <c r="Q83" s="9"/>
      <c r="R83" s="9"/>
      <c r="S83" s="9"/>
      <c r="T83" s="9"/>
      <c r="U83" s="9"/>
      <c r="V83" s="9"/>
      <c r="W83" s="9"/>
      <c r="X83" s="9"/>
      <c r="Y83" s="19"/>
      <c r="Z83" s="19"/>
      <c r="AA83" s="19"/>
      <c r="AB83" s="19"/>
      <c r="AC83" s="9"/>
      <c r="AD83" s="9"/>
      <c r="AE83" s="9"/>
      <c r="AF83" s="9"/>
      <c r="AG83" s="9"/>
    </row>
    <row r="84" spans="1:33" ht="154" x14ac:dyDescent="0.15">
      <c r="A84" s="6" t="s">
        <v>514</v>
      </c>
      <c r="B84" s="9">
        <v>11</v>
      </c>
      <c r="C84" s="9">
        <v>14</v>
      </c>
      <c r="D84" s="6" t="s">
        <v>515</v>
      </c>
      <c r="E84" s="9" t="s">
        <v>516</v>
      </c>
      <c r="F84" s="6" t="s">
        <v>517</v>
      </c>
      <c r="G84" s="29">
        <v>18150</v>
      </c>
      <c r="H84" s="29"/>
      <c r="I84" s="9" t="s">
        <v>518</v>
      </c>
      <c r="J84" s="9">
        <v>2009</v>
      </c>
      <c r="K84" s="9">
        <v>179</v>
      </c>
      <c r="L84" s="6">
        <v>1969</v>
      </c>
      <c r="M84" s="7">
        <f>254.8+309.4</f>
        <v>564.20000000000005</v>
      </c>
      <c r="N84" s="7" t="s">
        <v>519</v>
      </c>
      <c r="O84" s="6" t="s">
        <v>520</v>
      </c>
      <c r="P84" s="8">
        <v>2.2000000000000002</v>
      </c>
      <c r="Q84" s="9"/>
      <c r="R84" s="9"/>
      <c r="S84" s="9"/>
      <c r="T84" s="9"/>
      <c r="U84" s="9"/>
      <c r="V84" s="9"/>
      <c r="W84" s="9"/>
      <c r="X84" s="9"/>
      <c r="Y84" s="19"/>
      <c r="Z84" s="19"/>
      <c r="AA84" s="19"/>
      <c r="AB84" s="19"/>
      <c r="AC84" s="9"/>
      <c r="AD84" s="9"/>
      <c r="AE84" s="9"/>
      <c r="AF84" s="9"/>
      <c r="AG84" s="9"/>
    </row>
    <row r="85" spans="1:33" ht="56" x14ac:dyDescent="0.15">
      <c r="A85" s="6" t="s">
        <v>521</v>
      </c>
      <c r="B85" s="9">
        <v>11</v>
      </c>
      <c r="C85" s="9">
        <v>15</v>
      </c>
      <c r="D85" s="6" t="s">
        <v>522</v>
      </c>
      <c r="E85" s="9" t="s">
        <v>523</v>
      </c>
      <c r="F85" s="9" t="s">
        <v>524</v>
      </c>
      <c r="G85" s="29">
        <v>24229</v>
      </c>
      <c r="H85" s="29"/>
      <c r="I85" s="9" t="s">
        <v>525</v>
      </c>
      <c r="J85" s="9">
        <v>3183</v>
      </c>
      <c r="K85" s="9">
        <v>26</v>
      </c>
      <c r="L85" s="6">
        <v>1969</v>
      </c>
      <c r="M85" s="7">
        <v>259.35000000000002</v>
      </c>
      <c r="N85" s="7"/>
      <c r="O85" s="6" t="s">
        <v>526</v>
      </c>
      <c r="P85" s="8">
        <v>6.6</v>
      </c>
      <c r="Q85" s="9"/>
      <c r="R85" s="9"/>
      <c r="S85" s="9"/>
      <c r="T85" s="9"/>
      <c r="U85" s="9"/>
      <c r="V85" s="9"/>
      <c r="W85" s="9"/>
      <c r="X85" s="9"/>
      <c r="Y85" s="19"/>
      <c r="Z85" s="19"/>
      <c r="AA85" s="19"/>
      <c r="AB85" s="19"/>
      <c r="AC85" s="9"/>
      <c r="AD85" s="9"/>
      <c r="AE85" s="9"/>
      <c r="AF85" s="9"/>
      <c r="AG85" s="9"/>
    </row>
    <row r="86" spans="1:33" ht="42" x14ac:dyDescent="0.15">
      <c r="A86" s="6" t="s">
        <v>527</v>
      </c>
      <c r="B86" s="9">
        <v>12</v>
      </c>
      <c r="C86" s="9">
        <v>1</v>
      </c>
      <c r="D86" s="6" t="s">
        <v>528</v>
      </c>
      <c r="E86" s="6" t="s">
        <v>529</v>
      </c>
      <c r="F86" s="9" t="s">
        <v>530</v>
      </c>
      <c r="G86" s="29">
        <v>13789</v>
      </c>
      <c r="H86" s="29"/>
      <c r="I86" s="9" t="s">
        <v>531</v>
      </c>
      <c r="J86" s="9">
        <v>1644</v>
      </c>
      <c r="K86" s="9">
        <v>436</v>
      </c>
      <c r="L86" s="6">
        <v>1969</v>
      </c>
      <c r="M86" s="7"/>
      <c r="N86" s="7"/>
      <c r="O86" s="9"/>
      <c r="P86" s="8">
        <v>35</v>
      </c>
      <c r="Q86" s="9"/>
      <c r="R86" s="9"/>
      <c r="S86" s="9"/>
      <c r="T86" s="9"/>
      <c r="U86" s="9"/>
      <c r="V86" s="9"/>
      <c r="W86" s="9"/>
      <c r="X86" s="9"/>
      <c r="Y86" s="19"/>
      <c r="Z86" s="19"/>
      <c r="AA86" s="19"/>
      <c r="AB86" s="19"/>
      <c r="AC86" s="9"/>
      <c r="AD86" s="9"/>
      <c r="AE86" s="9"/>
      <c r="AF86" s="9"/>
      <c r="AG86" s="9"/>
    </row>
    <row r="87" spans="1:33" ht="70" x14ac:dyDescent="0.15">
      <c r="A87" s="30" t="s">
        <v>532</v>
      </c>
      <c r="B87" s="9">
        <v>12</v>
      </c>
      <c r="C87" s="9">
        <v>2</v>
      </c>
      <c r="D87" s="6" t="s">
        <v>533</v>
      </c>
      <c r="E87" s="9" t="s">
        <v>534</v>
      </c>
      <c r="F87" s="9" t="s">
        <v>535</v>
      </c>
      <c r="G87" s="29">
        <v>16421</v>
      </c>
      <c r="H87" s="29"/>
      <c r="I87" s="9" t="s">
        <v>536</v>
      </c>
      <c r="J87" s="9"/>
      <c r="K87" s="9"/>
      <c r="L87" s="6">
        <v>1969</v>
      </c>
      <c r="M87" s="7">
        <v>550.54999999999995</v>
      </c>
      <c r="N87" s="7"/>
      <c r="O87" s="6" t="s">
        <v>537</v>
      </c>
      <c r="P87" s="8" t="s">
        <v>45</v>
      </c>
      <c r="Q87" s="9"/>
      <c r="R87" s="9"/>
      <c r="S87" s="9"/>
      <c r="T87" s="9"/>
      <c r="U87" s="9"/>
      <c r="V87" s="9"/>
      <c r="W87" s="9"/>
      <c r="X87" s="9"/>
      <c r="Y87" s="19"/>
      <c r="Z87" s="19"/>
      <c r="AA87" s="19"/>
      <c r="AB87" s="19"/>
      <c r="AC87" s="9"/>
      <c r="AD87" s="9"/>
      <c r="AE87" s="9"/>
      <c r="AF87" s="9"/>
      <c r="AG87" s="9"/>
    </row>
    <row r="88" spans="1:33" ht="42" x14ac:dyDescent="0.15">
      <c r="A88" s="30" t="s">
        <v>538</v>
      </c>
      <c r="B88" s="9">
        <v>12</v>
      </c>
      <c r="C88" s="9">
        <v>3</v>
      </c>
      <c r="D88" s="6" t="s">
        <v>539</v>
      </c>
      <c r="E88" s="9" t="s">
        <v>540</v>
      </c>
      <c r="F88" s="9" t="s">
        <v>541</v>
      </c>
      <c r="G88" s="29">
        <v>22641</v>
      </c>
      <c r="H88" s="29"/>
      <c r="I88" s="6" t="s">
        <v>542</v>
      </c>
      <c r="J88" s="9">
        <v>2854</v>
      </c>
      <c r="K88" s="9">
        <v>26</v>
      </c>
      <c r="L88" s="6">
        <v>1969</v>
      </c>
      <c r="M88" s="7">
        <v>828.1</v>
      </c>
      <c r="N88" s="7"/>
      <c r="O88" s="6" t="s">
        <v>543</v>
      </c>
      <c r="P88" s="8">
        <v>5.5</v>
      </c>
      <c r="Q88" s="9"/>
      <c r="R88" s="9"/>
      <c r="S88" s="9"/>
      <c r="T88" s="9"/>
      <c r="U88" s="9"/>
      <c r="V88" s="9"/>
      <c r="W88" s="9"/>
      <c r="X88" s="9"/>
      <c r="Y88" s="19"/>
      <c r="Z88" s="19"/>
      <c r="AA88" s="19"/>
      <c r="AB88" s="19"/>
      <c r="AC88" s="9"/>
      <c r="AD88" s="9"/>
      <c r="AE88" s="9"/>
      <c r="AF88" s="9"/>
      <c r="AG88" s="9"/>
    </row>
    <row r="89" spans="1:33" ht="56" x14ac:dyDescent="0.15">
      <c r="A89" s="30" t="s">
        <v>544</v>
      </c>
      <c r="B89" s="9">
        <v>13</v>
      </c>
      <c r="C89" s="9">
        <v>1</v>
      </c>
      <c r="D89" s="6" t="s">
        <v>545</v>
      </c>
      <c r="E89" s="6" t="s">
        <v>546</v>
      </c>
      <c r="F89" s="9" t="s">
        <v>547</v>
      </c>
      <c r="G89" s="29">
        <v>20116</v>
      </c>
      <c r="H89" s="29"/>
      <c r="I89" s="9" t="s">
        <v>131</v>
      </c>
      <c r="J89" s="9">
        <v>2365</v>
      </c>
      <c r="K89" s="9">
        <v>355</v>
      </c>
      <c r="L89" s="6">
        <v>1969</v>
      </c>
      <c r="M89" s="7">
        <v>800.8</v>
      </c>
      <c r="N89" s="7"/>
      <c r="O89" s="6" t="s">
        <v>548</v>
      </c>
      <c r="P89" s="8" t="s">
        <v>45</v>
      </c>
      <c r="Q89" s="9"/>
      <c r="R89" s="9"/>
      <c r="S89" s="9"/>
      <c r="T89" s="9"/>
      <c r="U89" s="9"/>
      <c r="V89" s="9"/>
      <c r="W89" s="9"/>
      <c r="X89" s="9"/>
      <c r="Y89" s="19"/>
      <c r="Z89" s="19"/>
      <c r="AA89" s="19"/>
      <c r="AB89" s="19"/>
      <c r="AC89" s="9"/>
      <c r="AD89" s="9"/>
      <c r="AE89" s="9"/>
      <c r="AF89" s="9"/>
      <c r="AG89" s="9"/>
    </row>
    <row r="90" spans="1:33" ht="42" x14ac:dyDescent="0.15">
      <c r="A90" s="30" t="s">
        <v>549</v>
      </c>
      <c r="B90" s="9">
        <v>13</v>
      </c>
      <c r="C90" s="9">
        <v>2</v>
      </c>
      <c r="D90" s="6" t="s">
        <v>550</v>
      </c>
      <c r="E90" s="6" t="s">
        <v>551</v>
      </c>
      <c r="F90" s="6" t="s">
        <v>552</v>
      </c>
      <c r="G90" s="29">
        <v>21942</v>
      </c>
      <c r="H90" s="29"/>
      <c r="I90" s="6" t="s">
        <v>553</v>
      </c>
      <c r="J90" s="9">
        <v>2276</v>
      </c>
      <c r="K90" s="9">
        <v>119</v>
      </c>
      <c r="L90" s="6">
        <v>1969</v>
      </c>
      <c r="M90" s="7">
        <v>609.70000000000005</v>
      </c>
      <c r="N90" s="7"/>
      <c r="O90" s="6" t="s">
        <v>554</v>
      </c>
      <c r="P90" s="8">
        <v>6.6</v>
      </c>
      <c r="Q90" s="9"/>
      <c r="R90" s="9"/>
      <c r="S90" s="9"/>
      <c r="T90" s="9"/>
      <c r="U90" s="9"/>
      <c r="V90" s="9"/>
      <c r="W90" s="9"/>
      <c r="X90" s="9"/>
      <c r="Y90" s="19"/>
      <c r="Z90" s="19"/>
      <c r="AA90" s="19"/>
      <c r="AB90" s="19"/>
      <c r="AC90" s="9"/>
      <c r="AD90" s="9"/>
      <c r="AE90" s="9"/>
      <c r="AF90" s="9"/>
      <c r="AG90" s="9"/>
    </row>
    <row r="91" spans="1:33" ht="409.6" x14ac:dyDescent="0.15">
      <c r="A91" s="30" t="s">
        <v>555</v>
      </c>
      <c r="B91" s="9">
        <v>13</v>
      </c>
      <c r="C91" s="9">
        <v>2</v>
      </c>
      <c r="D91" s="6"/>
      <c r="E91" s="6"/>
      <c r="F91" s="6"/>
      <c r="G91" s="29"/>
      <c r="H91" s="29"/>
      <c r="I91" s="9"/>
      <c r="J91" s="6"/>
      <c r="K91" s="9"/>
      <c r="L91" s="6"/>
      <c r="M91" s="31"/>
      <c r="N91" s="7"/>
      <c r="O91" s="6"/>
      <c r="P91" s="8"/>
      <c r="Q91" s="9"/>
      <c r="R91" s="9"/>
      <c r="S91" s="9"/>
      <c r="T91" s="9"/>
      <c r="U91" s="9"/>
      <c r="V91" s="9"/>
      <c r="W91" s="9"/>
      <c r="X91" s="9"/>
      <c r="Y91" s="19"/>
      <c r="Z91" s="19"/>
      <c r="AA91" s="19"/>
      <c r="AB91" s="19"/>
      <c r="AC91" s="9"/>
      <c r="AD91" s="6" t="s">
        <v>556</v>
      </c>
      <c r="AE91" s="9"/>
      <c r="AF91" s="9"/>
      <c r="AG91" s="9"/>
    </row>
    <row r="92" spans="1:33" ht="238" x14ac:dyDescent="0.15">
      <c r="A92" s="30" t="s">
        <v>557</v>
      </c>
      <c r="B92" s="9">
        <v>13</v>
      </c>
      <c r="C92" s="9">
        <v>2</v>
      </c>
      <c r="D92" s="13"/>
      <c r="E92" s="13"/>
      <c r="F92" s="13"/>
      <c r="G92" s="32"/>
      <c r="H92" s="32"/>
      <c r="I92" s="16"/>
      <c r="J92" s="13"/>
      <c r="K92" s="24"/>
      <c r="L92" s="25"/>
      <c r="M92" s="28"/>
      <c r="N92" s="27"/>
      <c r="O92" s="13"/>
      <c r="P92" s="28"/>
      <c r="Q92" s="9"/>
      <c r="R92" s="9"/>
      <c r="S92" s="9"/>
      <c r="T92" s="9"/>
      <c r="U92" s="9"/>
      <c r="V92" s="9"/>
      <c r="W92" s="9"/>
      <c r="X92" s="9"/>
      <c r="Y92" s="19"/>
      <c r="Z92" s="19"/>
      <c r="AA92" s="19"/>
      <c r="AB92" s="19"/>
      <c r="AC92" s="9"/>
      <c r="AD92" s="9"/>
      <c r="AE92" s="6" t="s">
        <v>558</v>
      </c>
      <c r="AF92" s="6" t="s">
        <v>559</v>
      </c>
      <c r="AG92" s="9"/>
    </row>
    <row r="93" spans="1:33" ht="70" x14ac:dyDescent="0.15">
      <c r="A93" s="30" t="s">
        <v>560</v>
      </c>
      <c r="B93" s="9">
        <v>13</v>
      </c>
      <c r="C93" s="9">
        <v>3</v>
      </c>
      <c r="D93" s="13" t="s">
        <v>561</v>
      </c>
      <c r="E93" s="13" t="s">
        <v>562</v>
      </c>
      <c r="F93" s="13" t="s">
        <v>563</v>
      </c>
      <c r="G93" s="32">
        <v>24764</v>
      </c>
      <c r="H93" s="32"/>
      <c r="I93" s="16" t="s">
        <v>564</v>
      </c>
      <c r="J93" s="13" t="s">
        <v>565</v>
      </c>
      <c r="K93" s="24">
        <v>574</v>
      </c>
      <c r="L93" s="25">
        <v>1969</v>
      </c>
      <c r="M93" s="28">
        <v>891.8</v>
      </c>
      <c r="N93" s="27"/>
      <c r="O93" s="13" t="s">
        <v>566</v>
      </c>
      <c r="P93" s="28">
        <v>1.1000000000000001</v>
      </c>
      <c r="Q93" s="16"/>
      <c r="R93" s="9"/>
      <c r="S93" s="9"/>
      <c r="T93" s="9"/>
      <c r="U93" s="9"/>
      <c r="V93" s="9"/>
      <c r="W93" s="9"/>
      <c r="X93" s="9"/>
      <c r="Y93" s="19"/>
      <c r="Z93" s="19"/>
      <c r="AA93" s="19"/>
      <c r="AB93" s="19"/>
      <c r="AC93" s="9"/>
      <c r="AD93" s="9"/>
      <c r="AE93" s="9"/>
      <c r="AF93" s="6"/>
      <c r="AG93" s="9"/>
    </row>
    <row r="94" spans="1:33" ht="56" x14ac:dyDescent="0.15">
      <c r="A94" s="30" t="s">
        <v>567</v>
      </c>
      <c r="B94" s="9">
        <v>13</v>
      </c>
      <c r="C94" s="9">
        <v>4</v>
      </c>
      <c r="D94" s="6" t="s">
        <v>568</v>
      </c>
      <c r="E94" s="9" t="s">
        <v>569</v>
      </c>
      <c r="F94" s="9" t="s">
        <v>570</v>
      </c>
      <c r="G94" s="29">
        <v>20116</v>
      </c>
      <c r="H94" s="29"/>
      <c r="I94" s="6" t="s">
        <v>131</v>
      </c>
      <c r="J94" s="9">
        <v>2365</v>
      </c>
      <c r="K94" s="9">
        <v>351</v>
      </c>
      <c r="L94" s="6">
        <v>1969</v>
      </c>
      <c r="M94" s="7">
        <v>618.79999999999995</v>
      </c>
      <c r="N94" s="7"/>
      <c r="O94" s="6" t="s">
        <v>571</v>
      </c>
      <c r="P94" s="8" t="s">
        <v>45</v>
      </c>
      <c r="Q94" s="9"/>
      <c r="R94" s="9"/>
      <c r="S94" s="9"/>
      <c r="T94" s="9"/>
      <c r="U94" s="9"/>
      <c r="V94" s="9"/>
      <c r="W94" s="9"/>
      <c r="X94" s="9"/>
      <c r="Y94" s="19"/>
      <c r="Z94" s="19"/>
      <c r="AA94" s="19"/>
      <c r="AB94" s="19"/>
      <c r="AC94" s="9"/>
      <c r="AD94" s="9"/>
      <c r="AE94" s="9"/>
      <c r="AF94" s="9"/>
      <c r="AG94" s="9"/>
    </row>
    <row r="95" spans="1:33" ht="56" x14ac:dyDescent="0.15">
      <c r="A95" s="30" t="s">
        <v>572</v>
      </c>
      <c r="B95" s="9">
        <v>13</v>
      </c>
      <c r="C95" s="9">
        <v>5</v>
      </c>
      <c r="D95" s="6" t="s">
        <v>573</v>
      </c>
      <c r="E95" s="9" t="s">
        <v>574</v>
      </c>
      <c r="F95" s="9" t="s">
        <v>575</v>
      </c>
      <c r="G95" s="29">
        <v>19514</v>
      </c>
      <c r="H95" s="29"/>
      <c r="I95" s="6" t="s">
        <v>576</v>
      </c>
      <c r="J95" s="9">
        <v>2244</v>
      </c>
      <c r="K95" s="9">
        <v>569</v>
      </c>
      <c r="L95" s="6">
        <v>1969</v>
      </c>
      <c r="M95" s="7">
        <v>3225.95</v>
      </c>
      <c r="N95" s="7"/>
      <c r="O95" s="6" t="s">
        <v>577</v>
      </c>
      <c r="P95" s="8">
        <v>55</v>
      </c>
      <c r="Q95" s="9"/>
      <c r="R95" s="9"/>
      <c r="S95" s="9"/>
      <c r="T95" s="9"/>
      <c r="U95" s="9"/>
      <c r="V95" s="9"/>
      <c r="W95" s="9"/>
      <c r="X95" s="9"/>
      <c r="Y95" s="19"/>
      <c r="Z95" s="19"/>
      <c r="AA95" s="19"/>
      <c r="AB95" s="19"/>
      <c r="AC95" s="9"/>
      <c r="AD95" s="9"/>
      <c r="AE95" s="9"/>
      <c r="AF95" s="9"/>
      <c r="AG95" s="9"/>
    </row>
    <row r="96" spans="1:33" ht="319" x14ac:dyDescent="0.15">
      <c r="A96" s="30" t="s">
        <v>578</v>
      </c>
      <c r="B96" s="9">
        <v>13</v>
      </c>
      <c r="C96" s="9">
        <v>5</v>
      </c>
      <c r="D96" s="6" t="s">
        <v>573</v>
      </c>
      <c r="E96" s="6"/>
      <c r="F96" s="6"/>
      <c r="G96" s="29"/>
      <c r="H96" s="29"/>
      <c r="I96" s="6"/>
      <c r="J96" s="9"/>
      <c r="K96" s="9"/>
      <c r="L96" s="6"/>
      <c r="M96" s="7"/>
      <c r="N96" s="7"/>
      <c r="O96" s="6"/>
      <c r="P96" s="8"/>
      <c r="Q96" s="9"/>
      <c r="R96" s="9"/>
      <c r="S96" s="9"/>
      <c r="T96" s="9"/>
      <c r="U96" s="9"/>
      <c r="V96" s="9"/>
      <c r="W96" s="9"/>
      <c r="X96" s="9"/>
      <c r="Y96" s="19"/>
      <c r="Z96" s="19"/>
      <c r="AA96" s="19"/>
      <c r="AB96" s="19"/>
      <c r="AC96" s="9"/>
      <c r="AD96" s="9"/>
      <c r="AE96" s="9" t="s">
        <v>579</v>
      </c>
      <c r="AF96" s="6" t="s">
        <v>580</v>
      </c>
      <c r="AG96" s="9"/>
    </row>
    <row r="97" spans="1:33" ht="196" x14ac:dyDescent="0.15">
      <c r="A97" s="30" t="s">
        <v>581</v>
      </c>
      <c r="B97" s="9">
        <v>13</v>
      </c>
      <c r="C97" s="9">
        <v>5</v>
      </c>
      <c r="D97" s="6" t="s">
        <v>573</v>
      </c>
      <c r="E97" s="6"/>
      <c r="F97" s="6"/>
      <c r="G97" s="29"/>
      <c r="H97" s="29"/>
      <c r="I97" s="6"/>
      <c r="J97" s="9"/>
      <c r="K97" s="9"/>
      <c r="L97" s="6"/>
      <c r="M97" s="7"/>
      <c r="N97" s="7"/>
      <c r="O97" s="6"/>
      <c r="P97" s="8"/>
      <c r="Q97" s="9"/>
      <c r="R97" s="9"/>
      <c r="S97" s="9"/>
      <c r="T97" s="9"/>
      <c r="U97" s="9"/>
      <c r="V97" s="9"/>
      <c r="W97" s="9"/>
      <c r="X97" s="9"/>
      <c r="Y97" s="19"/>
      <c r="Z97" s="19"/>
      <c r="AA97" s="19"/>
      <c r="AB97" s="19"/>
      <c r="AC97" s="9"/>
      <c r="AD97" s="6" t="s">
        <v>582</v>
      </c>
      <c r="AE97" s="9"/>
      <c r="AF97" s="9"/>
      <c r="AG97" s="9"/>
    </row>
    <row r="98" spans="1:33" ht="409.6" x14ac:dyDescent="0.15">
      <c r="A98" s="30" t="s">
        <v>583</v>
      </c>
      <c r="B98" s="9">
        <v>13</v>
      </c>
      <c r="C98" s="9">
        <v>5</v>
      </c>
      <c r="D98" s="6" t="s">
        <v>573</v>
      </c>
      <c r="E98" s="6"/>
      <c r="F98" s="6"/>
      <c r="G98" s="29"/>
      <c r="H98" s="29"/>
      <c r="I98" s="6"/>
      <c r="J98" s="9"/>
      <c r="K98" s="9"/>
      <c r="L98" s="6"/>
      <c r="M98" s="7"/>
      <c r="N98" s="7"/>
      <c r="O98" s="6"/>
      <c r="P98" s="8"/>
      <c r="Q98" s="9"/>
      <c r="R98" s="9"/>
      <c r="S98" s="9"/>
      <c r="T98" s="9"/>
      <c r="U98" s="9"/>
      <c r="V98" s="9"/>
      <c r="W98" s="9"/>
      <c r="X98" s="9"/>
      <c r="Y98" s="19"/>
      <c r="Z98" s="19"/>
      <c r="AA98" s="19"/>
      <c r="AB98" s="19"/>
      <c r="AC98" s="9"/>
      <c r="AD98" s="6" t="s">
        <v>584</v>
      </c>
      <c r="AE98" s="9"/>
      <c r="AF98" s="9"/>
      <c r="AG98" s="9"/>
    </row>
    <row r="99" spans="1:33" ht="42" x14ac:dyDescent="0.15">
      <c r="A99" s="30" t="s">
        <v>585</v>
      </c>
      <c r="B99" s="9">
        <v>13</v>
      </c>
      <c r="C99" s="9">
        <v>7</v>
      </c>
      <c r="D99" s="6" t="s">
        <v>586</v>
      </c>
      <c r="E99" s="6" t="s">
        <v>587</v>
      </c>
      <c r="F99" s="9" t="s">
        <v>588</v>
      </c>
      <c r="G99" s="29">
        <v>10384</v>
      </c>
      <c r="H99" s="29"/>
      <c r="I99" s="9" t="s">
        <v>589</v>
      </c>
      <c r="J99" s="9">
        <v>1396</v>
      </c>
      <c r="K99" s="9">
        <v>59</v>
      </c>
      <c r="L99" s="6">
        <v>1969</v>
      </c>
      <c r="M99" s="7">
        <v>432.25</v>
      </c>
      <c r="N99" s="7"/>
      <c r="O99" s="6" t="s">
        <v>590</v>
      </c>
      <c r="P99" s="8" t="s">
        <v>45</v>
      </c>
      <c r="Q99" s="9"/>
      <c r="R99" s="9"/>
      <c r="S99" s="9"/>
      <c r="T99" s="9"/>
      <c r="U99" s="9"/>
      <c r="V99" s="9"/>
      <c r="W99" s="9"/>
      <c r="X99" s="9"/>
      <c r="Y99" s="19"/>
      <c r="Z99" s="19"/>
      <c r="AA99" s="19"/>
      <c r="AB99" s="19"/>
      <c r="AC99" s="9"/>
      <c r="AD99" s="9"/>
      <c r="AE99" s="9"/>
      <c r="AF99" s="9"/>
      <c r="AG99" s="9"/>
    </row>
    <row r="100" spans="1:33" ht="56" x14ac:dyDescent="0.15">
      <c r="A100" s="30" t="s">
        <v>591</v>
      </c>
      <c r="B100" s="9">
        <v>13</v>
      </c>
      <c r="C100" s="9">
        <v>8</v>
      </c>
      <c r="D100" s="6" t="s">
        <v>592</v>
      </c>
      <c r="E100" s="9" t="s">
        <v>593</v>
      </c>
      <c r="F100" s="9" t="s">
        <v>594</v>
      </c>
      <c r="G100" s="29">
        <v>11771</v>
      </c>
      <c r="H100" s="29"/>
      <c r="I100" s="9" t="s">
        <v>595</v>
      </c>
      <c r="J100" s="9">
        <v>1496</v>
      </c>
      <c r="K100" s="9">
        <v>432</v>
      </c>
      <c r="L100" s="6">
        <v>1969</v>
      </c>
      <c r="M100" s="7">
        <v>1064.7</v>
      </c>
      <c r="N100" s="7"/>
      <c r="O100" s="6" t="s">
        <v>596</v>
      </c>
      <c r="P100" s="8" t="s">
        <v>45</v>
      </c>
      <c r="Q100" s="9"/>
      <c r="R100" s="9"/>
      <c r="S100" s="9"/>
      <c r="T100" s="9"/>
      <c r="U100" s="9"/>
      <c r="V100" s="9"/>
      <c r="W100" s="9"/>
      <c r="X100" s="9"/>
      <c r="Y100" s="19"/>
      <c r="Z100" s="19"/>
      <c r="AA100" s="19"/>
      <c r="AB100" s="19"/>
      <c r="AC100" s="9"/>
      <c r="AD100" s="9"/>
      <c r="AE100" s="9"/>
      <c r="AF100" s="9"/>
      <c r="AG100" s="9"/>
    </row>
    <row r="101" spans="1:33" ht="42" x14ac:dyDescent="0.15">
      <c r="A101" s="30" t="s">
        <v>597</v>
      </c>
      <c r="B101" s="9">
        <v>13</v>
      </c>
      <c r="C101" s="9">
        <v>9</v>
      </c>
      <c r="D101" s="6" t="s">
        <v>598</v>
      </c>
      <c r="E101" s="9" t="s">
        <v>599</v>
      </c>
      <c r="F101" s="9" t="s">
        <v>600</v>
      </c>
      <c r="G101" s="29">
        <v>15900</v>
      </c>
      <c r="H101" s="29"/>
      <c r="I101" s="9" t="s">
        <v>531</v>
      </c>
      <c r="J101" s="9">
        <v>1763</v>
      </c>
      <c r="K101" s="9">
        <v>439</v>
      </c>
      <c r="L101" s="6">
        <v>1969</v>
      </c>
      <c r="M101" s="7">
        <v>1888.25</v>
      </c>
      <c r="N101" s="7"/>
      <c r="O101" s="6" t="s">
        <v>601</v>
      </c>
      <c r="P101" s="8">
        <v>3.85</v>
      </c>
      <c r="Q101" s="9"/>
      <c r="R101" s="9"/>
      <c r="S101" s="9"/>
      <c r="T101" s="9"/>
      <c r="U101" s="9"/>
      <c r="V101" s="9"/>
      <c r="W101" s="9"/>
      <c r="X101" s="9"/>
      <c r="Y101" s="19"/>
      <c r="Z101" s="19"/>
      <c r="AA101" s="19"/>
      <c r="AB101" s="19"/>
      <c r="AC101" s="9"/>
      <c r="AD101" s="9"/>
      <c r="AE101" s="9"/>
      <c r="AF101" s="9"/>
      <c r="AG101" s="9"/>
    </row>
    <row r="102" spans="1:33" ht="56" x14ac:dyDescent="0.15">
      <c r="A102" s="30" t="s">
        <v>602</v>
      </c>
      <c r="B102" s="9">
        <v>13</v>
      </c>
      <c r="C102" s="9">
        <v>10</v>
      </c>
      <c r="D102" s="6" t="s">
        <v>603</v>
      </c>
      <c r="E102" s="9" t="s">
        <v>604</v>
      </c>
      <c r="F102" s="9" t="s">
        <v>605</v>
      </c>
      <c r="G102" s="29">
        <v>20779</v>
      </c>
      <c r="H102" s="29"/>
      <c r="I102" s="9" t="s">
        <v>606</v>
      </c>
      <c r="J102" s="9">
        <v>2511</v>
      </c>
      <c r="K102" s="9">
        <v>79</v>
      </c>
      <c r="L102" s="6">
        <v>1969</v>
      </c>
      <c r="M102" s="7">
        <v>1792.7</v>
      </c>
      <c r="N102" s="7"/>
      <c r="O102" s="6" t="s">
        <v>607</v>
      </c>
      <c r="P102" s="8">
        <v>28.6</v>
      </c>
      <c r="Q102" s="9"/>
      <c r="R102" s="9"/>
      <c r="S102" s="9"/>
      <c r="T102" s="9"/>
      <c r="U102" s="9"/>
      <c r="V102" s="9"/>
      <c r="W102" s="9"/>
      <c r="X102" s="9"/>
      <c r="Y102" s="19"/>
      <c r="Z102" s="19"/>
      <c r="AA102" s="19"/>
      <c r="AB102" s="19"/>
      <c r="AC102" s="9"/>
      <c r="AD102" s="9"/>
      <c r="AE102" s="9"/>
      <c r="AF102" s="9"/>
      <c r="AG102" s="9"/>
    </row>
    <row r="103" spans="1:33" ht="42" x14ac:dyDescent="0.15">
      <c r="A103" s="30" t="s">
        <v>608</v>
      </c>
      <c r="B103" s="9">
        <v>13</v>
      </c>
      <c r="C103" s="9">
        <v>11</v>
      </c>
      <c r="D103" s="6" t="s">
        <v>609</v>
      </c>
      <c r="E103" s="9" t="s">
        <v>492</v>
      </c>
      <c r="F103" s="9" t="s">
        <v>493</v>
      </c>
      <c r="G103" s="29">
        <v>21361</v>
      </c>
      <c r="H103" s="29"/>
      <c r="I103" s="9" t="s">
        <v>610</v>
      </c>
      <c r="J103" s="9">
        <v>2614</v>
      </c>
      <c r="K103" s="9" t="s">
        <v>611</v>
      </c>
      <c r="L103" s="6">
        <v>1969</v>
      </c>
      <c r="M103" s="7">
        <v>878.15</v>
      </c>
      <c r="N103" s="7" t="s">
        <v>612</v>
      </c>
      <c r="O103" s="6" t="s">
        <v>613</v>
      </c>
      <c r="P103" s="8">
        <v>11</v>
      </c>
      <c r="Q103" s="9"/>
      <c r="R103" s="9"/>
      <c r="S103" s="9"/>
      <c r="T103" s="9"/>
      <c r="U103" s="9"/>
      <c r="V103" s="9"/>
      <c r="W103" s="9"/>
      <c r="X103" s="9"/>
      <c r="Y103" s="19"/>
      <c r="Z103" s="19"/>
      <c r="AA103" s="19"/>
      <c r="AB103" s="19"/>
      <c r="AC103" s="9"/>
      <c r="AD103" s="9"/>
      <c r="AE103" s="9"/>
      <c r="AF103" s="9"/>
      <c r="AG103" s="9"/>
    </row>
    <row r="104" spans="1:33" ht="42" x14ac:dyDescent="0.15">
      <c r="A104" s="30" t="s">
        <v>614</v>
      </c>
      <c r="B104" s="9">
        <v>14</v>
      </c>
      <c r="C104" s="9">
        <v>1</v>
      </c>
      <c r="D104" s="6" t="s">
        <v>615</v>
      </c>
      <c r="E104" s="9" t="s">
        <v>616</v>
      </c>
      <c r="F104" s="9" t="s">
        <v>617</v>
      </c>
      <c r="G104" s="29">
        <v>18534</v>
      </c>
      <c r="H104" s="29"/>
      <c r="I104" s="9" t="s">
        <v>618</v>
      </c>
      <c r="J104" s="9">
        <v>2075</v>
      </c>
      <c r="K104" s="9">
        <v>458</v>
      </c>
      <c r="L104" s="6">
        <v>1969</v>
      </c>
      <c r="M104" s="7">
        <v>1638</v>
      </c>
      <c r="N104" s="7" t="s">
        <v>619</v>
      </c>
      <c r="O104" s="6" t="s">
        <v>620</v>
      </c>
      <c r="P104" s="8">
        <v>23.1</v>
      </c>
      <c r="Q104" s="9"/>
      <c r="R104" s="9"/>
      <c r="S104" s="9"/>
      <c r="T104" s="9"/>
      <c r="U104" s="9"/>
      <c r="V104" s="9"/>
      <c r="W104" s="9"/>
      <c r="X104" s="9"/>
      <c r="Y104" s="19"/>
      <c r="Z104" s="19"/>
      <c r="AA104" s="19"/>
      <c r="AB104" s="19"/>
      <c r="AC104" s="9"/>
      <c r="AD104" s="9"/>
      <c r="AE104" s="9"/>
      <c r="AF104" s="9"/>
      <c r="AG104" s="9"/>
    </row>
    <row r="105" spans="1:33" ht="56" x14ac:dyDescent="0.15">
      <c r="A105" s="30" t="s">
        <v>621</v>
      </c>
      <c r="B105" s="9">
        <v>14</v>
      </c>
      <c r="C105" s="9">
        <v>1</v>
      </c>
      <c r="D105" s="6" t="s">
        <v>615</v>
      </c>
      <c r="E105" s="6"/>
      <c r="F105" s="6"/>
      <c r="G105" s="29"/>
      <c r="H105" s="29"/>
      <c r="I105" s="6"/>
      <c r="J105" s="9"/>
      <c r="K105" s="9"/>
      <c r="L105" s="6"/>
      <c r="M105" s="7"/>
      <c r="N105" s="7"/>
      <c r="O105" s="6"/>
      <c r="P105" s="8"/>
      <c r="Q105" s="9"/>
      <c r="R105" s="9"/>
      <c r="S105" s="9"/>
      <c r="T105" s="9"/>
      <c r="U105" s="9"/>
      <c r="V105" s="9"/>
      <c r="W105" s="9"/>
      <c r="X105" s="9"/>
      <c r="Y105" s="19"/>
      <c r="Z105" s="19"/>
      <c r="AA105" s="19"/>
      <c r="AB105" s="19"/>
      <c r="AC105" s="9"/>
      <c r="AD105" s="9"/>
      <c r="AE105" s="9" t="s">
        <v>622</v>
      </c>
      <c r="AF105" s="33" t="s">
        <v>623</v>
      </c>
      <c r="AG105" s="9"/>
    </row>
    <row r="106" spans="1:33" ht="42" x14ac:dyDescent="0.15">
      <c r="A106" s="30" t="s">
        <v>624</v>
      </c>
      <c r="B106" s="9">
        <v>14</v>
      </c>
      <c r="C106" s="9">
        <v>2</v>
      </c>
      <c r="D106" s="6" t="s">
        <v>625</v>
      </c>
      <c r="E106" s="9" t="s">
        <v>626</v>
      </c>
      <c r="F106" s="9" t="s">
        <v>627</v>
      </c>
      <c r="G106" s="29">
        <v>17026</v>
      </c>
      <c r="H106" s="29"/>
      <c r="I106" s="9" t="s">
        <v>628</v>
      </c>
      <c r="J106" s="9">
        <v>1824</v>
      </c>
      <c r="K106" s="9">
        <v>522</v>
      </c>
      <c r="L106" s="6">
        <v>1969</v>
      </c>
      <c r="M106" s="7">
        <v>309.39999999999998</v>
      </c>
      <c r="N106" s="7"/>
      <c r="O106" s="6" t="s">
        <v>629</v>
      </c>
      <c r="P106" s="8" t="s">
        <v>45</v>
      </c>
      <c r="Q106" s="9"/>
      <c r="R106" s="9"/>
      <c r="S106" s="9"/>
      <c r="T106" s="9"/>
      <c r="U106" s="9"/>
      <c r="V106" s="9"/>
      <c r="W106" s="9"/>
      <c r="X106" s="9"/>
      <c r="Y106" s="19"/>
      <c r="Z106" s="19"/>
      <c r="AA106" s="19"/>
      <c r="AB106" s="19"/>
      <c r="AC106" s="9"/>
      <c r="AD106" s="9"/>
      <c r="AE106" s="9"/>
      <c r="AF106" s="9"/>
      <c r="AG106" s="9"/>
    </row>
    <row r="107" spans="1:33" ht="42" x14ac:dyDescent="0.15">
      <c r="A107" s="30" t="s">
        <v>630</v>
      </c>
      <c r="B107" s="9">
        <v>14</v>
      </c>
      <c r="C107" s="9">
        <v>3</v>
      </c>
      <c r="D107" s="6" t="s">
        <v>631</v>
      </c>
      <c r="E107" s="9" t="s">
        <v>632</v>
      </c>
      <c r="F107" s="9" t="s">
        <v>633</v>
      </c>
      <c r="G107" s="29">
        <v>17798</v>
      </c>
      <c r="H107" s="29"/>
      <c r="I107" s="9" t="s">
        <v>634</v>
      </c>
      <c r="J107" s="9">
        <v>1959</v>
      </c>
      <c r="K107" s="9" t="s">
        <v>635</v>
      </c>
      <c r="L107" s="6">
        <v>1969</v>
      </c>
      <c r="M107" s="7">
        <v>1810.9</v>
      </c>
      <c r="N107" s="7"/>
      <c r="O107" s="6" t="s">
        <v>636</v>
      </c>
      <c r="P107" s="8">
        <v>38.5</v>
      </c>
      <c r="Q107" s="9"/>
      <c r="R107" s="9"/>
      <c r="S107" s="9"/>
      <c r="T107" s="9"/>
      <c r="U107" s="9"/>
      <c r="V107" s="9"/>
      <c r="W107" s="9"/>
      <c r="X107" s="9"/>
      <c r="Y107" s="19"/>
      <c r="Z107" s="19"/>
      <c r="AA107" s="19"/>
      <c r="AB107" s="19"/>
      <c r="AC107" s="9"/>
      <c r="AD107" s="9"/>
      <c r="AE107" s="9"/>
      <c r="AF107" s="9"/>
      <c r="AG107" s="9"/>
    </row>
    <row r="108" spans="1:33" ht="28" x14ac:dyDescent="0.15">
      <c r="A108" s="30" t="s">
        <v>637</v>
      </c>
      <c r="B108" s="9">
        <v>14</v>
      </c>
      <c r="C108" s="9">
        <v>4</v>
      </c>
      <c r="D108" s="6" t="s">
        <v>638</v>
      </c>
      <c r="E108" s="9" t="s">
        <v>639</v>
      </c>
      <c r="F108" s="9" t="s">
        <v>640</v>
      </c>
      <c r="G108" s="29">
        <v>24618</v>
      </c>
      <c r="H108" s="29"/>
      <c r="I108" s="9" t="s">
        <v>641</v>
      </c>
      <c r="J108" s="9">
        <v>3260</v>
      </c>
      <c r="K108" s="9">
        <v>23</v>
      </c>
      <c r="L108" s="6">
        <v>1969</v>
      </c>
      <c r="M108" s="7">
        <v>127.4</v>
      </c>
      <c r="N108" s="7"/>
      <c r="O108" s="6" t="s">
        <v>642</v>
      </c>
      <c r="P108" s="8">
        <v>5.5</v>
      </c>
      <c r="Q108" s="9"/>
      <c r="R108" s="9"/>
      <c r="S108" s="9"/>
      <c r="T108" s="9"/>
      <c r="U108" s="9"/>
      <c r="V108" s="9"/>
      <c r="W108" s="9"/>
      <c r="X108" s="9"/>
      <c r="Y108" s="19"/>
      <c r="Z108" s="19"/>
      <c r="AA108" s="19"/>
      <c r="AB108" s="19"/>
      <c r="AC108" s="9"/>
      <c r="AD108" s="9"/>
      <c r="AE108" s="9"/>
      <c r="AF108" s="9"/>
      <c r="AG108" s="9"/>
    </row>
    <row r="109" spans="1:33" ht="42" x14ac:dyDescent="0.15">
      <c r="A109" s="30" t="s">
        <v>643</v>
      </c>
      <c r="B109" s="9">
        <v>14</v>
      </c>
      <c r="C109" s="9">
        <v>6</v>
      </c>
      <c r="D109" s="6" t="s">
        <v>644</v>
      </c>
      <c r="E109" s="9" t="s">
        <v>645</v>
      </c>
      <c r="F109" s="9" t="s">
        <v>143</v>
      </c>
      <c r="G109" s="29">
        <v>8127</v>
      </c>
      <c r="H109" s="29"/>
      <c r="I109" s="9" t="s">
        <v>646</v>
      </c>
      <c r="J109" s="9">
        <v>1125</v>
      </c>
      <c r="K109" s="9">
        <v>503</v>
      </c>
      <c r="L109" s="6">
        <v>1969</v>
      </c>
      <c r="M109" s="7">
        <v>536.9</v>
      </c>
      <c r="N109" s="7"/>
      <c r="O109" s="6" t="s">
        <v>647</v>
      </c>
      <c r="P109" s="8">
        <v>4</v>
      </c>
      <c r="Q109" s="9"/>
      <c r="R109" s="9"/>
      <c r="S109" s="9"/>
      <c r="T109" s="9"/>
      <c r="U109" s="9"/>
      <c r="V109" s="9"/>
      <c r="W109" s="9"/>
      <c r="X109" s="9"/>
      <c r="Y109" s="19"/>
      <c r="Z109" s="19"/>
      <c r="AA109" s="19"/>
      <c r="AB109" s="19"/>
      <c r="AC109" s="9"/>
      <c r="AD109" s="9"/>
      <c r="AE109" s="9"/>
      <c r="AF109" s="9"/>
      <c r="AG109" s="9"/>
    </row>
    <row r="110" spans="1:33" ht="42" x14ac:dyDescent="0.15">
      <c r="A110" s="30" t="s">
        <v>648</v>
      </c>
      <c r="B110" s="9">
        <v>14</v>
      </c>
      <c r="C110" s="9">
        <v>7</v>
      </c>
      <c r="D110" s="6" t="s">
        <v>649</v>
      </c>
      <c r="E110" s="9" t="s">
        <v>650</v>
      </c>
      <c r="F110" s="9" t="s">
        <v>651</v>
      </c>
      <c r="G110" s="29">
        <v>16109</v>
      </c>
      <c r="H110" s="29"/>
      <c r="I110" s="6" t="s">
        <v>652</v>
      </c>
      <c r="J110" s="9">
        <v>1775</v>
      </c>
      <c r="K110" s="9">
        <v>507</v>
      </c>
      <c r="L110" s="6">
        <v>1969</v>
      </c>
      <c r="M110" s="7">
        <v>896.35</v>
      </c>
      <c r="N110" s="7"/>
      <c r="O110" s="6" t="s">
        <v>653</v>
      </c>
      <c r="P110" s="8">
        <v>6.6</v>
      </c>
      <c r="Q110" s="9"/>
      <c r="R110" s="9"/>
      <c r="S110" s="9"/>
      <c r="T110" s="9"/>
      <c r="U110" s="9"/>
      <c r="V110" s="9"/>
      <c r="W110" s="9"/>
      <c r="X110" s="9"/>
      <c r="Y110" s="19"/>
      <c r="Z110" s="19"/>
      <c r="AA110" s="19"/>
      <c r="AB110" s="19"/>
      <c r="AC110" s="9"/>
      <c r="AD110" s="9"/>
      <c r="AE110" s="9"/>
      <c r="AF110" s="9"/>
      <c r="AG110" s="9"/>
    </row>
    <row r="111" spans="1:33" ht="42" x14ac:dyDescent="0.15">
      <c r="A111" s="30" t="s">
        <v>654</v>
      </c>
      <c r="B111" s="9">
        <v>14</v>
      </c>
      <c r="C111" s="9">
        <v>8</v>
      </c>
      <c r="D111" s="6" t="s">
        <v>655</v>
      </c>
      <c r="E111" s="9" t="s">
        <v>656</v>
      </c>
      <c r="F111" s="9" t="s">
        <v>143</v>
      </c>
      <c r="G111" s="29">
        <v>14207</v>
      </c>
      <c r="H111" s="29"/>
      <c r="I111" s="6" t="s">
        <v>657</v>
      </c>
      <c r="J111" s="9">
        <v>1666</v>
      </c>
      <c r="K111" s="9">
        <v>431</v>
      </c>
      <c r="L111" s="6">
        <v>1969</v>
      </c>
      <c r="M111" s="7">
        <v>664.3</v>
      </c>
      <c r="N111" s="7"/>
      <c r="O111" s="6" t="s">
        <v>658</v>
      </c>
      <c r="P111" s="8">
        <v>5</v>
      </c>
      <c r="Q111" s="9"/>
      <c r="R111" s="9"/>
      <c r="S111" s="9"/>
      <c r="T111" s="9"/>
      <c r="U111" s="9"/>
      <c r="V111" s="9"/>
      <c r="W111" s="9"/>
      <c r="X111" s="9"/>
      <c r="Y111" s="19"/>
      <c r="Z111" s="19"/>
      <c r="AA111" s="19"/>
      <c r="AB111" s="19"/>
      <c r="AC111" s="9"/>
      <c r="AD111" s="9"/>
      <c r="AE111" s="9"/>
      <c r="AF111" s="9"/>
      <c r="AG111" s="9"/>
    </row>
    <row r="112" spans="1:33" ht="56" x14ac:dyDescent="0.15">
      <c r="A112" s="30" t="s">
        <v>659</v>
      </c>
      <c r="B112" s="9">
        <v>14</v>
      </c>
      <c r="C112" s="9">
        <v>8</v>
      </c>
      <c r="D112" s="6" t="s">
        <v>655</v>
      </c>
      <c r="E112" s="6"/>
      <c r="F112" s="6"/>
      <c r="G112" s="29"/>
      <c r="H112" s="29"/>
      <c r="I112" s="6"/>
      <c r="J112" s="9"/>
      <c r="K112" s="9"/>
      <c r="L112" s="6"/>
      <c r="M112" s="7"/>
      <c r="N112" s="7"/>
      <c r="O112" s="6"/>
      <c r="P112" s="8"/>
      <c r="Q112" s="9"/>
      <c r="R112" s="9"/>
      <c r="S112" s="9"/>
      <c r="T112" s="9"/>
      <c r="U112" s="9"/>
      <c r="V112" s="9"/>
      <c r="W112" s="9"/>
      <c r="X112" s="9"/>
      <c r="Y112" s="19"/>
      <c r="Z112" s="19"/>
      <c r="AA112" s="19"/>
      <c r="AB112" s="19"/>
      <c r="AC112" s="9"/>
      <c r="AD112" s="9"/>
      <c r="AE112" s="9" t="s">
        <v>660</v>
      </c>
      <c r="AF112" s="33" t="s">
        <v>623</v>
      </c>
      <c r="AG112" s="9"/>
    </row>
    <row r="113" spans="1:33" ht="42" x14ac:dyDescent="0.15">
      <c r="A113" s="30" t="s">
        <v>661</v>
      </c>
      <c r="B113" s="9">
        <v>14</v>
      </c>
      <c r="C113" s="9">
        <v>9</v>
      </c>
      <c r="D113" s="6" t="s">
        <v>662</v>
      </c>
      <c r="E113" s="9" t="s">
        <v>663</v>
      </c>
      <c r="F113" s="9" t="s">
        <v>664</v>
      </c>
      <c r="G113" s="29">
        <v>16943</v>
      </c>
      <c r="H113" s="29"/>
      <c r="I113" s="9" t="s">
        <v>665</v>
      </c>
      <c r="J113" s="9">
        <v>1824</v>
      </c>
      <c r="K113" s="9">
        <v>535</v>
      </c>
      <c r="L113" s="6">
        <v>1969</v>
      </c>
      <c r="M113" s="7">
        <v>1028.3</v>
      </c>
      <c r="N113" s="7"/>
      <c r="O113" s="6" t="s">
        <v>666</v>
      </c>
      <c r="P113" s="8">
        <v>8.8000000000000007</v>
      </c>
      <c r="Q113" s="9"/>
      <c r="R113" s="9"/>
      <c r="S113" s="9"/>
      <c r="T113" s="9"/>
      <c r="U113" s="9"/>
      <c r="V113" s="9"/>
      <c r="W113" s="9"/>
      <c r="X113" s="9"/>
      <c r="Y113" s="19"/>
      <c r="Z113" s="19"/>
      <c r="AA113" s="19"/>
      <c r="AB113" s="19"/>
      <c r="AC113" s="9"/>
      <c r="AD113" s="9"/>
      <c r="AE113" s="9"/>
      <c r="AF113" s="9"/>
      <c r="AG113" s="9"/>
    </row>
    <row r="114" spans="1:33" ht="42" x14ac:dyDescent="0.15">
      <c r="A114" s="30" t="s">
        <v>667</v>
      </c>
      <c r="B114" s="9">
        <v>14</v>
      </c>
      <c r="C114" s="9">
        <v>10</v>
      </c>
      <c r="D114" s="6" t="s">
        <v>668</v>
      </c>
      <c r="E114" s="6" t="s">
        <v>669</v>
      </c>
      <c r="F114" s="9" t="s">
        <v>670</v>
      </c>
      <c r="G114" s="34">
        <v>2624</v>
      </c>
      <c r="H114" s="34"/>
      <c r="I114" s="6" t="s">
        <v>671</v>
      </c>
      <c r="J114" s="9">
        <v>728</v>
      </c>
      <c r="K114" s="9">
        <v>531</v>
      </c>
      <c r="L114" s="6">
        <v>1969</v>
      </c>
      <c r="M114" s="7">
        <v>354.9</v>
      </c>
      <c r="N114" s="7"/>
      <c r="O114" s="6" t="s">
        <v>672</v>
      </c>
      <c r="P114" s="8" t="s">
        <v>45</v>
      </c>
      <c r="Q114" s="9"/>
      <c r="R114" s="9"/>
      <c r="S114" s="9"/>
      <c r="T114" s="9"/>
      <c r="U114" s="9"/>
      <c r="V114" s="9"/>
      <c r="W114" s="9"/>
      <c r="X114" s="9"/>
      <c r="Y114" s="19"/>
      <c r="Z114" s="19"/>
      <c r="AA114" s="19"/>
      <c r="AB114" s="19"/>
      <c r="AC114" s="9"/>
      <c r="AD114" s="9"/>
      <c r="AE114" s="9"/>
      <c r="AF114" s="9"/>
      <c r="AG114" s="9"/>
    </row>
    <row r="115" spans="1:33" ht="56" x14ac:dyDescent="0.15">
      <c r="A115" s="30" t="s">
        <v>673</v>
      </c>
      <c r="B115" s="9">
        <v>14</v>
      </c>
      <c r="C115" s="9">
        <v>11</v>
      </c>
      <c r="D115" s="6" t="s">
        <v>674</v>
      </c>
      <c r="E115" s="6" t="s">
        <v>675</v>
      </c>
      <c r="F115" s="9" t="s">
        <v>676</v>
      </c>
      <c r="G115" s="18">
        <v>14704</v>
      </c>
      <c r="H115" s="18"/>
      <c r="I115" s="6" t="s">
        <v>657</v>
      </c>
      <c r="J115" s="9">
        <v>1690</v>
      </c>
      <c r="K115" s="9">
        <v>250</v>
      </c>
      <c r="L115" s="6">
        <v>1969</v>
      </c>
      <c r="M115" s="7">
        <v>759.85</v>
      </c>
      <c r="N115" s="7"/>
      <c r="O115" s="6" t="s">
        <v>677</v>
      </c>
      <c r="P115" s="8">
        <v>5</v>
      </c>
      <c r="Q115" s="9"/>
      <c r="R115" s="9"/>
      <c r="S115" s="9"/>
      <c r="T115" s="9"/>
      <c r="U115" s="9"/>
      <c r="V115" s="9"/>
      <c r="W115" s="9"/>
      <c r="X115" s="9"/>
      <c r="Y115" s="19"/>
      <c r="Z115" s="19"/>
      <c r="AA115" s="19"/>
      <c r="AB115" s="19"/>
      <c r="AC115" s="9"/>
      <c r="AD115" s="9"/>
      <c r="AE115" s="9"/>
      <c r="AF115" s="9"/>
      <c r="AG115" s="9"/>
    </row>
    <row r="116" spans="1:33" ht="42" x14ac:dyDescent="0.15">
      <c r="A116" s="30" t="s">
        <v>678</v>
      </c>
      <c r="B116" s="9">
        <v>14</v>
      </c>
      <c r="C116" s="9">
        <v>12</v>
      </c>
      <c r="D116" s="6" t="s">
        <v>679</v>
      </c>
      <c r="E116" s="6" t="s">
        <v>669</v>
      </c>
      <c r="F116" s="9" t="s">
        <v>670</v>
      </c>
      <c r="G116" s="29">
        <v>11021</v>
      </c>
      <c r="H116" s="29"/>
      <c r="I116" s="9" t="s">
        <v>680</v>
      </c>
      <c r="J116" s="9">
        <v>1461</v>
      </c>
      <c r="K116" s="9">
        <v>295</v>
      </c>
      <c r="L116" s="6">
        <v>1969</v>
      </c>
      <c r="M116" s="7">
        <v>336.7</v>
      </c>
      <c r="N116" s="7"/>
      <c r="O116" s="6" t="s">
        <v>681</v>
      </c>
      <c r="P116" s="8" t="s">
        <v>45</v>
      </c>
      <c r="Q116" s="9"/>
      <c r="R116" s="9"/>
      <c r="S116" s="9"/>
      <c r="T116" s="9"/>
      <c r="U116" s="9"/>
      <c r="V116" s="9"/>
      <c r="W116" s="9"/>
      <c r="X116" s="9"/>
      <c r="Y116" s="19"/>
      <c r="Z116" s="19"/>
      <c r="AA116" s="19"/>
      <c r="AB116" s="19"/>
      <c r="AC116" s="9"/>
      <c r="AD116" s="9"/>
      <c r="AE116" s="9"/>
      <c r="AF116" s="9"/>
      <c r="AG116" s="9"/>
    </row>
    <row r="117" spans="1:33" ht="84" x14ac:dyDescent="0.15">
      <c r="A117" s="9" t="s">
        <v>682</v>
      </c>
      <c r="B117" s="9">
        <v>15</v>
      </c>
      <c r="C117" s="9">
        <v>2</v>
      </c>
      <c r="D117" s="6" t="s">
        <v>683</v>
      </c>
      <c r="E117" s="6" t="s">
        <v>93</v>
      </c>
      <c r="F117" s="9" t="s">
        <v>684</v>
      </c>
      <c r="G117" s="18">
        <v>24883</v>
      </c>
      <c r="H117" s="18"/>
      <c r="I117" s="9" t="s">
        <v>685</v>
      </c>
      <c r="J117" s="9">
        <v>3319</v>
      </c>
      <c r="K117" s="9">
        <v>112</v>
      </c>
      <c r="L117" s="6">
        <v>1969</v>
      </c>
      <c r="M117" s="7" t="s">
        <v>686</v>
      </c>
      <c r="N117" s="7"/>
      <c r="O117" s="6" t="s">
        <v>687</v>
      </c>
      <c r="P117" s="8" t="s">
        <v>45</v>
      </c>
      <c r="Q117" s="6" t="s">
        <v>688</v>
      </c>
      <c r="R117" s="9"/>
      <c r="S117" s="9"/>
      <c r="T117" s="9"/>
      <c r="U117" s="9"/>
      <c r="V117" s="9"/>
      <c r="W117" s="9"/>
      <c r="X117" s="9"/>
      <c r="Y117" s="19"/>
      <c r="Z117" s="19"/>
      <c r="AA117" s="19"/>
      <c r="AB117" s="19"/>
      <c r="AC117" s="9"/>
      <c r="AD117" s="9"/>
      <c r="AE117" s="9"/>
      <c r="AF117" s="9"/>
      <c r="AG117" s="9"/>
    </row>
    <row r="118" spans="1:33" ht="84" x14ac:dyDescent="0.15">
      <c r="A118" s="9" t="s">
        <v>689</v>
      </c>
      <c r="B118" s="9">
        <v>15</v>
      </c>
      <c r="C118" s="9">
        <v>3</v>
      </c>
      <c r="D118" s="6" t="s">
        <v>690</v>
      </c>
      <c r="E118" s="6" t="s">
        <v>93</v>
      </c>
      <c r="F118" s="9" t="s">
        <v>684</v>
      </c>
      <c r="G118" s="18">
        <v>24883</v>
      </c>
      <c r="H118" s="18"/>
      <c r="I118" s="9" t="s">
        <v>691</v>
      </c>
      <c r="J118" s="9">
        <v>3319</v>
      </c>
      <c r="K118" s="9">
        <v>122</v>
      </c>
      <c r="L118" s="6">
        <v>1969</v>
      </c>
      <c r="M118" s="7" t="s">
        <v>692</v>
      </c>
      <c r="N118" s="7"/>
      <c r="O118" s="6" t="s">
        <v>693</v>
      </c>
      <c r="P118" s="8" t="s">
        <v>45</v>
      </c>
      <c r="Q118" s="6" t="s">
        <v>694</v>
      </c>
      <c r="R118" s="9"/>
      <c r="S118" s="9"/>
      <c r="T118" s="9"/>
      <c r="U118" s="9"/>
      <c r="V118" s="9"/>
      <c r="W118" s="9"/>
      <c r="X118" s="9"/>
      <c r="Y118" s="19"/>
      <c r="Z118" s="19"/>
      <c r="AA118" s="19"/>
      <c r="AB118" s="19"/>
      <c r="AC118" s="9"/>
      <c r="AD118" s="9"/>
      <c r="AE118" s="9"/>
      <c r="AF118" s="9"/>
      <c r="AG118" s="9"/>
    </row>
    <row r="119" spans="1:33" ht="56" x14ac:dyDescent="0.15">
      <c r="A119" s="9" t="s">
        <v>695</v>
      </c>
      <c r="B119" s="9">
        <v>15</v>
      </c>
      <c r="C119" s="9">
        <v>4</v>
      </c>
      <c r="D119" s="6" t="s">
        <v>696</v>
      </c>
      <c r="E119" s="9" t="s">
        <v>697</v>
      </c>
      <c r="F119" s="9" t="s">
        <v>698</v>
      </c>
      <c r="G119" s="18">
        <v>17531</v>
      </c>
      <c r="H119" s="18"/>
      <c r="I119" s="9" t="s">
        <v>699</v>
      </c>
      <c r="J119" s="9" t="s">
        <v>700</v>
      </c>
      <c r="K119" s="9"/>
      <c r="L119" s="6">
        <v>1969</v>
      </c>
      <c r="M119" s="7">
        <v>295.75</v>
      </c>
      <c r="N119" s="7"/>
      <c r="O119" s="6" t="s">
        <v>701</v>
      </c>
      <c r="P119" s="8" t="s">
        <v>45</v>
      </c>
      <c r="Q119" s="9"/>
      <c r="R119" s="9"/>
      <c r="S119" s="9"/>
      <c r="T119" s="9"/>
      <c r="U119" s="9"/>
      <c r="V119" s="9"/>
      <c r="W119" s="9"/>
      <c r="X119" s="9"/>
      <c r="Y119" s="19"/>
      <c r="Z119" s="19"/>
      <c r="AA119" s="19"/>
      <c r="AB119" s="19"/>
      <c r="AC119" s="9"/>
      <c r="AD119" s="9"/>
      <c r="AE119" s="9"/>
      <c r="AF119" s="9"/>
      <c r="AG119" s="9"/>
    </row>
    <row r="120" spans="1:33" ht="126" x14ac:dyDescent="0.15">
      <c r="A120" s="9" t="s">
        <v>702</v>
      </c>
      <c r="B120" s="9">
        <v>15</v>
      </c>
      <c r="C120" s="9">
        <v>5</v>
      </c>
      <c r="D120" s="6" t="s">
        <v>703</v>
      </c>
      <c r="E120" s="9" t="s">
        <v>704</v>
      </c>
      <c r="F120" s="9" t="s">
        <v>705</v>
      </c>
      <c r="G120" s="18">
        <v>18290</v>
      </c>
      <c r="H120" s="18"/>
      <c r="I120" s="6" t="s">
        <v>706</v>
      </c>
      <c r="J120" s="9">
        <v>2031</v>
      </c>
      <c r="K120" s="9">
        <v>32</v>
      </c>
      <c r="L120" s="6">
        <v>1969</v>
      </c>
      <c r="M120" s="7">
        <v>1128.4000000000001</v>
      </c>
      <c r="N120" s="7"/>
      <c r="O120" s="6" t="s">
        <v>707</v>
      </c>
      <c r="P120" s="8" t="s">
        <v>45</v>
      </c>
      <c r="Q120" s="9"/>
      <c r="R120" s="9"/>
      <c r="S120" s="9"/>
      <c r="T120" s="9"/>
      <c r="U120" s="9"/>
      <c r="V120" s="9"/>
      <c r="W120" s="9"/>
      <c r="X120" s="9"/>
      <c r="Y120" s="19"/>
      <c r="Z120" s="19"/>
      <c r="AA120" s="19"/>
      <c r="AB120" s="19"/>
      <c r="AC120" s="9"/>
      <c r="AD120" s="9"/>
      <c r="AE120" s="9"/>
      <c r="AF120" s="9"/>
      <c r="AG120" s="9"/>
    </row>
    <row r="121" spans="1:33" ht="42" x14ac:dyDescent="0.15">
      <c r="A121" s="9" t="s">
        <v>708</v>
      </c>
      <c r="B121" s="9">
        <v>15</v>
      </c>
      <c r="C121" s="9">
        <v>6</v>
      </c>
      <c r="D121" s="6" t="s">
        <v>709</v>
      </c>
      <c r="E121" s="9" t="s">
        <v>710</v>
      </c>
      <c r="F121" s="9" t="s">
        <v>711</v>
      </c>
      <c r="G121" s="18">
        <v>18290</v>
      </c>
      <c r="H121" s="18"/>
      <c r="I121" s="9" t="s">
        <v>712</v>
      </c>
      <c r="J121" s="9">
        <v>2031</v>
      </c>
      <c r="K121" s="9">
        <v>30</v>
      </c>
      <c r="L121" s="6">
        <v>1969</v>
      </c>
      <c r="M121" s="7">
        <v>195.65</v>
      </c>
      <c r="N121" s="7"/>
      <c r="O121" s="6" t="s">
        <v>713</v>
      </c>
      <c r="P121" s="8" t="s">
        <v>45</v>
      </c>
      <c r="Q121" s="9"/>
      <c r="R121" s="9"/>
      <c r="S121" s="9"/>
      <c r="T121" s="9"/>
      <c r="U121" s="9"/>
      <c r="V121" s="9"/>
      <c r="W121" s="9"/>
      <c r="X121" s="9"/>
      <c r="Y121" s="19"/>
      <c r="Z121" s="19"/>
      <c r="AA121" s="19"/>
      <c r="AB121" s="19"/>
      <c r="AC121" s="9"/>
      <c r="AD121" s="9"/>
      <c r="AE121" s="9"/>
      <c r="AF121" s="9"/>
      <c r="AG121" s="9"/>
    </row>
    <row r="122" spans="1:33" ht="70" x14ac:dyDescent="0.15">
      <c r="A122" s="9" t="s">
        <v>714</v>
      </c>
      <c r="B122" s="9">
        <v>15</v>
      </c>
      <c r="C122" s="9">
        <v>7</v>
      </c>
      <c r="D122" s="6" t="s">
        <v>715</v>
      </c>
      <c r="E122" s="6" t="s">
        <v>716</v>
      </c>
      <c r="F122" s="9" t="s">
        <v>717</v>
      </c>
      <c r="G122" s="29">
        <v>39991</v>
      </c>
      <c r="H122" s="29">
        <v>17761</v>
      </c>
      <c r="I122" s="6" t="s">
        <v>718</v>
      </c>
      <c r="J122" s="9" t="s">
        <v>719</v>
      </c>
      <c r="K122" s="9" t="s">
        <v>720</v>
      </c>
      <c r="L122" s="6">
        <v>1969</v>
      </c>
      <c r="M122" s="7">
        <v>2179.4499999999998</v>
      </c>
      <c r="N122" s="7" t="s">
        <v>721</v>
      </c>
      <c r="O122" s="6" t="s">
        <v>722</v>
      </c>
      <c r="P122" s="8" t="s">
        <v>723</v>
      </c>
      <c r="Q122" s="9"/>
      <c r="R122" s="9"/>
      <c r="S122" s="9"/>
      <c r="T122" s="9"/>
      <c r="U122" s="9"/>
      <c r="V122" s="9"/>
      <c r="W122" s="9"/>
      <c r="X122" s="9"/>
      <c r="Y122" s="19"/>
      <c r="Z122" s="19"/>
      <c r="AA122" s="19"/>
      <c r="AB122" s="19"/>
      <c r="AC122" s="9"/>
      <c r="AD122" s="9"/>
      <c r="AE122" s="9"/>
      <c r="AF122" s="9"/>
      <c r="AG122" s="9"/>
    </row>
    <row r="123" spans="1:33" ht="42" x14ac:dyDescent="0.15">
      <c r="A123" s="9" t="s">
        <v>724</v>
      </c>
      <c r="B123" s="9">
        <v>15</v>
      </c>
      <c r="C123" s="9">
        <v>7</v>
      </c>
      <c r="D123" s="6" t="s">
        <v>715</v>
      </c>
      <c r="E123" s="6"/>
      <c r="F123" s="6"/>
      <c r="G123" s="9"/>
      <c r="H123" s="9"/>
      <c r="I123" s="6"/>
      <c r="J123" s="9"/>
      <c r="K123" s="9"/>
      <c r="L123" s="6"/>
      <c r="M123" s="7"/>
      <c r="N123" s="7"/>
      <c r="O123" s="6"/>
      <c r="P123" s="8"/>
      <c r="Q123" s="9"/>
      <c r="R123" s="9"/>
      <c r="S123" s="9"/>
      <c r="T123" s="9"/>
      <c r="U123" s="9"/>
      <c r="V123" s="9"/>
      <c r="W123" s="9"/>
      <c r="X123" s="9"/>
      <c r="Y123" s="19"/>
      <c r="Z123" s="19"/>
      <c r="AA123" s="19"/>
      <c r="AB123" s="19"/>
      <c r="AC123" s="9"/>
      <c r="AD123" s="9"/>
      <c r="AE123" s="9"/>
      <c r="AF123" s="9"/>
      <c r="AG123" s="9" t="s">
        <v>725</v>
      </c>
    </row>
    <row r="124" spans="1:33" ht="252" x14ac:dyDescent="0.15">
      <c r="A124" s="9" t="s">
        <v>726</v>
      </c>
      <c r="B124" s="9">
        <v>15</v>
      </c>
      <c r="C124" s="9">
        <v>7</v>
      </c>
      <c r="D124" s="6" t="s">
        <v>715</v>
      </c>
      <c r="E124" s="6"/>
      <c r="F124" s="6"/>
      <c r="G124" s="9"/>
      <c r="H124" s="9"/>
      <c r="I124" s="6"/>
      <c r="J124" s="9"/>
      <c r="K124" s="9"/>
      <c r="L124" s="6"/>
      <c r="M124" s="7"/>
      <c r="N124" s="7"/>
      <c r="O124" s="6"/>
      <c r="P124" s="8"/>
      <c r="Q124" s="9"/>
      <c r="R124" s="9"/>
      <c r="S124" s="9"/>
      <c r="T124" s="9"/>
      <c r="U124" s="9"/>
      <c r="V124" s="9"/>
      <c r="W124" s="9"/>
      <c r="X124" s="9"/>
      <c r="Y124" s="19"/>
      <c r="Z124" s="19"/>
      <c r="AA124" s="19"/>
      <c r="AB124" s="19"/>
      <c r="AC124" s="9"/>
      <c r="AD124" s="9"/>
      <c r="AE124" s="9"/>
      <c r="AF124" s="9"/>
      <c r="AG124" s="6" t="s">
        <v>727</v>
      </c>
    </row>
    <row r="125" spans="1:33" ht="98" x14ac:dyDescent="0.15">
      <c r="A125" s="9" t="s">
        <v>728</v>
      </c>
      <c r="B125" s="9">
        <v>15</v>
      </c>
      <c r="C125" s="9">
        <v>7</v>
      </c>
      <c r="D125" s="6" t="s">
        <v>715</v>
      </c>
      <c r="E125" s="6"/>
      <c r="F125" s="6"/>
      <c r="G125" s="9"/>
      <c r="H125" s="9"/>
      <c r="I125" s="6"/>
      <c r="J125" s="9"/>
      <c r="K125" s="9"/>
      <c r="L125" s="6"/>
      <c r="M125" s="7"/>
      <c r="N125" s="7"/>
      <c r="O125" s="6"/>
      <c r="P125" s="8"/>
      <c r="Q125" s="9"/>
      <c r="R125" s="9"/>
      <c r="S125" s="9"/>
      <c r="T125" s="9"/>
      <c r="U125" s="9"/>
      <c r="V125" s="9"/>
      <c r="W125" s="9"/>
      <c r="X125" s="9"/>
      <c r="Y125" s="19"/>
      <c r="Z125" s="19"/>
      <c r="AA125" s="19"/>
      <c r="AB125" s="19"/>
      <c r="AC125" s="9"/>
      <c r="AD125" s="9"/>
      <c r="AE125" s="9" t="s">
        <v>729</v>
      </c>
      <c r="AF125" s="6" t="s">
        <v>730</v>
      </c>
      <c r="AG125" s="9"/>
    </row>
    <row r="126" spans="1:33" ht="56" x14ac:dyDescent="0.15">
      <c r="A126" s="9" t="s">
        <v>731</v>
      </c>
      <c r="B126" s="9">
        <v>15</v>
      </c>
      <c r="C126" s="9">
        <v>8</v>
      </c>
      <c r="D126" s="6" t="s">
        <v>732</v>
      </c>
      <c r="E126" s="9" t="s">
        <v>733</v>
      </c>
      <c r="F126" s="6"/>
      <c r="G126" s="9"/>
      <c r="H126" s="9"/>
      <c r="I126" s="6"/>
      <c r="J126" s="9"/>
      <c r="K126" s="9"/>
      <c r="L126" s="6"/>
      <c r="M126" s="7"/>
      <c r="N126" s="7"/>
      <c r="O126" s="6"/>
      <c r="P126" s="8"/>
      <c r="Q126" s="9"/>
      <c r="R126" s="9"/>
      <c r="S126" s="9" t="s">
        <v>734</v>
      </c>
      <c r="T126" s="9" t="s">
        <v>734</v>
      </c>
      <c r="U126" s="9" t="s">
        <v>734</v>
      </c>
      <c r="V126" s="6" t="s">
        <v>38</v>
      </c>
      <c r="W126" s="10">
        <v>25916</v>
      </c>
      <c r="X126" s="6" t="s">
        <v>735</v>
      </c>
      <c r="Y126" s="11"/>
      <c r="Z126" s="31">
        <v>104723</v>
      </c>
      <c r="AA126" s="31">
        <v>86116</v>
      </c>
      <c r="AB126" s="31">
        <v>18607</v>
      </c>
      <c r="AC126" s="9"/>
      <c r="AD126" s="9"/>
      <c r="AE126" s="9"/>
      <c r="AF126" s="9"/>
      <c r="AG126" s="9"/>
    </row>
    <row r="127" spans="1:33" ht="28" x14ac:dyDescent="0.15">
      <c r="A127" s="9" t="s">
        <v>736</v>
      </c>
      <c r="B127" s="9">
        <v>16</v>
      </c>
      <c r="C127" s="9">
        <v>1</v>
      </c>
      <c r="D127" s="6" t="s">
        <v>737</v>
      </c>
      <c r="E127" s="6" t="s">
        <v>738</v>
      </c>
      <c r="F127" s="6"/>
      <c r="G127" s="9"/>
      <c r="H127" s="9"/>
      <c r="I127" s="6"/>
      <c r="J127" s="9"/>
      <c r="K127" s="9"/>
      <c r="L127" s="6"/>
      <c r="M127" s="7"/>
      <c r="N127" s="7"/>
      <c r="O127" s="6"/>
      <c r="P127" s="8"/>
      <c r="Q127" s="9"/>
      <c r="R127" s="9"/>
      <c r="S127" s="9" t="s">
        <v>734</v>
      </c>
      <c r="T127" s="9" t="s">
        <v>734</v>
      </c>
      <c r="U127" s="9" t="s">
        <v>734</v>
      </c>
      <c r="V127" s="6" t="s">
        <v>739</v>
      </c>
      <c r="W127" s="10">
        <v>25916</v>
      </c>
      <c r="X127" s="6" t="s">
        <v>735</v>
      </c>
      <c r="Y127" s="11"/>
      <c r="Z127" s="31">
        <v>143338</v>
      </c>
      <c r="AA127" s="31">
        <v>118866</v>
      </c>
      <c r="AB127" s="31">
        <v>24822</v>
      </c>
      <c r="AC127" s="9"/>
      <c r="AD127" s="9"/>
      <c r="AE127" s="9"/>
      <c r="AF127" s="9"/>
      <c r="AG127" s="9"/>
    </row>
    <row r="128" spans="1:33" ht="13" x14ac:dyDescent="0.15">
      <c r="D128" s="35"/>
      <c r="E128" s="35"/>
      <c r="F128" s="35"/>
      <c r="I128" s="35"/>
      <c r="L128" s="35"/>
      <c r="M128" s="36"/>
      <c r="N128" s="36"/>
      <c r="O128" s="35"/>
      <c r="P128" s="37"/>
      <c r="Y128" s="38"/>
      <c r="Z128" s="38"/>
      <c r="AA128" s="38"/>
      <c r="AB128" s="38"/>
    </row>
    <row r="129" spans="4:28" ht="13" x14ac:dyDescent="0.15">
      <c r="D129" s="35"/>
      <c r="E129" s="35"/>
      <c r="F129" s="35"/>
      <c r="I129" s="35"/>
      <c r="L129" s="35"/>
      <c r="M129" s="36"/>
      <c r="N129" s="36"/>
      <c r="O129" s="35"/>
      <c r="P129" s="37"/>
      <c r="Y129" s="38"/>
      <c r="Z129" s="38"/>
      <c r="AA129" s="38"/>
      <c r="AB129" s="38"/>
    </row>
    <row r="130" spans="4:28" ht="13" x14ac:dyDescent="0.15">
      <c r="D130" s="35"/>
      <c r="E130" s="35"/>
      <c r="F130" s="35"/>
      <c r="I130" s="35"/>
      <c r="L130" s="35"/>
      <c r="M130" s="36"/>
      <c r="N130" s="36"/>
      <c r="O130" s="35"/>
      <c r="P130" s="37"/>
      <c r="Y130" s="38"/>
      <c r="Z130" s="38"/>
      <c r="AA130" s="38"/>
      <c r="AB130" s="38"/>
    </row>
    <row r="131" spans="4:28" ht="13" x14ac:dyDescent="0.15">
      <c r="D131" s="35"/>
      <c r="E131" s="35"/>
      <c r="F131" s="35"/>
      <c r="I131" s="35"/>
      <c r="L131" s="35"/>
      <c r="M131" s="36"/>
      <c r="N131" s="36"/>
      <c r="O131" s="35"/>
      <c r="P131" s="37"/>
      <c r="Y131" s="38"/>
      <c r="Z131" s="38"/>
      <c r="AA131" s="38"/>
      <c r="AB131" s="38"/>
    </row>
    <row r="132" spans="4:28" ht="13" x14ac:dyDescent="0.15">
      <c r="D132" s="35"/>
      <c r="E132" s="35"/>
      <c r="F132" s="35"/>
      <c r="I132" s="35"/>
      <c r="L132" s="35"/>
      <c r="M132" s="36"/>
      <c r="N132" s="36"/>
      <c r="O132" s="35"/>
      <c r="P132" s="37"/>
      <c r="Y132" s="38"/>
      <c r="Z132" s="38"/>
      <c r="AA132" s="38"/>
      <c r="AB132" s="38"/>
    </row>
    <row r="133" spans="4:28" ht="13" x14ac:dyDescent="0.15">
      <c r="D133" s="35"/>
      <c r="E133" s="35"/>
      <c r="F133" s="35"/>
      <c r="I133" s="35"/>
      <c r="L133" s="35"/>
      <c r="M133" s="36"/>
      <c r="N133" s="36"/>
      <c r="O133" s="35"/>
      <c r="P133" s="37"/>
      <c r="Y133" s="38"/>
      <c r="Z133" s="38"/>
      <c r="AA133" s="38"/>
      <c r="AB133" s="38"/>
    </row>
    <row r="134" spans="4:28" ht="13" x14ac:dyDescent="0.15">
      <c r="D134" s="35"/>
      <c r="E134" s="35"/>
      <c r="F134" s="35"/>
      <c r="I134" s="35"/>
      <c r="L134" s="35"/>
      <c r="M134" s="36"/>
      <c r="N134" s="36"/>
      <c r="O134" s="35"/>
      <c r="P134" s="37"/>
      <c r="Y134" s="38"/>
      <c r="Z134" s="38"/>
      <c r="AA134" s="38"/>
      <c r="AB134" s="38"/>
    </row>
    <row r="135" spans="4:28" ht="13" x14ac:dyDescent="0.15">
      <c r="D135" s="35"/>
      <c r="E135" s="35"/>
      <c r="F135" s="35"/>
      <c r="I135" s="35"/>
      <c r="L135" s="35"/>
      <c r="M135" s="36"/>
      <c r="N135" s="36"/>
      <c r="O135" s="35"/>
      <c r="P135" s="37"/>
      <c r="Y135" s="38"/>
      <c r="Z135" s="38"/>
      <c r="AA135" s="38"/>
      <c r="AB135" s="38"/>
    </row>
    <row r="136" spans="4:28" ht="13" x14ac:dyDescent="0.15">
      <c r="D136" s="35"/>
      <c r="E136" s="35"/>
      <c r="F136" s="35"/>
      <c r="I136" s="35"/>
      <c r="L136" s="35"/>
      <c r="M136" s="36"/>
      <c r="N136" s="36"/>
      <c r="O136" s="35"/>
      <c r="P136" s="37"/>
      <c r="Y136" s="38"/>
      <c r="Z136" s="38"/>
      <c r="AA136" s="38"/>
      <c r="AB136" s="38"/>
    </row>
    <row r="137" spans="4:28" ht="13" x14ac:dyDescent="0.15">
      <c r="D137" s="35"/>
      <c r="E137" s="35"/>
      <c r="F137" s="35"/>
      <c r="I137" s="35"/>
      <c r="L137" s="35"/>
      <c r="M137" s="36"/>
      <c r="N137" s="36"/>
      <c r="O137" s="35"/>
      <c r="P137" s="37"/>
      <c r="Y137" s="38"/>
      <c r="Z137" s="38"/>
      <c r="AA137" s="38"/>
      <c r="AB137" s="38"/>
    </row>
    <row r="138" spans="4:28" ht="13" x14ac:dyDescent="0.15">
      <c r="D138" s="35"/>
      <c r="E138" s="35"/>
      <c r="F138" s="35"/>
      <c r="I138" s="35"/>
      <c r="L138" s="35"/>
      <c r="M138" s="36"/>
      <c r="N138" s="36"/>
      <c r="O138" s="35"/>
      <c r="P138" s="37"/>
      <c r="Y138" s="38"/>
      <c r="Z138" s="38"/>
      <c r="AA138" s="38"/>
      <c r="AB138" s="38"/>
    </row>
    <row r="139" spans="4:28" ht="13" x14ac:dyDescent="0.15">
      <c r="D139" s="35"/>
      <c r="E139" s="35"/>
      <c r="F139" s="35"/>
      <c r="I139" s="35"/>
      <c r="L139" s="35"/>
      <c r="M139" s="36"/>
      <c r="N139" s="36"/>
      <c r="O139" s="35"/>
      <c r="P139" s="37"/>
      <c r="Y139" s="38"/>
      <c r="Z139" s="38"/>
      <c r="AA139" s="38"/>
      <c r="AB139" s="38"/>
    </row>
    <row r="140" spans="4:28" ht="13" x14ac:dyDescent="0.15">
      <c r="D140" s="35"/>
      <c r="E140" s="35"/>
      <c r="F140" s="35"/>
      <c r="I140" s="35"/>
      <c r="L140" s="35"/>
      <c r="M140" s="36"/>
      <c r="N140" s="36"/>
      <c r="O140" s="35"/>
      <c r="P140" s="37"/>
      <c r="Y140" s="38"/>
      <c r="Z140" s="38"/>
      <c r="AA140" s="38"/>
      <c r="AB140" s="38"/>
    </row>
    <row r="141" spans="4:28" ht="13" x14ac:dyDescent="0.15">
      <c r="D141" s="35"/>
      <c r="E141" s="35"/>
      <c r="F141" s="35"/>
      <c r="I141" s="35"/>
      <c r="L141" s="35"/>
      <c r="M141" s="36"/>
      <c r="N141" s="36"/>
      <c r="O141" s="35"/>
      <c r="P141" s="37"/>
      <c r="Y141" s="38"/>
      <c r="Z141" s="38"/>
      <c r="AA141" s="38"/>
      <c r="AB141" s="38"/>
    </row>
    <row r="142" spans="4:28" ht="13" x14ac:dyDescent="0.15">
      <c r="D142" s="35"/>
      <c r="E142" s="35"/>
      <c r="F142" s="35"/>
      <c r="I142" s="35"/>
      <c r="L142" s="35"/>
      <c r="M142" s="36"/>
      <c r="N142" s="36"/>
      <c r="O142" s="35"/>
      <c r="P142" s="37"/>
      <c r="Y142" s="38"/>
      <c r="Z142" s="38"/>
      <c r="AA142" s="38"/>
      <c r="AB142" s="38"/>
    </row>
    <row r="143" spans="4:28" ht="13" x14ac:dyDescent="0.15">
      <c r="D143" s="35"/>
      <c r="E143" s="35"/>
      <c r="F143" s="35"/>
      <c r="I143" s="35"/>
      <c r="L143" s="35"/>
      <c r="M143" s="36"/>
      <c r="N143" s="36"/>
      <c r="O143" s="35"/>
      <c r="P143" s="37"/>
      <c r="Y143" s="38"/>
      <c r="Z143" s="38"/>
      <c r="AA143" s="38"/>
      <c r="AB143" s="38"/>
    </row>
    <row r="144" spans="4:28" ht="13" x14ac:dyDescent="0.15">
      <c r="D144" s="35"/>
      <c r="E144" s="35"/>
      <c r="F144" s="35"/>
      <c r="I144" s="35"/>
      <c r="L144" s="35"/>
      <c r="M144" s="36"/>
      <c r="N144" s="36"/>
      <c r="O144" s="35"/>
      <c r="P144" s="37"/>
      <c r="Y144" s="38"/>
      <c r="Z144" s="38"/>
      <c r="AA144" s="38"/>
      <c r="AB144" s="38"/>
    </row>
    <row r="145" spans="4:28" ht="13" x14ac:dyDescent="0.15">
      <c r="D145" s="35"/>
      <c r="E145" s="35"/>
      <c r="F145" s="35"/>
      <c r="I145" s="35"/>
      <c r="L145" s="35"/>
      <c r="M145" s="36"/>
      <c r="N145" s="36"/>
      <c r="O145" s="35"/>
      <c r="P145" s="37"/>
      <c r="Y145" s="38"/>
      <c r="Z145" s="38"/>
      <c r="AA145" s="38"/>
      <c r="AB145" s="38"/>
    </row>
    <row r="146" spans="4:28" ht="13" x14ac:dyDescent="0.15">
      <c r="D146" s="35"/>
      <c r="E146" s="35"/>
      <c r="F146" s="35"/>
      <c r="I146" s="35"/>
      <c r="L146" s="35"/>
      <c r="M146" s="36"/>
      <c r="N146" s="36"/>
      <c r="O146" s="35"/>
      <c r="P146" s="37"/>
      <c r="Y146" s="38"/>
      <c r="Z146" s="38"/>
      <c r="AA146" s="38"/>
      <c r="AB146" s="38"/>
    </row>
    <row r="147" spans="4:28" ht="13" x14ac:dyDescent="0.15">
      <c r="D147" s="35"/>
      <c r="E147" s="35"/>
      <c r="F147" s="35"/>
      <c r="I147" s="35"/>
      <c r="L147" s="35"/>
      <c r="M147" s="36"/>
      <c r="N147" s="36"/>
      <c r="O147" s="35"/>
      <c r="P147" s="37"/>
      <c r="Y147" s="38"/>
      <c r="Z147" s="38"/>
      <c r="AA147" s="38"/>
      <c r="AB147" s="38"/>
    </row>
    <row r="148" spans="4:28" ht="13" x14ac:dyDescent="0.15">
      <c r="D148" s="35"/>
      <c r="E148" s="35"/>
      <c r="F148" s="35"/>
      <c r="I148" s="35"/>
      <c r="L148" s="35"/>
      <c r="M148" s="36"/>
      <c r="N148" s="36"/>
      <c r="O148" s="35"/>
      <c r="P148" s="37"/>
      <c r="Y148" s="38"/>
      <c r="Z148" s="38"/>
      <c r="AA148" s="38"/>
      <c r="AB148" s="38"/>
    </row>
    <row r="149" spans="4:28" ht="13" x14ac:dyDescent="0.15">
      <c r="D149" s="35"/>
      <c r="E149" s="35"/>
      <c r="F149" s="35"/>
      <c r="I149" s="35"/>
      <c r="L149" s="35"/>
      <c r="M149" s="36"/>
      <c r="N149" s="36"/>
      <c r="O149" s="35"/>
      <c r="P149" s="37"/>
      <c r="Y149" s="38"/>
      <c r="Z149" s="38"/>
      <c r="AA149" s="38"/>
      <c r="AB149" s="38"/>
    </row>
    <row r="150" spans="4:28" ht="13" x14ac:dyDescent="0.15">
      <c r="D150" s="35"/>
      <c r="E150" s="35"/>
      <c r="F150" s="35"/>
      <c r="I150" s="35"/>
      <c r="L150" s="35"/>
      <c r="M150" s="36"/>
      <c r="N150" s="36"/>
      <c r="O150" s="35"/>
      <c r="P150" s="37"/>
      <c r="Y150" s="38"/>
      <c r="Z150" s="38"/>
      <c r="AA150" s="38"/>
      <c r="AB150" s="38"/>
    </row>
    <row r="151" spans="4:28" ht="13" x14ac:dyDescent="0.15">
      <c r="D151" s="35"/>
      <c r="E151" s="35"/>
      <c r="F151" s="35"/>
      <c r="I151" s="35"/>
      <c r="L151" s="35"/>
      <c r="M151" s="36"/>
      <c r="N151" s="36"/>
      <c r="O151" s="35"/>
      <c r="P151" s="37"/>
      <c r="Y151" s="38"/>
      <c r="Z151" s="38"/>
      <c r="AA151" s="38"/>
      <c r="AB151" s="38"/>
    </row>
    <row r="152" spans="4:28" ht="13" x14ac:dyDescent="0.15">
      <c r="D152" s="35"/>
      <c r="E152" s="35"/>
      <c r="F152" s="35"/>
      <c r="I152" s="35"/>
      <c r="L152" s="35"/>
      <c r="M152" s="36"/>
      <c r="N152" s="36"/>
      <c r="O152" s="35"/>
      <c r="P152" s="37"/>
      <c r="Y152" s="38"/>
      <c r="Z152" s="38"/>
      <c r="AA152" s="38"/>
      <c r="AB152" s="38"/>
    </row>
    <row r="153" spans="4:28" ht="13" x14ac:dyDescent="0.15">
      <c r="D153" s="35"/>
      <c r="E153" s="35"/>
      <c r="F153" s="35"/>
      <c r="I153" s="35"/>
      <c r="L153" s="35"/>
      <c r="M153" s="36"/>
      <c r="N153" s="36"/>
      <c r="O153" s="35"/>
      <c r="P153" s="37"/>
      <c r="Y153" s="38"/>
      <c r="Z153" s="38"/>
      <c r="AA153" s="38"/>
      <c r="AB153" s="38"/>
    </row>
    <row r="154" spans="4:28" ht="13" x14ac:dyDescent="0.15">
      <c r="D154" s="35"/>
      <c r="E154" s="35"/>
      <c r="F154" s="35"/>
      <c r="I154" s="35"/>
      <c r="L154" s="35"/>
      <c r="M154" s="36"/>
      <c r="N154" s="36"/>
      <c r="O154" s="35"/>
      <c r="P154" s="37"/>
      <c r="Y154" s="38"/>
      <c r="Z154" s="38"/>
      <c r="AA154" s="38"/>
      <c r="AB154" s="38"/>
    </row>
    <row r="155" spans="4:28" ht="13" x14ac:dyDescent="0.15">
      <c r="D155" s="35"/>
      <c r="E155" s="35"/>
      <c r="F155" s="35"/>
      <c r="I155" s="35"/>
      <c r="L155" s="35"/>
      <c r="M155" s="36"/>
      <c r="N155" s="36"/>
      <c r="O155" s="35"/>
      <c r="P155" s="37"/>
      <c r="Y155" s="38"/>
      <c r="Z155" s="38"/>
      <c r="AA155" s="38"/>
      <c r="AB155" s="38"/>
    </row>
    <row r="156" spans="4:28" ht="13" x14ac:dyDescent="0.15">
      <c r="D156" s="35"/>
      <c r="E156" s="35"/>
      <c r="F156" s="35"/>
      <c r="I156" s="35"/>
      <c r="L156" s="35"/>
      <c r="M156" s="36"/>
      <c r="N156" s="36"/>
      <c r="O156" s="35"/>
      <c r="P156" s="37"/>
      <c r="Y156" s="38"/>
      <c r="Z156" s="38"/>
      <c r="AA156" s="38"/>
      <c r="AB156" s="38"/>
    </row>
    <row r="157" spans="4:28" ht="13" x14ac:dyDescent="0.15">
      <c r="D157" s="35"/>
      <c r="E157" s="35"/>
      <c r="F157" s="35"/>
      <c r="I157" s="35"/>
      <c r="L157" s="35"/>
      <c r="M157" s="36"/>
      <c r="N157" s="36"/>
      <c r="O157" s="35"/>
      <c r="P157" s="37"/>
      <c r="Y157" s="38"/>
      <c r="Z157" s="38"/>
      <c r="AA157" s="38"/>
      <c r="AB157" s="38"/>
    </row>
    <row r="158" spans="4:28" ht="13" x14ac:dyDescent="0.15">
      <c r="D158" s="35"/>
      <c r="E158" s="35"/>
      <c r="F158" s="35"/>
      <c r="I158" s="35"/>
      <c r="L158" s="35"/>
      <c r="M158" s="36"/>
      <c r="N158" s="36"/>
      <c r="O158" s="35"/>
      <c r="P158" s="37"/>
      <c r="Y158" s="38"/>
      <c r="Z158" s="38"/>
      <c r="AA158" s="38"/>
      <c r="AB158" s="38"/>
    </row>
    <row r="159" spans="4:28" ht="13" x14ac:dyDescent="0.15">
      <c r="D159" s="35"/>
      <c r="E159" s="35"/>
      <c r="F159" s="35"/>
      <c r="I159" s="35"/>
      <c r="L159" s="35"/>
      <c r="M159" s="36"/>
      <c r="N159" s="36"/>
      <c r="O159" s="35"/>
      <c r="P159" s="37"/>
      <c r="Y159" s="38"/>
      <c r="Z159" s="38"/>
      <c r="AA159" s="38"/>
      <c r="AB159" s="38"/>
    </row>
    <row r="160" spans="4:28" ht="13" x14ac:dyDescent="0.15">
      <c r="D160" s="35"/>
      <c r="E160" s="35"/>
      <c r="F160" s="35"/>
      <c r="I160" s="35"/>
      <c r="L160" s="35"/>
      <c r="M160" s="36"/>
      <c r="N160" s="36"/>
      <c r="O160" s="35"/>
      <c r="P160" s="37"/>
      <c r="Y160" s="38"/>
      <c r="Z160" s="38"/>
      <c r="AA160" s="38"/>
      <c r="AB160" s="38"/>
    </row>
    <row r="161" spans="4:28" ht="13" x14ac:dyDescent="0.15">
      <c r="D161" s="35"/>
      <c r="E161" s="35"/>
      <c r="F161" s="35"/>
      <c r="I161" s="35"/>
      <c r="L161" s="35"/>
      <c r="M161" s="36"/>
      <c r="N161" s="36"/>
      <c r="O161" s="35"/>
      <c r="P161" s="37"/>
      <c r="Y161" s="38"/>
      <c r="Z161" s="38"/>
      <c r="AA161" s="38"/>
      <c r="AB161" s="38"/>
    </row>
    <row r="162" spans="4:28" ht="13" x14ac:dyDescent="0.15">
      <c r="D162" s="35"/>
      <c r="E162" s="35"/>
      <c r="F162" s="35"/>
      <c r="I162" s="35"/>
      <c r="L162" s="35"/>
      <c r="M162" s="36"/>
      <c r="N162" s="36"/>
      <c r="O162" s="35"/>
      <c r="P162" s="37"/>
      <c r="Y162" s="38"/>
      <c r="Z162" s="38"/>
      <c r="AA162" s="38"/>
      <c r="AB162" s="38"/>
    </row>
    <row r="163" spans="4:28" ht="13" x14ac:dyDescent="0.15">
      <c r="D163" s="35"/>
      <c r="E163" s="35"/>
      <c r="F163" s="35"/>
      <c r="I163" s="35"/>
      <c r="L163" s="35"/>
      <c r="M163" s="36"/>
      <c r="N163" s="36"/>
      <c r="O163" s="35"/>
      <c r="P163" s="37"/>
      <c r="Y163" s="38"/>
      <c r="Z163" s="38"/>
      <c r="AA163" s="38"/>
      <c r="AB163" s="38"/>
    </row>
    <row r="164" spans="4:28" ht="13" x14ac:dyDescent="0.15">
      <c r="D164" s="35"/>
      <c r="E164" s="35"/>
      <c r="F164" s="35"/>
      <c r="I164" s="35"/>
      <c r="L164" s="35"/>
      <c r="M164" s="36"/>
      <c r="N164" s="36"/>
      <c r="O164" s="35"/>
      <c r="P164" s="37"/>
      <c r="Y164" s="38"/>
      <c r="Z164" s="38"/>
      <c r="AA164" s="38"/>
      <c r="AB164" s="38"/>
    </row>
    <row r="165" spans="4:28" ht="13" x14ac:dyDescent="0.15">
      <c r="D165" s="35"/>
      <c r="E165" s="35"/>
      <c r="F165" s="35"/>
      <c r="I165" s="35"/>
      <c r="L165" s="35"/>
      <c r="M165" s="36"/>
      <c r="N165" s="36"/>
      <c r="O165" s="35"/>
      <c r="P165" s="37"/>
      <c r="Y165" s="38"/>
      <c r="Z165" s="38"/>
      <c r="AA165" s="38"/>
      <c r="AB165" s="38"/>
    </row>
    <row r="166" spans="4:28" ht="13" x14ac:dyDescent="0.15">
      <c r="D166" s="35"/>
      <c r="E166" s="35"/>
      <c r="F166" s="35"/>
      <c r="I166" s="35"/>
      <c r="L166" s="35"/>
      <c r="M166" s="36"/>
      <c r="N166" s="36"/>
      <c r="O166" s="35"/>
      <c r="P166" s="37"/>
      <c r="Y166" s="38"/>
      <c r="Z166" s="38"/>
      <c r="AA166" s="38"/>
      <c r="AB166" s="38"/>
    </row>
    <row r="167" spans="4:28" ht="13" x14ac:dyDescent="0.15">
      <c r="D167" s="35"/>
      <c r="E167" s="35"/>
      <c r="F167" s="35"/>
      <c r="I167" s="35"/>
      <c r="L167" s="35"/>
      <c r="M167" s="36"/>
      <c r="N167" s="36"/>
      <c r="O167" s="35"/>
      <c r="P167" s="37"/>
      <c r="Y167" s="38"/>
      <c r="Z167" s="38"/>
      <c r="AA167" s="38"/>
      <c r="AB167" s="38"/>
    </row>
    <row r="168" spans="4:28" ht="13" x14ac:dyDescent="0.15">
      <c r="D168" s="35"/>
      <c r="E168" s="35"/>
      <c r="F168" s="35"/>
      <c r="I168" s="35"/>
      <c r="L168" s="35"/>
      <c r="M168" s="36"/>
      <c r="N168" s="36"/>
      <c r="O168" s="35"/>
      <c r="P168" s="37"/>
      <c r="Y168" s="38"/>
      <c r="Z168" s="38"/>
      <c r="AA168" s="38"/>
      <c r="AB168" s="38"/>
    </row>
    <row r="169" spans="4:28" ht="13" x14ac:dyDescent="0.15">
      <c r="D169" s="35"/>
      <c r="E169" s="35"/>
      <c r="F169" s="35"/>
      <c r="I169" s="35"/>
      <c r="L169" s="35"/>
      <c r="M169" s="36"/>
      <c r="N169" s="36"/>
      <c r="O169" s="35"/>
      <c r="P169" s="37"/>
      <c r="Y169" s="38"/>
      <c r="Z169" s="38"/>
      <c r="AA169" s="38"/>
      <c r="AB169" s="38"/>
    </row>
    <row r="170" spans="4:28" ht="13" x14ac:dyDescent="0.15">
      <c r="D170" s="35"/>
      <c r="E170" s="35"/>
      <c r="F170" s="35"/>
      <c r="I170" s="35"/>
      <c r="L170" s="35"/>
      <c r="M170" s="36"/>
      <c r="N170" s="36"/>
      <c r="O170" s="35"/>
      <c r="P170" s="37"/>
      <c r="Y170" s="38"/>
      <c r="Z170" s="38"/>
      <c r="AA170" s="38"/>
      <c r="AB170" s="38"/>
    </row>
    <row r="171" spans="4:28" ht="13" x14ac:dyDescent="0.15">
      <c r="D171" s="35"/>
      <c r="E171" s="35"/>
      <c r="F171" s="35"/>
      <c r="I171" s="35"/>
      <c r="L171" s="35"/>
      <c r="M171" s="36"/>
      <c r="N171" s="36"/>
      <c r="O171" s="35"/>
      <c r="P171" s="37"/>
      <c r="Y171" s="38"/>
      <c r="Z171" s="38"/>
      <c r="AA171" s="38"/>
      <c r="AB171" s="38"/>
    </row>
    <row r="172" spans="4:28" ht="13" x14ac:dyDescent="0.15">
      <c r="D172" s="35"/>
      <c r="E172" s="35"/>
      <c r="F172" s="35"/>
      <c r="I172" s="35"/>
      <c r="L172" s="35"/>
      <c r="M172" s="36"/>
      <c r="N172" s="36"/>
      <c r="O172" s="35"/>
      <c r="P172" s="37"/>
      <c r="Y172" s="38"/>
      <c r="Z172" s="38"/>
      <c r="AA172" s="38"/>
      <c r="AB172" s="38"/>
    </row>
    <row r="173" spans="4:28" ht="13" x14ac:dyDescent="0.15">
      <c r="D173" s="35"/>
      <c r="E173" s="35"/>
      <c r="F173" s="35"/>
      <c r="I173" s="35"/>
      <c r="L173" s="35"/>
      <c r="M173" s="36"/>
      <c r="N173" s="36"/>
      <c r="O173" s="35"/>
      <c r="P173" s="37"/>
      <c r="Y173" s="38"/>
      <c r="Z173" s="38"/>
      <c r="AA173" s="38"/>
      <c r="AB173" s="38"/>
    </row>
    <row r="174" spans="4:28" ht="13" x14ac:dyDescent="0.15">
      <c r="D174" s="35"/>
      <c r="E174" s="35"/>
      <c r="F174" s="35"/>
      <c r="I174" s="35"/>
      <c r="L174" s="35"/>
      <c r="M174" s="36"/>
      <c r="N174" s="36"/>
      <c r="O174" s="35"/>
      <c r="P174" s="37"/>
      <c r="Y174" s="38"/>
      <c r="Z174" s="38"/>
      <c r="AA174" s="38"/>
      <c r="AB174" s="38"/>
    </row>
    <row r="175" spans="4:28" ht="13" x14ac:dyDescent="0.15">
      <c r="D175" s="35"/>
      <c r="E175" s="35"/>
      <c r="F175" s="35"/>
      <c r="I175" s="35"/>
      <c r="L175" s="35"/>
      <c r="M175" s="36"/>
      <c r="N175" s="36"/>
      <c r="O175" s="35"/>
      <c r="P175" s="37"/>
      <c r="Y175" s="38"/>
      <c r="Z175" s="38"/>
      <c r="AA175" s="38"/>
      <c r="AB175" s="38"/>
    </row>
    <row r="176" spans="4:28" ht="13" x14ac:dyDescent="0.15">
      <c r="D176" s="35"/>
      <c r="E176" s="35"/>
      <c r="F176" s="35"/>
      <c r="I176" s="35"/>
      <c r="L176" s="35"/>
      <c r="M176" s="36"/>
      <c r="N176" s="36"/>
      <c r="O176" s="35"/>
      <c r="P176" s="37"/>
      <c r="Y176" s="38"/>
      <c r="Z176" s="38"/>
      <c r="AA176" s="38"/>
      <c r="AB176" s="38"/>
    </row>
    <row r="177" spans="4:28" ht="13" x14ac:dyDescent="0.15">
      <c r="D177" s="35"/>
      <c r="E177" s="35"/>
      <c r="F177" s="35"/>
      <c r="I177" s="35"/>
      <c r="L177" s="35"/>
      <c r="M177" s="36"/>
      <c r="N177" s="36"/>
      <c r="O177" s="35"/>
      <c r="P177" s="37"/>
      <c r="Y177" s="38"/>
      <c r="Z177" s="38"/>
      <c r="AA177" s="38"/>
      <c r="AB177" s="38"/>
    </row>
    <row r="178" spans="4:28" ht="13" x14ac:dyDescent="0.15">
      <c r="D178" s="35"/>
      <c r="E178" s="35"/>
      <c r="F178" s="35"/>
      <c r="I178" s="35"/>
      <c r="L178" s="35"/>
      <c r="M178" s="36"/>
      <c r="N178" s="36"/>
      <c r="O178" s="35"/>
      <c r="P178" s="37"/>
      <c r="Y178" s="38"/>
      <c r="Z178" s="38"/>
      <c r="AA178" s="38"/>
      <c r="AB178" s="38"/>
    </row>
    <row r="179" spans="4:28" ht="13" x14ac:dyDescent="0.15">
      <c r="D179" s="35"/>
      <c r="E179" s="35"/>
      <c r="F179" s="35"/>
      <c r="I179" s="35"/>
      <c r="L179" s="35"/>
      <c r="M179" s="36"/>
      <c r="N179" s="36"/>
      <c r="O179" s="35"/>
      <c r="P179" s="37"/>
      <c r="Y179" s="38"/>
      <c r="Z179" s="38"/>
      <c r="AA179" s="38"/>
      <c r="AB179" s="38"/>
    </row>
    <row r="180" spans="4:28" ht="13" x14ac:dyDescent="0.15">
      <c r="D180" s="35"/>
      <c r="E180" s="35"/>
      <c r="F180" s="35"/>
      <c r="I180" s="35"/>
      <c r="L180" s="35"/>
      <c r="M180" s="36"/>
      <c r="N180" s="36"/>
      <c r="O180" s="35"/>
      <c r="P180" s="37"/>
      <c r="Y180" s="38"/>
      <c r="Z180" s="38"/>
      <c r="AA180" s="38"/>
      <c r="AB180" s="38"/>
    </row>
    <row r="181" spans="4:28" ht="13" x14ac:dyDescent="0.15">
      <c r="D181" s="35"/>
      <c r="E181" s="35"/>
      <c r="F181" s="35"/>
      <c r="I181" s="35"/>
      <c r="L181" s="35"/>
      <c r="M181" s="36"/>
      <c r="N181" s="36"/>
      <c r="O181" s="35"/>
      <c r="P181" s="37"/>
      <c r="Y181" s="38"/>
      <c r="Z181" s="38"/>
      <c r="AA181" s="38"/>
      <c r="AB181" s="38"/>
    </row>
    <row r="182" spans="4:28" ht="13" x14ac:dyDescent="0.15">
      <c r="D182" s="35"/>
      <c r="E182" s="35"/>
      <c r="F182" s="35"/>
      <c r="I182" s="35"/>
      <c r="L182" s="35"/>
      <c r="M182" s="36"/>
      <c r="N182" s="36"/>
      <c r="O182" s="35"/>
      <c r="P182" s="37"/>
      <c r="Y182" s="38"/>
      <c r="Z182" s="38"/>
      <c r="AA182" s="38"/>
      <c r="AB182" s="38"/>
    </row>
    <row r="183" spans="4:28" ht="13" x14ac:dyDescent="0.15">
      <c r="D183" s="35"/>
      <c r="E183" s="35"/>
      <c r="F183" s="35"/>
      <c r="I183" s="35"/>
      <c r="L183" s="35"/>
      <c r="M183" s="36"/>
      <c r="N183" s="36"/>
      <c r="O183" s="35"/>
      <c r="P183" s="37"/>
      <c r="Y183" s="38"/>
      <c r="Z183" s="38"/>
      <c r="AA183" s="38"/>
      <c r="AB183" s="38"/>
    </row>
    <row r="184" spans="4:28" ht="13" x14ac:dyDescent="0.15">
      <c r="D184" s="35"/>
      <c r="E184" s="35"/>
      <c r="F184" s="35"/>
      <c r="I184" s="35"/>
      <c r="L184" s="35"/>
      <c r="M184" s="36"/>
      <c r="N184" s="36"/>
      <c r="O184" s="35"/>
      <c r="P184" s="37"/>
      <c r="Y184" s="38"/>
      <c r="Z184" s="38"/>
      <c r="AA184" s="38"/>
      <c r="AB184" s="38"/>
    </row>
    <row r="185" spans="4:28" ht="13" x14ac:dyDescent="0.15">
      <c r="D185" s="35"/>
      <c r="E185" s="35"/>
      <c r="F185" s="35"/>
      <c r="I185" s="35"/>
      <c r="L185" s="35"/>
      <c r="M185" s="36"/>
      <c r="N185" s="36"/>
      <c r="O185" s="35"/>
      <c r="P185" s="37"/>
      <c r="Y185" s="38"/>
      <c r="Z185" s="38"/>
      <c r="AA185" s="38"/>
      <c r="AB185" s="38"/>
    </row>
    <row r="186" spans="4:28" ht="13" x14ac:dyDescent="0.15">
      <c r="D186" s="35"/>
      <c r="E186" s="35"/>
      <c r="F186" s="35"/>
      <c r="I186" s="35"/>
      <c r="L186" s="35"/>
      <c r="M186" s="36"/>
      <c r="N186" s="36"/>
      <c r="O186" s="35"/>
      <c r="P186" s="37"/>
      <c r="Y186" s="38"/>
      <c r="Z186" s="38"/>
      <c r="AA186" s="38"/>
      <c r="AB186" s="38"/>
    </row>
    <row r="187" spans="4:28" ht="13" x14ac:dyDescent="0.15">
      <c r="D187" s="35"/>
      <c r="E187" s="35"/>
      <c r="F187" s="35"/>
      <c r="I187" s="35"/>
      <c r="L187" s="35"/>
      <c r="M187" s="36"/>
      <c r="N187" s="36"/>
      <c r="O187" s="35"/>
      <c r="P187" s="37"/>
      <c r="Y187" s="38"/>
      <c r="Z187" s="38"/>
      <c r="AA187" s="38"/>
      <c r="AB187" s="38"/>
    </row>
    <row r="188" spans="4:28" ht="13" x14ac:dyDescent="0.15">
      <c r="D188" s="35"/>
      <c r="E188" s="35"/>
      <c r="F188" s="35"/>
      <c r="I188" s="35"/>
      <c r="L188" s="35"/>
      <c r="M188" s="36"/>
      <c r="N188" s="36"/>
      <c r="O188" s="35"/>
      <c r="P188" s="37"/>
      <c r="Y188" s="38"/>
      <c r="Z188" s="38"/>
      <c r="AA188" s="38"/>
      <c r="AB188" s="38"/>
    </row>
    <row r="189" spans="4:28" ht="13" x14ac:dyDescent="0.15">
      <c r="D189" s="35"/>
      <c r="E189" s="35"/>
      <c r="F189" s="35"/>
      <c r="I189" s="35"/>
      <c r="L189" s="35"/>
      <c r="M189" s="36"/>
      <c r="N189" s="36"/>
      <c r="O189" s="35"/>
      <c r="P189" s="37"/>
      <c r="Y189" s="38"/>
      <c r="Z189" s="38"/>
      <c r="AA189" s="38"/>
      <c r="AB189" s="38"/>
    </row>
    <row r="190" spans="4:28" ht="13" x14ac:dyDescent="0.15">
      <c r="D190" s="35"/>
      <c r="E190" s="35"/>
      <c r="F190" s="35"/>
      <c r="I190" s="35"/>
      <c r="L190" s="35"/>
      <c r="M190" s="36"/>
      <c r="N190" s="36"/>
      <c r="O190" s="35"/>
      <c r="P190" s="37"/>
      <c r="Y190" s="38"/>
      <c r="Z190" s="38"/>
      <c r="AA190" s="38"/>
      <c r="AB190" s="38"/>
    </row>
    <row r="191" spans="4:28" ht="13" x14ac:dyDescent="0.15">
      <c r="D191" s="35"/>
      <c r="E191" s="35"/>
      <c r="F191" s="35"/>
      <c r="I191" s="35"/>
      <c r="L191" s="35"/>
      <c r="M191" s="36"/>
      <c r="N191" s="36"/>
      <c r="O191" s="35"/>
      <c r="P191" s="37"/>
      <c r="Y191" s="38"/>
      <c r="Z191" s="38"/>
      <c r="AA191" s="38"/>
      <c r="AB191" s="38"/>
    </row>
    <row r="192" spans="4:28" ht="13" x14ac:dyDescent="0.15">
      <c r="D192" s="35"/>
      <c r="E192" s="35"/>
      <c r="F192" s="35"/>
      <c r="I192" s="35"/>
      <c r="L192" s="35"/>
      <c r="M192" s="36"/>
      <c r="N192" s="36"/>
      <c r="O192" s="35"/>
      <c r="P192" s="37"/>
      <c r="Y192" s="38"/>
      <c r="Z192" s="38"/>
      <c r="AA192" s="38"/>
      <c r="AB192" s="38"/>
    </row>
    <row r="193" spans="4:28" ht="13" x14ac:dyDescent="0.15">
      <c r="D193" s="35"/>
      <c r="E193" s="35"/>
      <c r="F193" s="35"/>
      <c r="I193" s="35"/>
      <c r="L193" s="35"/>
      <c r="M193" s="36"/>
      <c r="N193" s="36"/>
      <c r="O193" s="35"/>
      <c r="P193" s="37"/>
      <c r="Y193" s="38"/>
      <c r="Z193" s="38"/>
      <c r="AA193" s="38"/>
      <c r="AB193" s="38"/>
    </row>
    <row r="194" spans="4:28" ht="13" x14ac:dyDescent="0.15">
      <c r="D194" s="35"/>
      <c r="E194" s="35"/>
      <c r="F194" s="35"/>
      <c r="I194" s="35"/>
      <c r="L194" s="35"/>
      <c r="M194" s="36"/>
      <c r="N194" s="36"/>
      <c r="O194" s="35"/>
      <c r="P194" s="37"/>
      <c r="Y194" s="38"/>
      <c r="Z194" s="38"/>
      <c r="AA194" s="38"/>
      <c r="AB194" s="38"/>
    </row>
    <row r="195" spans="4:28" ht="13" x14ac:dyDescent="0.15">
      <c r="D195" s="35"/>
      <c r="E195" s="35"/>
      <c r="F195" s="35"/>
      <c r="I195" s="35"/>
      <c r="L195" s="35"/>
      <c r="M195" s="36"/>
      <c r="N195" s="36"/>
      <c r="O195" s="35"/>
      <c r="P195" s="37"/>
      <c r="Y195" s="38"/>
      <c r="Z195" s="38"/>
      <c r="AA195" s="38"/>
      <c r="AB195" s="38"/>
    </row>
    <row r="196" spans="4:28" ht="13" x14ac:dyDescent="0.15">
      <c r="D196" s="35"/>
      <c r="E196" s="35"/>
      <c r="F196" s="35"/>
      <c r="I196" s="35"/>
      <c r="L196" s="35"/>
      <c r="M196" s="36"/>
      <c r="N196" s="36"/>
      <c r="O196" s="35"/>
      <c r="P196" s="37"/>
      <c r="Y196" s="38"/>
      <c r="Z196" s="38"/>
      <c r="AA196" s="38"/>
      <c r="AB196" s="38"/>
    </row>
    <row r="197" spans="4:28" ht="13" x14ac:dyDescent="0.15">
      <c r="D197" s="35"/>
      <c r="E197" s="35"/>
      <c r="F197" s="35"/>
      <c r="I197" s="35"/>
      <c r="L197" s="35"/>
      <c r="M197" s="36"/>
      <c r="N197" s="36"/>
      <c r="O197" s="35"/>
      <c r="P197" s="37"/>
      <c r="Y197" s="38"/>
      <c r="Z197" s="38"/>
      <c r="AA197" s="38"/>
      <c r="AB197" s="38"/>
    </row>
    <row r="198" spans="4:28" ht="13" x14ac:dyDescent="0.15">
      <c r="D198" s="35"/>
      <c r="E198" s="35"/>
      <c r="F198" s="35"/>
      <c r="I198" s="35"/>
      <c r="L198" s="35"/>
      <c r="M198" s="36"/>
      <c r="N198" s="36"/>
      <c r="O198" s="35"/>
      <c r="P198" s="37"/>
      <c r="Y198" s="38"/>
      <c r="Z198" s="38"/>
      <c r="AA198" s="38"/>
      <c r="AB198" s="38"/>
    </row>
    <row r="199" spans="4:28" ht="13" x14ac:dyDescent="0.15">
      <c r="D199" s="35"/>
      <c r="E199" s="35"/>
      <c r="F199" s="35"/>
      <c r="I199" s="35"/>
      <c r="L199" s="35"/>
      <c r="M199" s="36"/>
      <c r="N199" s="36"/>
      <c r="O199" s="35"/>
      <c r="P199" s="37"/>
      <c r="Y199" s="38"/>
      <c r="Z199" s="38"/>
      <c r="AA199" s="38"/>
      <c r="AB199" s="38"/>
    </row>
    <row r="200" spans="4:28" ht="13" x14ac:dyDescent="0.15">
      <c r="D200" s="35"/>
      <c r="E200" s="35"/>
      <c r="F200" s="35"/>
      <c r="I200" s="35"/>
      <c r="L200" s="35"/>
      <c r="M200" s="36"/>
      <c r="N200" s="36"/>
      <c r="O200" s="35"/>
      <c r="P200" s="37"/>
      <c r="Y200" s="38"/>
      <c r="Z200" s="38"/>
      <c r="AA200" s="38"/>
      <c r="AB200" s="38"/>
    </row>
    <row r="201" spans="4:28" ht="13" x14ac:dyDescent="0.15">
      <c r="D201" s="35"/>
      <c r="E201" s="35"/>
      <c r="F201" s="35"/>
      <c r="I201" s="35"/>
      <c r="L201" s="35"/>
      <c r="M201" s="36"/>
      <c r="N201" s="36"/>
      <c r="O201" s="35"/>
      <c r="P201" s="37"/>
      <c r="Y201" s="38"/>
      <c r="Z201" s="38"/>
      <c r="AA201" s="38"/>
      <c r="AB201" s="38"/>
    </row>
    <row r="202" spans="4:28" ht="13" x14ac:dyDescent="0.15">
      <c r="D202" s="35"/>
      <c r="E202" s="35"/>
      <c r="F202" s="35"/>
      <c r="I202" s="35"/>
      <c r="L202" s="35"/>
      <c r="M202" s="36"/>
      <c r="N202" s="36"/>
      <c r="O202" s="35"/>
      <c r="P202" s="37"/>
      <c r="Y202" s="38"/>
      <c r="Z202" s="38"/>
      <c r="AA202" s="38"/>
      <c r="AB202" s="38"/>
    </row>
    <row r="203" spans="4:28" ht="13" x14ac:dyDescent="0.15">
      <c r="D203" s="35"/>
      <c r="E203" s="35"/>
      <c r="F203" s="35"/>
      <c r="I203" s="35"/>
      <c r="L203" s="35"/>
      <c r="M203" s="36"/>
      <c r="N203" s="36"/>
      <c r="O203" s="35"/>
      <c r="P203" s="37"/>
      <c r="Y203" s="38"/>
      <c r="Z203" s="38"/>
      <c r="AA203" s="38"/>
      <c r="AB203" s="38"/>
    </row>
    <row r="204" spans="4:28" ht="13" x14ac:dyDescent="0.15">
      <c r="D204" s="35"/>
      <c r="E204" s="35"/>
      <c r="F204" s="35"/>
      <c r="I204" s="35"/>
      <c r="L204" s="35"/>
      <c r="M204" s="36"/>
      <c r="N204" s="36"/>
      <c r="O204" s="35"/>
      <c r="P204" s="37"/>
      <c r="Y204" s="38"/>
      <c r="Z204" s="38"/>
      <c r="AA204" s="38"/>
      <c r="AB204" s="38"/>
    </row>
    <row r="205" spans="4:28" ht="13" x14ac:dyDescent="0.15">
      <c r="D205" s="35"/>
      <c r="E205" s="35"/>
      <c r="F205" s="35"/>
      <c r="I205" s="35"/>
      <c r="L205" s="35"/>
      <c r="M205" s="36"/>
      <c r="N205" s="36"/>
      <c r="O205" s="35"/>
      <c r="P205" s="37"/>
      <c r="Y205" s="38"/>
      <c r="Z205" s="38"/>
      <c r="AA205" s="38"/>
      <c r="AB205" s="38"/>
    </row>
    <row r="206" spans="4:28" ht="13" x14ac:dyDescent="0.15">
      <c r="D206" s="35"/>
      <c r="E206" s="35"/>
      <c r="F206" s="35"/>
      <c r="I206" s="35"/>
      <c r="L206" s="35"/>
      <c r="M206" s="36"/>
      <c r="N206" s="36"/>
      <c r="O206" s="35"/>
      <c r="P206" s="37"/>
      <c r="Y206" s="38"/>
      <c r="Z206" s="38"/>
      <c r="AA206" s="38"/>
      <c r="AB206" s="38"/>
    </row>
    <row r="207" spans="4:28" ht="13" x14ac:dyDescent="0.15">
      <c r="D207" s="35"/>
      <c r="E207" s="35"/>
      <c r="F207" s="35"/>
      <c r="I207" s="35"/>
      <c r="L207" s="35"/>
      <c r="M207" s="36"/>
      <c r="N207" s="36"/>
      <c r="O207" s="35"/>
      <c r="P207" s="37"/>
      <c r="Y207" s="38"/>
      <c r="Z207" s="38"/>
      <c r="AA207" s="38"/>
      <c r="AB207" s="38"/>
    </row>
    <row r="208" spans="4:28" ht="13" x14ac:dyDescent="0.15">
      <c r="D208" s="35"/>
      <c r="E208" s="35"/>
      <c r="F208" s="35"/>
      <c r="I208" s="35"/>
      <c r="L208" s="35"/>
      <c r="M208" s="36"/>
      <c r="N208" s="36"/>
      <c r="O208" s="35"/>
      <c r="P208" s="37"/>
      <c r="Y208" s="38"/>
      <c r="Z208" s="38"/>
      <c r="AA208" s="38"/>
      <c r="AB208" s="38"/>
    </row>
    <row r="209" spans="4:28" ht="13" x14ac:dyDescent="0.15">
      <c r="D209" s="35"/>
      <c r="E209" s="35"/>
      <c r="F209" s="35"/>
      <c r="I209" s="35"/>
      <c r="L209" s="35"/>
      <c r="M209" s="36"/>
      <c r="N209" s="36"/>
      <c r="O209" s="35"/>
      <c r="P209" s="37"/>
      <c r="Y209" s="38"/>
      <c r="Z209" s="38"/>
      <c r="AA209" s="38"/>
      <c r="AB209" s="38"/>
    </row>
    <row r="210" spans="4:28" ht="13" x14ac:dyDescent="0.15">
      <c r="D210" s="35"/>
      <c r="E210" s="35"/>
      <c r="F210" s="35"/>
      <c r="I210" s="35"/>
      <c r="L210" s="35"/>
      <c r="M210" s="36"/>
      <c r="N210" s="36"/>
      <c r="O210" s="35"/>
      <c r="P210" s="37"/>
      <c r="Y210" s="38"/>
      <c r="Z210" s="38"/>
      <c r="AA210" s="38"/>
      <c r="AB210" s="38"/>
    </row>
    <row r="211" spans="4:28" ht="13" x14ac:dyDescent="0.15">
      <c r="D211" s="35"/>
      <c r="E211" s="35"/>
      <c r="F211" s="35"/>
      <c r="I211" s="35"/>
      <c r="L211" s="35"/>
      <c r="M211" s="36"/>
      <c r="N211" s="36"/>
      <c r="O211" s="35"/>
      <c r="P211" s="37"/>
      <c r="Y211" s="38"/>
      <c r="Z211" s="38"/>
      <c r="AA211" s="38"/>
      <c r="AB211" s="38"/>
    </row>
    <row r="212" spans="4:28" ht="13" x14ac:dyDescent="0.15">
      <c r="D212" s="35"/>
      <c r="E212" s="35"/>
      <c r="F212" s="35"/>
      <c r="I212" s="35"/>
      <c r="L212" s="35"/>
      <c r="M212" s="36"/>
      <c r="N212" s="36"/>
      <c r="O212" s="35"/>
      <c r="P212" s="37"/>
      <c r="Y212" s="38"/>
      <c r="Z212" s="38"/>
      <c r="AA212" s="38"/>
      <c r="AB212" s="38"/>
    </row>
    <row r="213" spans="4:28" ht="13" x14ac:dyDescent="0.15">
      <c r="D213" s="35"/>
      <c r="E213" s="35"/>
      <c r="F213" s="35"/>
      <c r="I213" s="35"/>
      <c r="L213" s="35"/>
      <c r="M213" s="36"/>
      <c r="N213" s="36"/>
      <c r="O213" s="35"/>
      <c r="P213" s="37"/>
      <c r="Y213" s="38"/>
      <c r="Z213" s="38"/>
      <c r="AA213" s="38"/>
      <c r="AB213" s="38"/>
    </row>
    <row r="214" spans="4:28" ht="13" x14ac:dyDescent="0.15">
      <c r="D214" s="35"/>
      <c r="E214" s="35"/>
      <c r="F214" s="35"/>
      <c r="I214" s="35"/>
      <c r="L214" s="35"/>
      <c r="M214" s="36"/>
      <c r="N214" s="36"/>
      <c r="O214" s="35"/>
      <c r="P214" s="37"/>
      <c r="Y214" s="38"/>
      <c r="Z214" s="38"/>
      <c r="AA214" s="38"/>
      <c r="AB214" s="38"/>
    </row>
    <row r="215" spans="4:28" ht="13" x14ac:dyDescent="0.15">
      <c r="D215" s="35"/>
      <c r="E215" s="35"/>
      <c r="F215" s="35"/>
      <c r="I215" s="35"/>
      <c r="L215" s="35"/>
      <c r="M215" s="36"/>
      <c r="N215" s="36"/>
      <c r="O215" s="35"/>
      <c r="P215" s="37"/>
      <c r="Y215" s="38"/>
      <c r="Z215" s="38"/>
      <c r="AA215" s="38"/>
      <c r="AB215" s="38"/>
    </row>
    <row r="216" spans="4:28" ht="13" x14ac:dyDescent="0.15">
      <c r="D216" s="35"/>
      <c r="E216" s="35"/>
      <c r="F216" s="35"/>
      <c r="I216" s="35"/>
      <c r="L216" s="35"/>
      <c r="M216" s="36"/>
      <c r="N216" s="36"/>
      <c r="O216" s="35"/>
      <c r="P216" s="37"/>
      <c r="Y216" s="38"/>
      <c r="Z216" s="38"/>
      <c r="AA216" s="38"/>
      <c r="AB216" s="38"/>
    </row>
    <row r="217" spans="4:28" ht="13" x14ac:dyDescent="0.15">
      <c r="D217" s="35"/>
      <c r="E217" s="35"/>
      <c r="F217" s="35"/>
      <c r="I217" s="35"/>
      <c r="L217" s="35"/>
      <c r="M217" s="36"/>
      <c r="N217" s="36"/>
      <c r="O217" s="35"/>
      <c r="P217" s="37"/>
      <c r="Y217" s="38"/>
      <c r="Z217" s="38"/>
      <c r="AA217" s="38"/>
      <c r="AB217" s="38"/>
    </row>
    <row r="218" spans="4:28" ht="13" x14ac:dyDescent="0.15">
      <c r="D218" s="35"/>
      <c r="E218" s="35"/>
      <c r="F218" s="35"/>
      <c r="I218" s="35"/>
      <c r="L218" s="35"/>
      <c r="M218" s="36"/>
      <c r="N218" s="36"/>
      <c r="O218" s="35"/>
      <c r="P218" s="37"/>
      <c r="Y218" s="38"/>
      <c r="Z218" s="38"/>
      <c r="AA218" s="38"/>
      <c r="AB218" s="38"/>
    </row>
    <row r="219" spans="4:28" ht="13" x14ac:dyDescent="0.15">
      <c r="D219" s="35"/>
      <c r="E219" s="35"/>
      <c r="F219" s="35"/>
      <c r="I219" s="35"/>
      <c r="L219" s="35"/>
      <c r="M219" s="36"/>
      <c r="N219" s="36"/>
      <c r="O219" s="35"/>
      <c r="P219" s="37"/>
      <c r="Y219" s="38"/>
      <c r="Z219" s="38"/>
      <c r="AA219" s="38"/>
      <c r="AB219" s="38"/>
    </row>
    <row r="220" spans="4:28" ht="13" x14ac:dyDescent="0.15">
      <c r="D220" s="35"/>
      <c r="E220" s="35"/>
      <c r="F220" s="35"/>
      <c r="I220" s="35"/>
      <c r="L220" s="35"/>
      <c r="M220" s="36"/>
      <c r="N220" s="36"/>
      <c r="O220" s="35"/>
      <c r="P220" s="37"/>
      <c r="Y220" s="38"/>
      <c r="Z220" s="38"/>
      <c r="AA220" s="38"/>
      <c r="AB220" s="38"/>
    </row>
    <row r="221" spans="4:28" ht="13" x14ac:dyDescent="0.15">
      <c r="D221" s="35"/>
      <c r="E221" s="35"/>
      <c r="F221" s="35"/>
      <c r="I221" s="35"/>
      <c r="L221" s="35"/>
      <c r="M221" s="36"/>
      <c r="N221" s="36"/>
      <c r="O221" s="35"/>
      <c r="P221" s="37"/>
      <c r="Y221" s="38"/>
      <c r="Z221" s="38"/>
      <c r="AA221" s="38"/>
      <c r="AB221" s="38"/>
    </row>
    <row r="222" spans="4:28" ht="13" x14ac:dyDescent="0.15">
      <c r="D222" s="35"/>
      <c r="E222" s="35"/>
      <c r="F222" s="35"/>
      <c r="I222" s="35"/>
      <c r="L222" s="35"/>
      <c r="M222" s="36"/>
      <c r="N222" s="36"/>
      <c r="O222" s="35"/>
      <c r="P222" s="37"/>
      <c r="Y222" s="38"/>
      <c r="Z222" s="38"/>
      <c r="AA222" s="38"/>
      <c r="AB222" s="38"/>
    </row>
    <row r="223" spans="4:28" ht="13" x14ac:dyDescent="0.15">
      <c r="D223" s="35"/>
      <c r="E223" s="35"/>
      <c r="F223" s="35"/>
      <c r="I223" s="35"/>
      <c r="L223" s="35"/>
      <c r="M223" s="36"/>
      <c r="N223" s="36"/>
      <c r="O223" s="35"/>
      <c r="P223" s="37"/>
      <c r="Y223" s="38"/>
      <c r="Z223" s="38"/>
      <c r="AA223" s="38"/>
      <c r="AB223" s="38"/>
    </row>
    <row r="224" spans="4:28" ht="13" x14ac:dyDescent="0.15">
      <c r="D224" s="35"/>
      <c r="E224" s="35"/>
      <c r="F224" s="35"/>
      <c r="I224" s="35"/>
      <c r="L224" s="35"/>
      <c r="M224" s="36"/>
      <c r="N224" s="36"/>
      <c r="O224" s="35"/>
      <c r="P224" s="37"/>
      <c r="Y224" s="38"/>
      <c r="Z224" s="38"/>
      <c r="AA224" s="38"/>
      <c r="AB224" s="38"/>
    </row>
    <row r="225" spans="4:28" ht="13" x14ac:dyDescent="0.15">
      <c r="D225" s="35"/>
      <c r="E225" s="35"/>
      <c r="F225" s="35"/>
      <c r="I225" s="35"/>
      <c r="L225" s="35"/>
      <c r="M225" s="36"/>
      <c r="N225" s="36"/>
      <c r="O225" s="35"/>
      <c r="P225" s="37"/>
      <c r="Y225" s="38"/>
      <c r="Z225" s="38"/>
      <c r="AA225" s="38"/>
      <c r="AB225" s="38"/>
    </row>
    <row r="226" spans="4:28" ht="13" x14ac:dyDescent="0.15">
      <c r="D226" s="35"/>
      <c r="E226" s="35"/>
      <c r="F226" s="35"/>
      <c r="I226" s="35"/>
      <c r="L226" s="35"/>
      <c r="M226" s="36"/>
      <c r="N226" s="36"/>
      <c r="O226" s="35"/>
      <c r="P226" s="37"/>
      <c r="Y226" s="38"/>
      <c r="Z226" s="38"/>
      <c r="AA226" s="38"/>
      <c r="AB226" s="38"/>
    </row>
    <row r="227" spans="4:28" ht="13" x14ac:dyDescent="0.15">
      <c r="D227" s="35"/>
      <c r="E227" s="35"/>
      <c r="F227" s="35"/>
      <c r="I227" s="35"/>
      <c r="L227" s="35"/>
      <c r="M227" s="36"/>
      <c r="N227" s="36"/>
      <c r="O227" s="35"/>
      <c r="P227" s="37"/>
      <c r="Y227" s="38"/>
      <c r="Z227" s="38"/>
      <c r="AA227" s="38"/>
      <c r="AB227" s="38"/>
    </row>
    <row r="228" spans="4:28" ht="13" x14ac:dyDescent="0.15">
      <c r="D228" s="35"/>
      <c r="E228" s="35"/>
      <c r="F228" s="35"/>
      <c r="I228" s="35"/>
      <c r="L228" s="35"/>
      <c r="M228" s="36"/>
      <c r="N228" s="36"/>
      <c r="O228" s="35"/>
      <c r="P228" s="37"/>
      <c r="Y228" s="38"/>
      <c r="Z228" s="38"/>
      <c r="AA228" s="38"/>
      <c r="AB228" s="38"/>
    </row>
    <row r="229" spans="4:28" ht="13" x14ac:dyDescent="0.15">
      <c r="D229" s="35"/>
      <c r="E229" s="35"/>
      <c r="F229" s="35"/>
      <c r="I229" s="35"/>
      <c r="L229" s="35"/>
      <c r="M229" s="36"/>
      <c r="N229" s="36"/>
      <c r="O229" s="35"/>
      <c r="P229" s="37"/>
      <c r="Y229" s="38"/>
      <c r="Z229" s="38"/>
      <c r="AA229" s="38"/>
      <c r="AB229" s="38"/>
    </row>
    <row r="230" spans="4:28" ht="13" x14ac:dyDescent="0.15">
      <c r="D230" s="35"/>
      <c r="E230" s="35"/>
      <c r="F230" s="35"/>
      <c r="I230" s="35"/>
      <c r="L230" s="35"/>
      <c r="M230" s="36"/>
      <c r="N230" s="36"/>
      <c r="O230" s="35"/>
      <c r="P230" s="37"/>
      <c r="Y230" s="38"/>
      <c r="Z230" s="38"/>
      <c r="AA230" s="38"/>
      <c r="AB230" s="38"/>
    </row>
    <row r="231" spans="4:28" ht="13" x14ac:dyDescent="0.15">
      <c r="D231" s="35"/>
      <c r="E231" s="35"/>
      <c r="F231" s="35"/>
      <c r="I231" s="35"/>
      <c r="L231" s="35"/>
      <c r="M231" s="36"/>
      <c r="N231" s="36"/>
      <c r="O231" s="35"/>
      <c r="P231" s="37"/>
      <c r="Y231" s="38"/>
      <c r="Z231" s="38"/>
      <c r="AA231" s="38"/>
      <c r="AB231" s="38"/>
    </row>
    <row r="232" spans="4:28" ht="13" x14ac:dyDescent="0.15">
      <c r="D232" s="35"/>
      <c r="E232" s="35"/>
      <c r="F232" s="35"/>
      <c r="I232" s="35"/>
      <c r="L232" s="35"/>
      <c r="M232" s="36"/>
      <c r="N232" s="36"/>
      <c r="O232" s="35"/>
      <c r="P232" s="37"/>
      <c r="Y232" s="38"/>
      <c r="Z232" s="38"/>
      <c r="AA232" s="38"/>
      <c r="AB232" s="38"/>
    </row>
    <row r="233" spans="4:28" ht="13" x14ac:dyDescent="0.15">
      <c r="D233" s="35"/>
      <c r="E233" s="35"/>
      <c r="F233" s="35"/>
      <c r="I233" s="35"/>
      <c r="L233" s="35"/>
      <c r="M233" s="36"/>
      <c r="N233" s="36"/>
      <c r="O233" s="35"/>
      <c r="P233" s="37"/>
      <c r="Y233" s="38"/>
      <c r="Z233" s="38"/>
      <c r="AA233" s="38"/>
      <c r="AB233" s="38"/>
    </row>
    <row r="234" spans="4:28" ht="13" x14ac:dyDescent="0.15">
      <c r="D234" s="35"/>
      <c r="E234" s="35"/>
      <c r="F234" s="35"/>
      <c r="I234" s="35"/>
      <c r="L234" s="35"/>
      <c r="M234" s="36"/>
      <c r="N234" s="36"/>
      <c r="O234" s="35"/>
      <c r="P234" s="37"/>
      <c r="Y234" s="38"/>
      <c r="Z234" s="38"/>
      <c r="AA234" s="38"/>
      <c r="AB234" s="38"/>
    </row>
    <row r="235" spans="4:28" ht="13" x14ac:dyDescent="0.15">
      <c r="D235" s="35"/>
      <c r="E235" s="35"/>
      <c r="F235" s="35"/>
      <c r="I235" s="35"/>
      <c r="L235" s="35"/>
      <c r="M235" s="36"/>
      <c r="N235" s="36"/>
      <c r="O235" s="35"/>
      <c r="P235" s="37"/>
      <c r="Y235" s="38"/>
      <c r="Z235" s="38"/>
      <c r="AA235" s="38"/>
      <c r="AB235" s="38"/>
    </row>
    <row r="236" spans="4:28" ht="13" x14ac:dyDescent="0.15">
      <c r="D236" s="35"/>
      <c r="E236" s="35"/>
      <c r="F236" s="35"/>
      <c r="I236" s="35"/>
      <c r="L236" s="35"/>
      <c r="M236" s="36"/>
      <c r="N236" s="36"/>
      <c r="O236" s="35"/>
      <c r="P236" s="37"/>
      <c r="Y236" s="38"/>
      <c r="Z236" s="38"/>
      <c r="AA236" s="38"/>
      <c r="AB236" s="38"/>
    </row>
    <row r="237" spans="4:28" ht="13" x14ac:dyDescent="0.15">
      <c r="D237" s="35"/>
      <c r="E237" s="35"/>
      <c r="F237" s="35"/>
      <c r="I237" s="35"/>
      <c r="L237" s="35"/>
      <c r="M237" s="36"/>
      <c r="N237" s="36"/>
      <c r="O237" s="35"/>
      <c r="P237" s="37"/>
      <c r="Y237" s="38"/>
      <c r="Z237" s="38"/>
      <c r="AA237" s="38"/>
      <c r="AB237" s="38"/>
    </row>
    <row r="238" spans="4:28" ht="13" x14ac:dyDescent="0.15">
      <c r="D238" s="35"/>
      <c r="E238" s="35"/>
      <c r="F238" s="35"/>
      <c r="I238" s="35"/>
      <c r="L238" s="35"/>
      <c r="M238" s="36"/>
      <c r="N238" s="36"/>
      <c r="O238" s="35"/>
      <c r="P238" s="37"/>
      <c r="Y238" s="38"/>
      <c r="Z238" s="38"/>
      <c r="AA238" s="38"/>
      <c r="AB238" s="38"/>
    </row>
    <row r="239" spans="4:28" ht="13" x14ac:dyDescent="0.15">
      <c r="D239" s="35"/>
      <c r="E239" s="35"/>
      <c r="F239" s="35"/>
      <c r="I239" s="35"/>
      <c r="L239" s="35"/>
      <c r="M239" s="36"/>
      <c r="N239" s="36"/>
      <c r="O239" s="35"/>
      <c r="P239" s="37"/>
      <c r="Y239" s="38"/>
      <c r="Z239" s="38"/>
      <c r="AA239" s="38"/>
      <c r="AB239" s="38"/>
    </row>
    <row r="240" spans="4:28" ht="13" x14ac:dyDescent="0.15">
      <c r="D240" s="35"/>
      <c r="E240" s="35"/>
      <c r="F240" s="35"/>
      <c r="I240" s="35"/>
      <c r="L240" s="35"/>
      <c r="M240" s="36"/>
      <c r="N240" s="36"/>
      <c r="O240" s="35"/>
      <c r="P240" s="37"/>
      <c r="Y240" s="38"/>
      <c r="Z240" s="38"/>
      <c r="AA240" s="38"/>
      <c r="AB240" s="38"/>
    </row>
    <row r="241" spans="4:28" ht="13" x14ac:dyDescent="0.15">
      <c r="D241" s="35"/>
      <c r="E241" s="35"/>
      <c r="F241" s="35"/>
      <c r="I241" s="35"/>
      <c r="L241" s="35"/>
      <c r="M241" s="36"/>
      <c r="N241" s="36"/>
      <c r="O241" s="35"/>
      <c r="P241" s="37"/>
      <c r="Y241" s="38"/>
      <c r="Z241" s="38"/>
      <c r="AA241" s="38"/>
      <c r="AB241" s="38"/>
    </row>
    <row r="242" spans="4:28" ht="13" x14ac:dyDescent="0.15">
      <c r="D242" s="35"/>
      <c r="E242" s="35"/>
      <c r="F242" s="35"/>
      <c r="I242" s="35"/>
      <c r="L242" s="35"/>
      <c r="M242" s="36"/>
      <c r="N242" s="36"/>
      <c r="O242" s="35"/>
      <c r="P242" s="37"/>
      <c r="Y242" s="38"/>
      <c r="Z242" s="38"/>
      <c r="AA242" s="38"/>
      <c r="AB242" s="38"/>
    </row>
    <row r="243" spans="4:28" ht="13" x14ac:dyDescent="0.15">
      <c r="D243" s="35"/>
      <c r="E243" s="35"/>
      <c r="F243" s="35"/>
      <c r="I243" s="35"/>
      <c r="L243" s="35"/>
      <c r="M243" s="36"/>
      <c r="N243" s="36"/>
      <c r="O243" s="35"/>
      <c r="P243" s="37"/>
      <c r="Y243" s="38"/>
      <c r="Z243" s="38"/>
      <c r="AA243" s="38"/>
      <c r="AB243" s="38"/>
    </row>
    <row r="244" spans="4:28" ht="13" x14ac:dyDescent="0.15">
      <c r="D244" s="35"/>
      <c r="E244" s="35"/>
      <c r="F244" s="35"/>
      <c r="I244" s="35"/>
      <c r="L244" s="35"/>
      <c r="M244" s="36"/>
      <c r="N244" s="36"/>
      <c r="O244" s="35"/>
      <c r="P244" s="37"/>
      <c r="Y244" s="38"/>
      <c r="Z244" s="38"/>
      <c r="AA244" s="38"/>
      <c r="AB244" s="38"/>
    </row>
    <row r="245" spans="4:28" ht="13" x14ac:dyDescent="0.15">
      <c r="D245" s="35"/>
      <c r="E245" s="35"/>
      <c r="F245" s="35"/>
      <c r="I245" s="35"/>
      <c r="L245" s="35"/>
      <c r="M245" s="36"/>
      <c r="N245" s="36"/>
      <c r="O245" s="35"/>
      <c r="P245" s="37"/>
      <c r="Y245" s="38"/>
      <c r="Z245" s="38"/>
      <c r="AA245" s="38"/>
      <c r="AB245" s="38"/>
    </row>
    <row r="246" spans="4:28" ht="13" x14ac:dyDescent="0.15">
      <c r="D246" s="35"/>
      <c r="E246" s="35"/>
      <c r="F246" s="35"/>
      <c r="I246" s="35"/>
      <c r="L246" s="35"/>
      <c r="M246" s="36"/>
      <c r="N246" s="36"/>
      <c r="O246" s="35"/>
      <c r="P246" s="37"/>
      <c r="Y246" s="38"/>
      <c r="Z246" s="38"/>
      <c r="AA246" s="38"/>
      <c r="AB246" s="38"/>
    </row>
    <row r="247" spans="4:28" ht="13" x14ac:dyDescent="0.15">
      <c r="D247" s="35"/>
      <c r="E247" s="35"/>
      <c r="F247" s="35"/>
      <c r="I247" s="35"/>
      <c r="L247" s="35"/>
      <c r="M247" s="36"/>
      <c r="N247" s="36"/>
      <c r="O247" s="35"/>
      <c r="P247" s="37"/>
      <c r="Y247" s="38"/>
      <c r="Z247" s="38"/>
      <c r="AA247" s="38"/>
      <c r="AB247" s="38"/>
    </row>
    <row r="248" spans="4:28" ht="13" x14ac:dyDescent="0.15">
      <c r="D248" s="35"/>
      <c r="E248" s="35"/>
      <c r="F248" s="35"/>
      <c r="I248" s="35"/>
      <c r="L248" s="35"/>
      <c r="M248" s="36"/>
      <c r="N248" s="36"/>
      <c r="O248" s="35"/>
      <c r="P248" s="37"/>
      <c r="Y248" s="38"/>
      <c r="Z248" s="38"/>
      <c r="AA248" s="38"/>
      <c r="AB248" s="38"/>
    </row>
    <row r="249" spans="4:28" ht="13" x14ac:dyDescent="0.15">
      <c r="D249" s="35"/>
      <c r="E249" s="35"/>
      <c r="F249" s="35"/>
      <c r="I249" s="35"/>
      <c r="L249" s="35"/>
      <c r="M249" s="36"/>
      <c r="N249" s="36"/>
      <c r="O249" s="35"/>
      <c r="P249" s="37"/>
      <c r="Y249" s="38"/>
      <c r="Z249" s="38"/>
      <c r="AA249" s="38"/>
      <c r="AB249" s="38"/>
    </row>
    <row r="250" spans="4:28" ht="13" x14ac:dyDescent="0.15">
      <c r="D250" s="35"/>
      <c r="E250" s="35"/>
      <c r="F250" s="35"/>
      <c r="I250" s="35"/>
      <c r="L250" s="35"/>
      <c r="M250" s="36"/>
      <c r="N250" s="36"/>
      <c r="O250" s="35"/>
      <c r="P250" s="37"/>
      <c r="Y250" s="38"/>
      <c r="Z250" s="38"/>
      <c r="AA250" s="38"/>
      <c r="AB250" s="38"/>
    </row>
    <row r="251" spans="4:28" ht="13" x14ac:dyDescent="0.15">
      <c r="D251" s="35"/>
      <c r="E251" s="35"/>
      <c r="F251" s="35"/>
      <c r="I251" s="35"/>
      <c r="L251" s="35"/>
      <c r="M251" s="36"/>
      <c r="N251" s="36"/>
      <c r="O251" s="35"/>
      <c r="P251" s="37"/>
      <c r="Y251" s="38"/>
      <c r="Z251" s="38"/>
      <c r="AA251" s="38"/>
      <c r="AB251" s="38"/>
    </row>
    <row r="252" spans="4:28" ht="13" x14ac:dyDescent="0.15">
      <c r="D252" s="35"/>
      <c r="E252" s="35"/>
      <c r="F252" s="35"/>
      <c r="I252" s="35"/>
      <c r="L252" s="35"/>
      <c r="M252" s="36"/>
      <c r="N252" s="36"/>
      <c r="O252" s="35"/>
      <c r="P252" s="37"/>
      <c r="Y252" s="38"/>
      <c r="Z252" s="38"/>
      <c r="AA252" s="38"/>
      <c r="AB252" s="38"/>
    </row>
    <row r="253" spans="4:28" ht="13" x14ac:dyDescent="0.15">
      <c r="D253" s="35"/>
      <c r="E253" s="35"/>
      <c r="F253" s="35"/>
      <c r="I253" s="35"/>
      <c r="L253" s="35"/>
      <c r="M253" s="36"/>
      <c r="N253" s="36"/>
      <c r="O253" s="35"/>
      <c r="P253" s="37"/>
      <c r="Y253" s="38"/>
      <c r="Z253" s="38"/>
      <c r="AA253" s="38"/>
      <c r="AB253" s="38"/>
    </row>
    <row r="254" spans="4:28" ht="13" x14ac:dyDescent="0.15">
      <c r="D254" s="35"/>
      <c r="E254" s="35"/>
      <c r="F254" s="35"/>
      <c r="I254" s="35"/>
      <c r="L254" s="35"/>
      <c r="M254" s="36"/>
      <c r="N254" s="36"/>
      <c r="O254" s="35"/>
      <c r="P254" s="37"/>
      <c r="Y254" s="38"/>
      <c r="Z254" s="38"/>
      <c r="AA254" s="38"/>
      <c r="AB254" s="38"/>
    </row>
    <row r="255" spans="4:28" ht="13" x14ac:dyDescent="0.15">
      <c r="D255" s="35"/>
      <c r="E255" s="35"/>
      <c r="F255" s="35"/>
      <c r="I255" s="35"/>
      <c r="L255" s="35"/>
      <c r="M255" s="36"/>
      <c r="N255" s="36"/>
      <c r="O255" s="35"/>
      <c r="P255" s="37"/>
      <c r="Y255" s="38"/>
      <c r="Z255" s="38"/>
      <c r="AA255" s="38"/>
      <c r="AB255" s="38"/>
    </row>
    <row r="256" spans="4:28" ht="13" x14ac:dyDescent="0.15">
      <c r="D256" s="35"/>
      <c r="E256" s="35"/>
      <c r="F256" s="35"/>
      <c r="I256" s="35"/>
      <c r="L256" s="35"/>
      <c r="M256" s="36"/>
      <c r="N256" s="36"/>
      <c r="O256" s="35"/>
      <c r="P256" s="37"/>
      <c r="Y256" s="38"/>
      <c r="Z256" s="38"/>
      <c r="AA256" s="38"/>
      <c r="AB256" s="38"/>
    </row>
    <row r="257" spans="4:28" ht="13" x14ac:dyDescent="0.15">
      <c r="D257" s="35"/>
      <c r="E257" s="35"/>
      <c r="F257" s="35"/>
      <c r="I257" s="35"/>
      <c r="L257" s="35"/>
      <c r="M257" s="36"/>
      <c r="N257" s="36"/>
      <c r="O257" s="35"/>
      <c r="P257" s="37"/>
      <c r="Y257" s="38"/>
      <c r="Z257" s="38"/>
      <c r="AA257" s="38"/>
      <c r="AB257" s="38"/>
    </row>
    <row r="258" spans="4:28" ht="13" x14ac:dyDescent="0.15">
      <c r="D258" s="35"/>
      <c r="E258" s="35"/>
      <c r="F258" s="35"/>
      <c r="I258" s="35"/>
      <c r="L258" s="35"/>
      <c r="M258" s="36"/>
      <c r="N258" s="36"/>
      <c r="O258" s="35"/>
      <c r="P258" s="37"/>
      <c r="Y258" s="38"/>
      <c r="Z258" s="38"/>
      <c r="AA258" s="38"/>
      <c r="AB258" s="38"/>
    </row>
    <row r="259" spans="4:28" ht="13" x14ac:dyDescent="0.15">
      <c r="D259" s="35"/>
      <c r="E259" s="35"/>
      <c r="F259" s="35"/>
      <c r="I259" s="35"/>
      <c r="L259" s="35"/>
      <c r="M259" s="36"/>
      <c r="N259" s="36"/>
      <c r="O259" s="35"/>
      <c r="P259" s="37"/>
      <c r="Y259" s="38"/>
      <c r="Z259" s="38"/>
      <c r="AA259" s="38"/>
      <c r="AB259" s="38"/>
    </row>
    <row r="260" spans="4:28" ht="13" x14ac:dyDescent="0.15">
      <c r="D260" s="35"/>
      <c r="E260" s="35"/>
      <c r="F260" s="35"/>
      <c r="I260" s="35"/>
      <c r="L260" s="35"/>
      <c r="M260" s="36"/>
      <c r="N260" s="36"/>
      <c r="O260" s="35"/>
      <c r="P260" s="37"/>
      <c r="Y260" s="38"/>
      <c r="Z260" s="38"/>
      <c r="AA260" s="38"/>
      <c r="AB260" s="38"/>
    </row>
    <row r="261" spans="4:28" ht="13" x14ac:dyDescent="0.15">
      <c r="D261" s="35"/>
      <c r="E261" s="35"/>
      <c r="F261" s="35"/>
      <c r="I261" s="35"/>
      <c r="L261" s="35"/>
      <c r="M261" s="36"/>
      <c r="N261" s="36"/>
      <c r="O261" s="35"/>
      <c r="P261" s="37"/>
      <c r="Y261" s="38"/>
      <c r="Z261" s="38"/>
      <c r="AA261" s="38"/>
      <c r="AB261" s="38"/>
    </row>
    <row r="262" spans="4:28" ht="13" x14ac:dyDescent="0.15">
      <c r="D262" s="35"/>
      <c r="E262" s="35"/>
      <c r="F262" s="35"/>
      <c r="I262" s="35"/>
      <c r="L262" s="35"/>
      <c r="M262" s="36"/>
      <c r="N262" s="36"/>
      <c r="O262" s="35"/>
      <c r="P262" s="37"/>
      <c r="Y262" s="38"/>
      <c r="Z262" s="38"/>
      <c r="AA262" s="38"/>
      <c r="AB262" s="38"/>
    </row>
    <row r="263" spans="4:28" ht="13" x14ac:dyDescent="0.15">
      <c r="D263" s="35"/>
      <c r="E263" s="35"/>
      <c r="F263" s="35"/>
      <c r="I263" s="35"/>
      <c r="L263" s="35"/>
      <c r="M263" s="36"/>
      <c r="N263" s="36"/>
      <c r="O263" s="35"/>
      <c r="P263" s="37"/>
      <c r="Y263" s="38"/>
      <c r="Z263" s="38"/>
      <c r="AA263" s="38"/>
      <c r="AB263" s="38"/>
    </row>
    <row r="264" spans="4:28" ht="13" x14ac:dyDescent="0.15">
      <c r="D264" s="35"/>
      <c r="E264" s="35"/>
      <c r="F264" s="35"/>
      <c r="I264" s="35"/>
      <c r="L264" s="35"/>
      <c r="M264" s="36"/>
      <c r="N264" s="36"/>
      <c r="O264" s="35"/>
      <c r="P264" s="37"/>
      <c r="Y264" s="38"/>
      <c r="Z264" s="38"/>
      <c r="AA264" s="38"/>
      <c r="AB264" s="38"/>
    </row>
    <row r="265" spans="4:28" ht="13" x14ac:dyDescent="0.15">
      <c r="D265" s="35"/>
      <c r="E265" s="35"/>
      <c r="F265" s="35"/>
      <c r="I265" s="35"/>
      <c r="L265" s="35"/>
      <c r="M265" s="36"/>
      <c r="N265" s="36"/>
      <c r="O265" s="35"/>
      <c r="P265" s="37"/>
      <c r="Y265" s="38"/>
      <c r="Z265" s="38"/>
      <c r="AA265" s="38"/>
      <c r="AB265" s="38"/>
    </row>
    <row r="266" spans="4:28" ht="13" x14ac:dyDescent="0.15">
      <c r="D266" s="35"/>
      <c r="E266" s="35"/>
      <c r="F266" s="35"/>
      <c r="I266" s="35"/>
      <c r="L266" s="35"/>
      <c r="M266" s="36"/>
      <c r="N266" s="36"/>
      <c r="O266" s="35"/>
      <c r="P266" s="37"/>
      <c r="Y266" s="38"/>
      <c r="Z266" s="38"/>
      <c r="AA266" s="38"/>
      <c r="AB266" s="38"/>
    </row>
    <row r="267" spans="4:28" ht="13" x14ac:dyDescent="0.15">
      <c r="D267" s="35"/>
      <c r="E267" s="35"/>
      <c r="F267" s="35"/>
      <c r="I267" s="35"/>
      <c r="L267" s="35"/>
      <c r="M267" s="36"/>
      <c r="N267" s="36"/>
      <c r="O267" s="35"/>
      <c r="P267" s="37"/>
      <c r="Y267" s="38"/>
      <c r="Z267" s="38"/>
      <c r="AA267" s="38"/>
      <c r="AB267" s="38"/>
    </row>
    <row r="268" spans="4:28" ht="13" x14ac:dyDescent="0.15">
      <c r="D268" s="35"/>
      <c r="E268" s="35"/>
      <c r="F268" s="35"/>
      <c r="I268" s="35"/>
      <c r="L268" s="35"/>
      <c r="M268" s="36"/>
      <c r="N268" s="36"/>
      <c r="O268" s="35"/>
      <c r="P268" s="37"/>
      <c r="Y268" s="38"/>
      <c r="Z268" s="38"/>
      <c r="AA268" s="38"/>
      <c r="AB268" s="38"/>
    </row>
    <row r="269" spans="4:28" ht="13" x14ac:dyDescent="0.15">
      <c r="D269" s="35"/>
      <c r="E269" s="35"/>
      <c r="F269" s="35"/>
      <c r="I269" s="35"/>
      <c r="L269" s="35"/>
      <c r="M269" s="36"/>
      <c r="N269" s="36"/>
      <c r="O269" s="35"/>
      <c r="P269" s="37"/>
      <c r="Y269" s="38"/>
      <c r="Z269" s="38"/>
      <c r="AA269" s="38"/>
      <c r="AB269" s="38"/>
    </row>
    <row r="270" spans="4:28" ht="13" x14ac:dyDescent="0.15">
      <c r="D270" s="35"/>
      <c r="E270" s="35"/>
      <c r="F270" s="35"/>
      <c r="I270" s="35"/>
      <c r="L270" s="35"/>
      <c r="M270" s="36"/>
      <c r="N270" s="36"/>
      <c r="O270" s="35"/>
      <c r="P270" s="37"/>
      <c r="Y270" s="38"/>
      <c r="Z270" s="38"/>
      <c r="AA270" s="38"/>
      <c r="AB270" s="38"/>
    </row>
    <row r="271" spans="4:28" ht="13" x14ac:dyDescent="0.15">
      <c r="D271" s="35"/>
      <c r="E271" s="35"/>
      <c r="F271" s="35"/>
      <c r="I271" s="35"/>
      <c r="L271" s="35"/>
      <c r="M271" s="36"/>
      <c r="N271" s="36"/>
      <c r="O271" s="35"/>
      <c r="P271" s="37"/>
      <c r="Y271" s="38"/>
      <c r="Z271" s="38"/>
      <c r="AA271" s="38"/>
      <c r="AB271" s="38"/>
    </row>
    <row r="272" spans="4:28" ht="13" x14ac:dyDescent="0.15">
      <c r="D272" s="35"/>
      <c r="E272" s="35"/>
      <c r="F272" s="35"/>
      <c r="I272" s="35"/>
      <c r="L272" s="35"/>
      <c r="M272" s="36"/>
      <c r="N272" s="36"/>
      <c r="O272" s="35"/>
      <c r="P272" s="37"/>
      <c r="Y272" s="38"/>
      <c r="Z272" s="38"/>
      <c r="AA272" s="38"/>
      <c r="AB272" s="38"/>
    </row>
    <row r="273" spans="4:28" ht="13" x14ac:dyDescent="0.15">
      <c r="D273" s="35"/>
      <c r="E273" s="35"/>
      <c r="F273" s="35"/>
      <c r="I273" s="35"/>
      <c r="L273" s="35"/>
      <c r="M273" s="36"/>
      <c r="N273" s="36"/>
      <c r="O273" s="35"/>
      <c r="P273" s="37"/>
      <c r="Y273" s="38"/>
      <c r="Z273" s="38"/>
      <c r="AA273" s="38"/>
      <c r="AB273" s="38"/>
    </row>
    <row r="274" spans="4:28" ht="13" x14ac:dyDescent="0.15">
      <c r="D274" s="35"/>
      <c r="E274" s="35"/>
      <c r="F274" s="35"/>
      <c r="I274" s="35"/>
      <c r="L274" s="35"/>
      <c r="M274" s="36"/>
      <c r="N274" s="36"/>
      <c r="O274" s="35"/>
      <c r="P274" s="37"/>
      <c r="Y274" s="38"/>
      <c r="Z274" s="38"/>
      <c r="AA274" s="38"/>
      <c r="AB274" s="38"/>
    </row>
    <row r="275" spans="4:28" ht="13" x14ac:dyDescent="0.15">
      <c r="D275" s="35"/>
      <c r="E275" s="35"/>
      <c r="F275" s="35"/>
      <c r="I275" s="35"/>
      <c r="L275" s="35"/>
      <c r="M275" s="36"/>
      <c r="N275" s="36"/>
      <c r="O275" s="35"/>
      <c r="P275" s="37"/>
      <c r="Y275" s="38"/>
      <c r="Z275" s="38"/>
      <c r="AA275" s="38"/>
      <c r="AB275" s="38"/>
    </row>
    <row r="276" spans="4:28" ht="13" x14ac:dyDescent="0.15">
      <c r="D276" s="35"/>
      <c r="E276" s="35"/>
      <c r="F276" s="35"/>
      <c r="I276" s="35"/>
      <c r="L276" s="35"/>
      <c r="M276" s="36"/>
      <c r="N276" s="36"/>
      <c r="O276" s="35"/>
      <c r="P276" s="37"/>
      <c r="Y276" s="38"/>
      <c r="Z276" s="38"/>
      <c r="AA276" s="38"/>
      <c r="AB276" s="38"/>
    </row>
    <row r="277" spans="4:28" ht="13" x14ac:dyDescent="0.15">
      <c r="D277" s="35"/>
      <c r="E277" s="35"/>
      <c r="F277" s="35"/>
      <c r="I277" s="35"/>
      <c r="L277" s="35"/>
      <c r="M277" s="36"/>
      <c r="N277" s="36"/>
      <c r="O277" s="35"/>
      <c r="P277" s="37"/>
      <c r="Y277" s="38"/>
      <c r="Z277" s="38"/>
      <c r="AA277" s="38"/>
      <c r="AB277" s="38"/>
    </row>
    <row r="278" spans="4:28" ht="13" x14ac:dyDescent="0.15">
      <c r="D278" s="35"/>
      <c r="E278" s="35"/>
      <c r="F278" s="35"/>
      <c r="I278" s="35"/>
      <c r="L278" s="35"/>
      <c r="M278" s="36"/>
      <c r="N278" s="36"/>
      <c r="O278" s="35"/>
      <c r="P278" s="37"/>
      <c r="Y278" s="38"/>
      <c r="Z278" s="38"/>
      <c r="AA278" s="38"/>
      <c r="AB278" s="38"/>
    </row>
    <row r="279" spans="4:28" ht="13" x14ac:dyDescent="0.15">
      <c r="D279" s="35"/>
      <c r="E279" s="35"/>
      <c r="F279" s="35"/>
      <c r="I279" s="35"/>
      <c r="L279" s="35"/>
      <c r="M279" s="36"/>
      <c r="N279" s="36"/>
      <c r="O279" s="35"/>
      <c r="P279" s="37"/>
      <c r="Y279" s="38"/>
      <c r="Z279" s="38"/>
      <c r="AA279" s="38"/>
      <c r="AB279" s="38"/>
    </row>
    <row r="280" spans="4:28" ht="13" x14ac:dyDescent="0.15">
      <c r="D280" s="35"/>
      <c r="E280" s="35"/>
      <c r="F280" s="35"/>
      <c r="I280" s="35"/>
      <c r="L280" s="35"/>
      <c r="M280" s="36"/>
      <c r="N280" s="36"/>
      <c r="O280" s="35"/>
      <c r="P280" s="37"/>
      <c r="Y280" s="38"/>
      <c r="Z280" s="38"/>
      <c r="AA280" s="38"/>
      <c r="AB280" s="38"/>
    </row>
    <row r="281" spans="4:28" ht="13" x14ac:dyDescent="0.15">
      <c r="D281" s="35"/>
      <c r="E281" s="35"/>
      <c r="F281" s="35"/>
      <c r="I281" s="35"/>
      <c r="L281" s="35"/>
      <c r="M281" s="36"/>
      <c r="N281" s="36"/>
      <c r="O281" s="35"/>
      <c r="P281" s="37"/>
      <c r="Y281" s="38"/>
      <c r="Z281" s="38"/>
      <c r="AA281" s="38"/>
      <c r="AB281" s="38"/>
    </row>
    <row r="282" spans="4:28" ht="13" x14ac:dyDescent="0.15">
      <c r="D282" s="35"/>
      <c r="E282" s="35"/>
      <c r="F282" s="35"/>
      <c r="I282" s="35"/>
      <c r="L282" s="35"/>
      <c r="M282" s="36"/>
      <c r="N282" s="36"/>
      <c r="O282" s="35"/>
      <c r="P282" s="37"/>
      <c r="Y282" s="38"/>
      <c r="Z282" s="38"/>
      <c r="AA282" s="38"/>
      <c r="AB282" s="38"/>
    </row>
    <row r="283" spans="4:28" ht="13" x14ac:dyDescent="0.15">
      <c r="D283" s="35"/>
      <c r="E283" s="35"/>
      <c r="F283" s="35"/>
      <c r="I283" s="35"/>
      <c r="L283" s="35"/>
      <c r="M283" s="36"/>
      <c r="N283" s="36"/>
      <c r="O283" s="35"/>
      <c r="P283" s="37"/>
      <c r="Y283" s="38"/>
      <c r="Z283" s="38"/>
      <c r="AA283" s="38"/>
      <c r="AB283" s="38"/>
    </row>
    <row r="284" spans="4:28" ht="13" x14ac:dyDescent="0.15">
      <c r="D284" s="35"/>
      <c r="E284" s="35"/>
      <c r="F284" s="35"/>
      <c r="I284" s="35"/>
      <c r="L284" s="35"/>
      <c r="M284" s="36"/>
      <c r="N284" s="36"/>
      <c r="O284" s="35"/>
      <c r="P284" s="37"/>
      <c r="Y284" s="38"/>
      <c r="Z284" s="38"/>
      <c r="AA284" s="38"/>
      <c r="AB284" s="38"/>
    </row>
    <row r="285" spans="4:28" ht="13" x14ac:dyDescent="0.15">
      <c r="D285" s="35"/>
      <c r="E285" s="35"/>
      <c r="F285" s="35"/>
      <c r="I285" s="35"/>
      <c r="L285" s="35"/>
      <c r="M285" s="36"/>
      <c r="N285" s="36"/>
      <c r="O285" s="35"/>
      <c r="P285" s="37"/>
      <c r="Y285" s="38"/>
      <c r="Z285" s="38"/>
      <c r="AA285" s="38"/>
      <c r="AB285" s="38"/>
    </row>
    <row r="286" spans="4:28" ht="13" x14ac:dyDescent="0.15">
      <c r="D286" s="35"/>
      <c r="E286" s="35"/>
      <c r="F286" s="35"/>
      <c r="I286" s="35"/>
      <c r="L286" s="35"/>
      <c r="M286" s="36"/>
      <c r="N286" s="36"/>
      <c r="O286" s="35"/>
      <c r="P286" s="37"/>
      <c r="Y286" s="38"/>
      <c r="Z286" s="38"/>
      <c r="AA286" s="38"/>
      <c r="AB286" s="38"/>
    </row>
    <row r="287" spans="4:28" ht="13" x14ac:dyDescent="0.15">
      <c r="D287" s="35"/>
      <c r="E287" s="35"/>
      <c r="F287" s="35"/>
      <c r="I287" s="35"/>
      <c r="L287" s="35"/>
      <c r="M287" s="36"/>
      <c r="N287" s="36"/>
      <c r="O287" s="35"/>
      <c r="P287" s="37"/>
      <c r="Y287" s="38"/>
      <c r="Z287" s="38"/>
      <c r="AA287" s="38"/>
      <c r="AB287" s="38"/>
    </row>
    <row r="288" spans="4:28" ht="13" x14ac:dyDescent="0.15">
      <c r="D288" s="35"/>
      <c r="E288" s="35"/>
      <c r="F288" s="35"/>
      <c r="I288" s="35"/>
      <c r="L288" s="35"/>
      <c r="M288" s="36"/>
      <c r="N288" s="36"/>
      <c r="O288" s="35"/>
      <c r="P288" s="37"/>
      <c r="Y288" s="38"/>
      <c r="Z288" s="38"/>
      <c r="AA288" s="38"/>
      <c r="AB288" s="38"/>
    </row>
    <row r="289" spans="4:28" ht="13" x14ac:dyDescent="0.15">
      <c r="D289" s="35"/>
      <c r="E289" s="35"/>
      <c r="F289" s="35"/>
      <c r="I289" s="35"/>
      <c r="L289" s="35"/>
      <c r="M289" s="36"/>
      <c r="N289" s="36"/>
      <c r="O289" s="35"/>
      <c r="P289" s="37"/>
      <c r="Y289" s="38"/>
      <c r="Z289" s="38"/>
      <c r="AA289" s="38"/>
      <c r="AB289" s="38"/>
    </row>
    <row r="290" spans="4:28" ht="13" x14ac:dyDescent="0.15">
      <c r="D290" s="35"/>
      <c r="E290" s="35"/>
      <c r="F290" s="35"/>
      <c r="I290" s="35"/>
      <c r="L290" s="35"/>
      <c r="M290" s="36"/>
      <c r="N290" s="36"/>
      <c r="O290" s="35"/>
      <c r="P290" s="37"/>
      <c r="Y290" s="38"/>
      <c r="Z290" s="38"/>
      <c r="AA290" s="38"/>
      <c r="AB290" s="38"/>
    </row>
    <row r="291" spans="4:28" ht="13" x14ac:dyDescent="0.15">
      <c r="D291" s="35"/>
      <c r="E291" s="35"/>
      <c r="F291" s="35"/>
      <c r="I291" s="35"/>
      <c r="L291" s="35"/>
      <c r="M291" s="36"/>
      <c r="N291" s="36"/>
      <c r="O291" s="35"/>
      <c r="P291" s="37"/>
      <c r="Y291" s="38"/>
      <c r="Z291" s="38"/>
      <c r="AA291" s="38"/>
      <c r="AB291" s="38"/>
    </row>
    <row r="292" spans="4:28" ht="13" x14ac:dyDescent="0.15">
      <c r="D292" s="35"/>
      <c r="E292" s="35"/>
      <c r="F292" s="35"/>
      <c r="I292" s="35"/>
      <c r="L292" s="35"/>
      <c r="M292" s="36"/>
      <c r="N292" s="36"/>
      <c r="O292" s="35"/>
      <c r="P292" s="37"/>
      <c r="Y292" s="38"/>
      <c r="Z292" s="38"/>
      <c r="AA292" s="38"/>
      <c r="AB292" s="38"/>
    </row>
    <row r="293" spans="4:28" ht="13" x14ac:dyDescent="0.15">
      <c r="D293" s="35"/>
      <c r="E293" s="35"/>
      <c r="F293" s="35"/>
      <c r="I293" s="35"/>
      <c r="L293" s="35"/>
      <c r="M293" s="36"/>
      <c r="N293" s="36"/>
      <c r="O293" s="35"/>
      <c r="P293" s="37"/>
      <c r="Y293" s="38"/>
      <c r="Z293" s="38"/>
      <c r="AA293" s="38"/>
      <c r="AB293" s="38"/>
    </row>
    <row r="294" spans="4:28" ht="13" x14ac:dyDescent="0.15">
      <c r="D294" s="35"/>
      <c r="E294" s="35"/>
      <c r="F294" s="35"/>
      <c r="I294" s="35"/>
      <c r="L294" s="35"/>
      <c r="M294" s="36"/>
      <c r="N294" s="36"/>
      <c r="O294" s="35"/>
      <c r="P294" s="37"/>
      <c r="Y294" s="38"/>
      <c r="Z294" s="38"/>
      <c r="AA294" s="38"/>
      <c r="AB294" s="38"/>
    </row>
    <row r="295" spans="4:28" ht="13" x14ac:dyDescent="0.15">
      <c r="D295" s="35"/>
      <c r="E295" s="35"/>
      <c r="F295" s="35"/>
      <c r="I295" s="35"/>
      <c r="L295" s="35"/>
      <c r="M295" s="36"/>
      <c r="N295" s="36"/>
      <c r="O295" s="35"/>
      <c r="P295" s="37"/>
      <c r="Y295" s="38"/>
      <c r="Z295" s="38"/>
      <c r="AA295" s="38"/>
      <c r="AB295" s="38"/>
    </row>
    <row r="296" spans="4:28" ht="13" x14ac:dyDescent="0.15">
      <c r="D296" s="35"/>
      <c r="E296" s="35"/>
      <c r="F296" s="35"/>
      <c r="I296" s="35"/>
      <c r="L296" s="35"/>
      <c r="M296" s="36"/>
      <c r="N296" s="36"/>
      <c r="O296" s="35"/>
      <c r="P296" s="37"/>
      <c r="Y296" s="38"/>
      <c r="Z296" s="38"/>
      <c r="AA296" s="38"/>
      <c r="AB296" s="38"/>
    </row>
    <row r="297" spans="4:28" ht="13" x14ac:dyDescent="0.15">
      <c r="D297" s="35"/>
      <c r="E297" s="35"/>
      <c r="F297" s="35"/>
      <c r="I297" s="35"/>
      <c r="L297" s="35"/>
      <c r="M297" s="36"/>
      <c r="N297" s="36"/>
      <c r="O297" s="35"/>
      <c r="P297" s="37"/>
      <c r="Y297" s="38"/>
      <c r="Z297" s="38"/>
      <c r="AA297" s="38"/>
      <c r="AB297" s="38"/>
    </row>
    <row r="298" spans="4:28" ht="13" x14ac:dyDescent="0.15">
      <c r="D298" s="35"/>
      <c r="E298" s="35"/>
      <c r="F298" s="35"/>
      <c r="I298" s="35"/>
      <c r="L298" s="35"/>
      <c r="M298" s="36"/>
      <c r="N298" s="36"/>
      <c r="O298" s="35"/>
      <c r="P298" s="37"/>
      <c r="Y298" s="38"/>
      <c r="Z298" s="38"/>
      <c r="AA298" s="38"/>
      <c r="AB298" s="38"/>
    </row>
    <row r="299" spans="4:28" ht="13" x14ac:dyDescent="0.15">
      <c r="D299" s="35"/>
      <c r="E299" s="35"/>
      <c r="F299" s="35"/>
      <c r="I299" s="35"/>
      <c r="L299" s="35"/>
      <c r="M299" s="36"/>
      <c r="N299" s="36"/>
      <c r="O299" s="35"/>
      <c r="P299" s="37"/>
      <c r="Y299" s="38"/>
      <c r="Z299" s="38"/>
      <c r="AA299" s="38"/>
      <c r="AB299" s="38"/>
    </row>
    <row r="300" spans="4:28" ht="13" x14ac:dyDescent="0.15">
      <c r="D300" s="35"/>
      <c r="E300" s="35"/>
      <c r="F300" s="35"/>
      <c r="I300" s="35"/>
      <c r="L300" s="35"/>
      <c r="M300" s="36"/>
      <c r="N300" s="36"/>
      <c r="O300" s="35"/>
      <c r="P300" s="37"/>
      <c r="Y300" s="38"/>
      <c r="Z300" s="38"/>
      <c r="AA300" s="38"/>
      <c r="AB300" s="38"/>
    </row>
    <row r="301" spans="4:28" ht="13" x14ac:dyDescent="0.15">
      <c r="D301" s="35"/>
      <c r="E301" s="35"/>
      <c r="F301" s="35"/>
      <c r="I301" s="35"/>
      <c r="L301" s="35"/>
      <c r="M301" s="36"/>
      <c r="N301" s="36"/>
      <c r="O301" s="35"/>
      <c r="P301" s="37"/>
      <c r="Y301" s="38"/>
      <c r="Z301" s="38"/>
      <c r="AA301" s="38"/>
      <c r="AB301" s="38"/>
    </row>
    <row r="302" spans="4:28" ht="13" x14ac:dyDescent="0.15">
      <c r="D302" s="35"/>
      <c r="E302" s="35"/>
      <c r="F302" s="35"/>
      <c r="I302" s="35"/>
      <c r="L302" s="35"/>
      <c r="M302" s="36"/>
      <c r="N302" s="36"/>
      <c r="O302" s="35"/>
      <c r="P302" s="37"/>
      <c r="Y302" s="38"/>
      <c r="Z302" s="38"/>
      <c r="AA302" s="38"/>
      <c r="AB302" s="38"/>
    </row>
    <row r="303" spans="4:28" ht="13" x14ac:dyDescent="0.15">
      <c r="D303" s="35"/>
      <c r="E303" s="35"/>
      <c r="F303" s="35"/>
      <c r="I303" s="35"/>
      <c r="L303" s="35"/>
      <c r="M303" s="36"/>
      <c r="N303" s="36"/>
      <c r="O303" s="35"/>
      <c r="P303" s="37"/>
      <c r="Y303" s="38"/>
      <c r="Z303" s="38"/>
      <c r="AA303" s="38"/>
      <c r="AB303" s="38"/>
    </row>
    <row r="304" spans="4:28" ht="13" x14ac:dyDescent="0.15">
      <c r="D304" s="35"/>
      <c r="E304" s="35"/>
      <c r="F304" s="35"/>
      <c r="I304" s="35"/>
      <c r="L304" s="35"/>
      <c r="M304" s="36"/>
      <c r="N304" s="36"/>
      <c r="O304" s="35"/>
      <c r="P304" s="37"/>
      <c r="Y304" s="38"/>
      <c r="Z304" s="38"/>
      <c r="AA304" s="38"/>
      <c r="AB304" s="38"/>
    </row>
    <row r="305" spans="4:28" ht="13" x14ac:dyDescent="0.15">
      <c r="D305" s="35"/>
      <c r="E305" s="35"/>
      <c r="F305" s="35"/>
      <c r="I305" s="35"/>
      <c r="L305" s="35"/>
      <c r="M305" s="36"/>
      <c r="N305" s="36"/>
      <c r="O305" s="35"/>
      <c r="P305" s="37"/>
      <c r="Y305" s="38"/>
      <c r="Z305" s="38"/>
      <c r="AA305" s="38"/>
      <c r="AB305" s="38"/>
    </row>
    <row r="306" spans="4:28" ht="13" x14ac:dyDescent="0.15">
      <c r="D306" s="35"/>
      <c r="E306" s="35"/>
      <c r="F306" s="35"/>
      <c r="I306" s="35"/>
      <c r="L306" s="35"/>
      <c r="M306" s="36"/>
      <c r="N306" s="36"/>
      <c r="O306" s="35"/>
      <c r="P306" s="37"/>
      <c r="Y306" s="38"/>
      <c r="Z306" s="38"/>
      <c r="AA306" s="38"/>
      <c r="AB306" s="38"/>
    </row>
    <row r="307" spans="4:28" ht="13" x14ac:dyDescent="0.15">
      <c r="D307" s="35"/>
      <c r="E307" s="35"/>
      <c r="F307" s="35"/>
      <c r="I307" s="35"/>
      <c r="L307" s="35"/>
      <c r="M307" s="36"/>
      <c r="N307" s="36"/>
      <c r="O307" s="35"/>
      <c r="P307" s="37"/>
      <c r="Y307" s="38"/>
      <c r="Z307" s="38"/>
      <c r="AA307" s="38"/>
      <c r="AB307" s="38"/>
    </row>
    <row r="308" spans="4:28" ht="13" x14ac:dyDescent="0.15">
      <c r="D308" s="35"/>
      <c r="E308" s="35"/>
      <c r="F308" s="35"/>
      <c r="I308" s="35"/>
      <c r="L308" s="35"/>
      <c r="M308" s="36"/>
      <c r="N308" s="36"/>
      <c r="O308" s="35"/>
      <c r="P308" s="37"/>
      <c r="Y308" s="38"/>
      <c r="Z308" s="38"/>
      <c r="AA308" s="38"/>
      <c r="AB308" s="38"/>
    </row>
    <row r="309" spans="4:28" ht="13" x14ac:dyDescent="0.15">
      <c r="D309" s="35"/>
      <c r="E309" s="35"/>
      <c r="F309" s="35"/>
      <c r="I309" s="35"/>
      <c r="L309" s="35"/>
      <c r="M309" s="36"/>
      <c r="N309" s="36"/>
      <c r="O309" s="35"/>
      <c r="P309" s="37"/>
      <c r="Y309" s="38"/>
      <c r="Z309" s="38"/>
      <c r="AA309" s="38"/>
      <c r="AB309" s="38"/>
    </row>
    <row r="310" spans="4:28" ht="13" x14ac:dyDescent="0.15">
      <c r="D310" s="35"/>
      <c r="E310" s="35"/>
      <c r="F310" s="35"/>
      <c r="I310" s="35"/>
      <c r="L310" s="35"/>
      <c r="M310" s="36"/>
      <c r="N310" s="36"/>
      <c r="O310" s="35"/>
      <c r="P310" s="37"/>
      <c r="Y310" s="38"/>
      <c r="Z310" s="38"/>
      <c r="AA310" s="38"/>
      <c r="AB310" s="38"/>
    </row>
    <row r="311" spans="4:28" ht="13" x14ac:dyDescent="0.15">
      <c r="D311" s="35"/>
      <c r="E311" s="35"/>
      <c r="F311" s="35"/>
      <c r="I311" s="35"/>
      <c r="L311" s="35"/>
      <c r="M311" s="36"/>
      <c r="N311" s="36"/>
      <c r="O311" s="35"/>
      <c r="P311" s="37"/>
      <c r="Y311" s="38"/>
      <c r="Z311" s="38"/>
      <c r="AA311" s="38"/>
      <c r="AB311" s="38"/>
    </row>
    <row r="312" spans="4:28" ht="13" x14ac:dyDescent="0.15">
      <c r="D312" s="35"/>
      <c r="E312" s="35"/>
      <c r="F312" s="35"/>
      <c r="I312" s="35"/>
      <c r="L312" s="35"/>
      <c r="M312" s="36"/>
      <c r="N312" s="36"/>
      <c r="O312" s="35"/>
      <c r="P312" s="37"/>
      <c r="Y312" s="38"/>
      <c r="Z312" s="38"/>
      <c r="AA312" s="38"/>
      <c r="AB312" s="38"/>
    </row>
    <row r="313" spans="4:28" ht="13" x14ac:dyDescent="0.15">
      <c r="D313" s="35"/>
      <c r="E313" s="35"/>
      <c r="F313" s="35"/>
      <c r="I313" s="35"/>
      <c r="L313" s="35"/>
      <c r="M313" s="36"/>
      <c r="N313" s="36"/>
      <c r="O313" s="35"/>
      <c r="P313" s="37"/>
      <c r="Y313" s="38"/>
      <c r="Z313" s="38"/>
      <c r="AA313" s="38"/>
      <c r="AB313" s="38"/>
    </row>
    <row r="314" spans="4:28" ht="13" x14ac:dyDescent="0.15">
      <c r="D314" s="35"/>
      <c r="E314" s="35"/>
      <c r="F314" s="35"/>
      <c r="I314" s="35"/>
      <c r="L314" s="35"/>
      <c r="M314" s="36"/>
      <c r="N314" s="36"/>
      <c r="O314" s="35"/>
      <c r="P314" s="37"/>
      <c r="Y314" s="38"/>
      <c r="Z314" s="38"/>
      <c r="AA314" s="38"/>
      <c r="AB314" s="38"/>
    </row>
    <row r="315" spans="4:28" ht="13" x14ac:dyDescent="0.15">
      <c r="D315" s="35"/>
      <c r="E315" s="35"/>
      <c r="F315" s="35"/>
      <c r="I315" s="35"/>
      <c r="L315" s="35"/>
      <c r="M315" s="36"/>
      <c r="N315" s="36"/>
      <c r="O315" s="35"/>
      <c r="P315" s="37"/>
      <c r="Y315" s="38"/>
      <c r="Z315" s="38"/>
      <c r="AA315" s="38"/>
      <c r="AB315" s="38"/>
    </row>
    <row r="316" spans="4:28" ht="13" x14ac:dyDescent="0.15">
      <c r="D316" s="35"/>
      <c r="E316" s="35"/>
      <c r="F316" s="35"/>
      <c r="I316" s="35"/>
      <c r="L316" s="35"/>
      <c r="M316" s="36"/>
      <c r="N316" s="36"/>
      <c r="O316" s="35"/>
      <c r="P316" s="37"/>
      <c r="Y316" s="38"/>
      <c r="Z316" s="38"/>
      <c r="AA316" s="38"/>
      <c r="AB316" s="38"/>
    </row>
    <row r="317" spans="4:28" ht="13" x14ac:dyDescent="0.15">
      <c r="D317" s="35"/>
      <c r="E317" s="35"/>
      <c r="F317" s="35"/>
      <c r="I317" s="35"/>
      <c r="L317" s="35"/>
      <c r="M317" s="36"/>
      <c r="N317" s="36"/>
      <c r="O317" s="35"/>
      <c r="P317" s="37"/>
      <c r="Y317" s="38"/>
      <c r="Z317" s="38"/>
      <c r="AA317" s="38"/>
      <c r="AB317" s="38"/>
    </row>
    <row r="318" spans="4:28" ht="13" x14ac:dyDescent="0.15">
      <c r="D318" s="35"/>
      <c r="E318" s="35"/>
      <c r="F318" s="35"/>
      <c r="I318" s="35"/>
      <c r="L318" s="35"/>
      <c r="M318" s="36"/>
      <c r="N318" s="36"/>
      <c r="O318" s="35"/>
      <c r="P318" s="37"/>
      <c r="Y318" s="38"/>
      <c r="Z318" s="38"/>
      <c r="AA318" s="38"/>
      <c r="AB318" s="38"/>
    </row>
    <row r="319" spans="4:28" ht="13" x14ac:dyDescent="0.15">
      <c r="D319" s="35"/>
      <c r="E319" s="35"/>
      <c r="F319" s="35"/>
      <c r="I319" s="35"/>
      <c r="L319" s="35"/>
      <c r="M319" s="36"/>
      <c r="N319" s="36"/>
      <c r="O319" s="35"/>
      <c r="P319" s="37"/>
      <c r="Y319" s="38"/>
      <c r="Z319" s="38"/>
      <c r="AA319" s="38"/>
      <c r="AB319" s="38"/>
    </row>
    <row r="320" spans="4:28" ht="13" x14ac:dyDescent="0.15">
      <c r="D320" s="35"/>
      <c r="E320" s="35"/>
      <c r="F320" s="35"/>
      <c r="I320" s="35"/>
      <c r="L320" s="35"/>
      <c r="M320" s="36"/>
      <c r="N320" s="36"/>
      <c r="O320" s="35"/>
      <c r="P320" s="37"/>
      <c r="Y320" s="38"/>
      <c r="Z320" s="38"/>
      <c r="AA320" s="38"/>
      <c r="AB320" s="38"/>
    </row>
    <row r="321" spans="4:28" ht="13" x14ac:dyDescent="0.15">
      <c r="D321" s="35"/>
      <c r="E321" s="35"/>
      <c r="F321" s="35"/>
      <c r="I321" s="35"/>
      <c r="L321" s="35"/>
      <c r="M321" s="36"/>
      <c r="N321" s="36"/>
      <c r="O321" s="35"/>
      <c r="P321" s="37"/>
      <c r="Y321" s="38"/>
      <c r="Z321" s="38"/>
      <c r="AA321" s="38"/>
      <c r="AB321" s="38"/>
    </row>
    <row r="322" spans="4:28" ht="13" x14ac:dyDescent="0.15">
      <c r="D322" s="35"/>
      <c r="E322" s="35"/>
      <c r="F322" s="35"/>
      <c r="I322" s="35"/>
      <c r="L322" s="35"/>
      <c r="M322" s="36"/>
      <c r="N322" s="36"/>
      <c r="O322" s="35"/>
      <c r="P322" s="37"/>
      <c r="Y322" s="38"/>
      <c r="Z322" s="38"/>
      <c r="AA322" s="38"/>
      <c r="AB322" s="38"/>
    </row>
    <row r="323" spans="4:28" ht="13" x14ac:dyDescent="0.15">
      <c r="D323" s="35"/>
      <c r="E323" s="35"/>
      <c r="F323" s="35"/>
      <c r="I323" s="35"/>
      <c r="L323" s="35"/>
      <c r="M323" s="36"/>
      <c r="N323" s="36"/>
      <c r="O323" s="35"/>
      <c r="P323" s="37"/>
      <c r="Y323" s="38"/>
      <c r="Z323" s="38"/>
      <c r="AA323" s="38"/>
      <c r="AB323" s="38"/>
    </row>
    <row r="324" spans="4:28" ht="13" x14ac:dyDescent="0.15">
      <c r="D324" s="35"/>
      <c r="E324" s="35"/>
      <c r="F324" s="35"/>
      <c r="I324" s="35"/>
      <c r="L324" s="35"/>
      <c r="M324" s="36"/>
      <c r="N324" s="36"/>
      <c r="O324" s="35"/>
      <c r="P324" s="37"/>
      <c r="Y324" s="38"/>
      <c r="Z324" s="38"/>
      <c r="AA324" s="38"/>
      <c r="AB324" s="38"/>
    </row>
    <row r="325" spans="4:28" ht="13" x14ac:dyDescent="0.15">
      <c r="D325" s="35"/>
      <c r="E325" s="35"/>
      <c r="F325" s="35"/>
      <c r="I325" s="35"/>
      <c r="L325" s="35"/>
      <c r="M325" s="36"/>
      <c r="N325" s="36"/>
      <c r="O325" s="35"/>
      <c r="P325" s="37"/>
      <c r="Y325" s="38"/>
      <c r="Z325" s="38"/>
      <c r="AA325" s="38"/>
      <c r="AB325" s="38"/>
    </row>
    <row r="326" spans="4:28" ht="13" x14ac:dyDescent="0.15">
      <c r="D326" s="35"/>
      <c r="E326" s="35"/>
      <c r="F326" s="35"/>
      <c r="I326" s="35"/>
      <c r="L326" s="35"/>
      <c r="M326" s="36"/>
      <c r="N326" s="36"/>
      <c r="O326" s="35"/>
      <c r="P326" s="37"/>
      <c r="Y326" s="38"/>
      <c r="Z326" s="38"/>
      <c r="AA326" s="38"/>
      <c r="AB326" s="38"/>
    </row>
    <row r="327" spans="4:28" ht="13" x14ac:dyDescent="0.15">
      <c r="D327" s="35"/>
      <c r="E327" s="35"/>
      <c r="F327" s="35"/>
      <c r="I327" s="35"/>
      <c r="L327" s="35"/>
      <c r="M327" s="36"/>
      <c r="N327" s="36"/>
      <c r="O327" s="35"/>
      <c r="P327" s="37"/>
      <c r="Y327" s="38"/>
      <c r="Z327" s="38"/>
      <c r="AA327" s="38"/>
      <c r="AB327" s="38"/>
    </row>
    <row r="328" spans="4:28" ht="13" x14ac:dyDescent="0.15">
      <c r="D328" s="35"/>
      <c r="E328" s="35"/>
      <c r="F328" s="35"/>
      <c r="I328" s="35"/>
      <c r="L328" s="35"/>
      <c r="M328" s="36"/>
      <c r="N328" s="36"/>
      <c r="O328" s="35"/>
      <c r="P328" s="37"/>
      <c r="Y328" s="38"/>
      <c r="Z328" s="38"/>
      <c r="AA328" s="38"/>
      <c r="AB328" s="38"/>
    </row>
    <row r="329" spans="4:28" ht="13" x14ac:dyDescent="0.15">
      <c r="D329" s="35"/>
      <c r="E329" s="35"/>
      <c r="F329" s="35"/>
      <c r="I329" s="35"/>
      <c r="L329" s="35"/>
      <c r="M329" s="36"/>
      <c r="N329" s="36"/>
      <c r="O329" s="35"/>
      <c r="P329" s="37"/>
      <c r="Y329" s="38"/>
      <c r="Z329" s="38"/>
      <c r="AA329" s="38"/>
      <c r="AB329" s="38"/>
    </row>
    <row r="330" spans="4:28" ht="13" x14ac:dyDescent="0.15">
      <c r="D330" s="35"/>
      <c r="E330" s="35"/>
      <c r="F330" s="35"/>
      <c r="I330" s="35"/>
      <c r="L330" s="35"/>
      <c r="M330" s="36"/>
      <c r="N330" s="36"/>
      <c r="O330" s="35"/>
      <c r="P330" s="37"/>
      <c r="Y330" s="38"/>
      <c r="Z330" s="38"/>
      <c r="AA330" s="38"/>
      <c r="AB330" s="38"/>
    </row>
    <row r="331" spans="4:28" ht="13" x14ac:dyDescent="0.15">
      <c r="D331" s="35"/>
      <c r="E331" s="35"/>
      <c r="F331" s="35"/>
      <c r="I331" s="35"/>
      <c r="L331" s="35"/>
      <c r="M331" s="36"/>
      <c r="N331" s="36"/>
      <c r="O331" s="35"/>
      <c r="P331" s="37"/>
      <c r="Y331" s="38"/>
      <c r="Z331" s="38"/>
      <c r="AA331" s="38"/>
      <c r="AB331" s="38"/>
    </row>
    <row r="332" spans="4:28" ht="13" x14ac:dyDescent="0.15">
      <c r="D332" s="35"/>
      <c r="E332" s="35"/>
      <c r="F332" s="35"/>
      <c r="I332" s="35"/>
      <c r="L332" s="35"/>
      <c r="M332" s="36"/>
      <c r="N332" s="36"/>
      <c r="O332" s="35"/>
      <c r="P332" s="37"/>
      <c r="Y332" s="38"/>
      <c r="Z332" s="38"/>
      <c r="AA332" s="38"/>
      <c r="AB332" s="38"/>
    </row>
    <row r="333" spans="4:28" ht="13" x14ac:dyDescent="0.15">
      <c r="D333" s="35"/>
      <c r="E333" s="35"/>
      <c r="F333" s="35"/>
      <c r="I333" s="35"/>
      <c r="L333" s="35"/>
      <c r="M333" s="36"/>
      <c r="N333" s="36"/>
      <c r="O333" s="35"/>
      <c r="P333" s="37"/>
      <c r="Y333" s="38"/>
      <c r="Z333" s="38"/>
      <c r="AA333" s="38"/>
      <c r="AB333" s="38"/>
    </row>
    <row r="334" spans="4:28" ht="13" x14ac:dyDescent="0.15">
      <c r="D334" s="35"/>
      <c r="E334" s="35"/>
      <c r="F334" s="35"/>
      <c r="I334" s="35"/>
      <c r="L334" s="35"/>
      <c r="M334" s="36"/>
      <c r="N334" s="36"/>
      <c r="O334" s="35"/>
      <c r="P334" s="37"/>
      <c r="Y334" s="38"/>
      <c r="Z334" s="38"/>
      <c r="AA334" s="38"/>
      <c r="AB334" s="38"/>
    </row>
    <row r="335" spans="4:28" ht="13" x14ac:dyDescent="0.15">
      <c r="D335" s="35"/>
      <c r="E335" s="35"/>
      <c r="F335" s="35"/>
      <c r="I335" s="35"/>
      <c r="L335" s="35"/>
      <c r="M335" s="36"/>
      <c r="N335" s="36"/>
      <c r="O335" s="35"/>
      <c r="P335" s="37"/>
      <c r="Y335" s="38"/>
      <c r="Z335" s="38"/>
      <c r="AA335" s="38"/>
      <c r="AB335" s="38"/>
    </row>
    <row r="336" spans="4:28" ht="13" x14ac:dyDescent="0.15">
      <c r="D336" s="35"/>
      <c r="E336" s="35"/>
      <c r="F336" s="35"/>
      <c r="I336" s="35"/>
      <c r="L336" s="35"/>
      <c r="M336" s="36"/>
      <c r="N336" s="36"/>
      <c r="O336" s="35"/>
      <c r="P336" s="37"/>
      <c r="Y336" s="38"/>
      <c r="Z336" s="38"/>
      <c r="AA336" s="38"/>
      <c r="AB336" s="38"/>
    </row>
    <row r="337" spans="4:28" ht="13" x14ac:dyDescent="0.15">
      <c r="D337" s="35"/>
      <c r="E337" s="35"/>
      <c r="F337" s="35"/>
      <c r="I337" s="35"/>
      <c r="L337" s="35"/>
      <c r="M337" s="36"/>
      <c r="N337" s="36"/>
      <c r="O337" s="35"/>
      <c r="P337" s="37"/>
      <c r="Y337" s="38"/>
      <c r="Z337" s="38"/>
      <c r="AA337" s="38"/>
      <c r="AB337" s="38"/>
    </row>
    <row r="338" spans="4:28" ht="13" x14ac:dyDescent="0.15">
      <c r="D338" s="35"/>
      <c r="E338" s="35"/>
      <c r="F338" s="35"/>
      <c r="I338" s="35"/>
      <c r="L338" s="35"/>
      <c r="M338" s="36"/>
      <c r="N338" s="36"/>
      <c r="O338" s="35"/>
      <c r="P338" s="37"/>
      <c r="Y338" s="38"/>
      <c r="Z338" s="38"/>
      <c r="AA338" s="38"/>
      <c r="AB338" s="38"/>
    </row>
    <row r="339" spans="4:28" ht="13" x14ac:dyDescent="0.15">
      <c r="D339" s="35"/>
      <c r="E339" s="35"/>
      <c r="F339" s="35"/>
      <c r="I339" s="35"/>
      <c r="L339" s="35"/>
      <c r="M339" s="36"/>
      <c r="N339" s="36"/>
      <c r="O339" s="35"/>
      <c r="P339" s="37"/>
      <c r="Y339" s="38"/>
      <c r="Z339" s="38"/>
      <c r="AA339" s="38"/>
      <c r="AB339" s="38"/>
    </row>
    <row r="340" spans="4:28" ht="13" x14ac:dyDescent="0.15">
      <c r="D340" s="35"/>
      <c r="E340" s="35"/>
      <c r="F340" s="35"/>
      <c r="I340" s="35"/>
      <c r="L340" s="35"/>
      <c r="M340" s="36"/>
      <c r="N340" s="36"/>
      <c r="O340" s="35"/>
      <c r="P340" s="37"/>
      <c r="Y340" s="38"/>
      <c r="Z340" s="38"/>
      <c r="AA340" s="38"/>
      <c r="AB340" s="38"/>
    </row>
    <row r="341" spans="4:28" ht="13" x14ac:dyDescent="0.15">
      <c r="D341" s="35"/>
      <c r="E341" s="35"/>
      <c r="F341" s="35"/>
      <c r="I341" s="35"/>
      <c r="L341" s="35"/>
      <c r="M341" s="36"/>
      <c r="N341" s="36"/>
      <c r="O341" s="35"/>
      <c r="P341" s="37"/>
      <c r="Y341" s="38"/>
      <c r="Z341" s="38"/>
      <c r="AA341" s="38"/>
      <c r="AB341" s="38"/>
    </row>
    <row r="342" spans="4:28" ht="13" x14ac:dyDescent="0.15">
      <c r="D342" s="35"/>
      <c r="E342" s="35"/>
      <c r="F342" s="35"/>
      <c r="I342" s="35"/>
      <c r="L342" s="35"/>
      <c r="M342" s="36"/>
      <c r="N342" s="36"/>
      <c r="O342" s="35"/>
      <c r="P342" s="37"/>
      <c r="Y342" s="38"/>
      <c r="Z342" s="38"/>
      <c r="AA342" s="38"/>
      <c r="AB342" s="38"/>
    </row>
    <row r="343" spans="4:28" ht="13" x14ac:dyDescent="0.15">
      <c r="D343" s="35"/>
      <c r="E343" s="35"/>
      <c r="F343" s="35"/>
      <c r="I343" s="35"/>
      <c r="L343" s="35"/>
      <c r="M343" s="36"/>
      <c r="N343" s="36"/>
      <c r="O343" s="35"/>
      <c r="P343" s="37"/>
      <c r="Y343" s="38"/>
      <c r="Z343" s="38"/>
      <c r="AA343" s="38"/>
      <c r="AB343" s="38"/>
    </row>
    <row r="344" spans="4:28" ht="13" x14ac:dyDescent="0.15">
      <c r="D344" s="35"/>
      <c r="E344" s="35"/>
      <c r="F344" s="35"/>
      <c r="I344" s="35"/>
      <c r="L344" s="35"/>
      <c r="M344" s="36"/>
      <c r="N344" s="36"/>
      <c r="O344" s="35"/>
      <c r="P344" s="37"/>
      <c r="Y344" s="38"/>
      <c r="Z344" s="38"/>
      <c r="AA344" s="38"/>
      <c r="AB344" s="38"/>
    </row>
    <row r="345" spans="4:28" ht="13" x14ac:dyDescent="0.15">
      <c r="D345" s="35"/>
      <c r="E345" s="35"/>
      <c r="F345" s="35"/>
      <c r="I345" s="35"/>
      <c r="L345" s="35"/>
      <c r="M345" s="36"/>
      <c r="N345" s="36"/>
      <c r="O345" s="35"/>
      <c r="P345" s="37"/>
      <c r="Y345" s="38"/>
      <c r="Z345" s="38"/>
      <c r="AA345" s="38"/>
      <c r="AB345" s="38"/>
    </row>
    <row r="346" spans="4:28" ht="13" x14ac:dyDescent="0.15">
      <c r="D346" s="35"/>
      <c r="E346" s="35"/>
      <c r="F346" s="35"/>
      <c r="I346" s="35"/>
      <c r="L346" s="35"/>
      <c r="M346" s="36"/>
      <c r="N346" s="36"/>
      <c r="O346" s="35"/>
      <c r="P346" s="37"/>
      <c r="Y346" s="38"/>
      <c r="Z346" s="38"/>
      <c r="AA346" s="38"/>
      <c r="AB346" s="38"/>
    </row>
    <row r="347" spans="4:28" ht="13" x14ac:dyDescent="0.15">
      <c r="D347" s="35"/>
      <c r="E347" s="35"/>
      <c r="F347" s="35"/>
      <c r="I347" s="35"/>
      <c r="L347" s="35"/>
      <c r="M347" s="36"/>
      <c r="N347" s="36"/>
      <c r="O347" s="35"/>
      <c r="P347" s="37"/>
      <c r="Y347" s="38"/>
      <c r="Z347" s="38"/>
      <c r="AA347" s="38"/>
      <c r="AB347" s="38"/>
    </row>
    <row r="348" spans="4:28" ht="13" x14ac:dyDescent="0.15">
      <c r="D348" s="35"/>
      <c r="E348" s="35"/>
      <c r="F348" s="35"/>
      <c r="I348" s="35"/>
      <c r="L348" s="35"/>
      <c r="M348" s="36"/>
      <c r="N348" s="36"/>
      <c r="O348" s="35"/>
      <c r="P348" s="37"/>
      <c r="Y348" s="38"/>
      <c r="Z348" s="38"/>
      <c r="AA348" s="38"/>
      <c r="AB348" s="38"/>
    </row>
    <row r="349" spans="4:28" ht="13" x14ac:dyDescent="0.15">
      <c r="D349" s="35"/>
      <c r="E349" s="35"/>
      <c r="F349" s="35"/>
      <c r="I349" s="35"/>
      <c r="L349" s="35"/>
      <c r="M349" s="36"/>
      <c r="N349" s="36"/>
      <c r="O349" s="35"/>
      <c r="P349" s="37"/>
      <c r="Y349" s="38"/>
      <c r="Z349" s="38"/>
      <c r="AA349" s="38"/>
      <c r="AB349" s="38"/>
    </row>
    <row r="350" spans="4:28" ht="13" x14ac:dyDescent="0.15">
      <c r="D350" s="35"/>
      <c r="E350" s="35"/>
      <c r="F350" s="35"/>
      <c r="I350" s="35"/>
      <c r="L350" s="35"/>
      <c r="M350" s="36"/>
      <c r="N350" s="36"/>
      <c r="O350" s="35"/>
      <c r="P350" s="37"/>
      <c r="Y350" s="38"/>
      <c r="Z350" s="38"/>
      <c r="AA350" s="38"/>
      <c r="AB350" s="38"/>
    </row>
    <row r="351" spans="4:28" ht="13" x14ac:dyDescent="0.15">
      <c r="D351" s="35"/>
      <c r="E351" s="35"/>
      <c r="F351" s="35"/>
      <c r="I351" s="35"/>
      <c r="L351" s="35"/>
      <c r="M351" s="36"/>
      <c r="N351" s="36"/>
      <c r="O351" s="35"/>
      <c r="P351" s="37"/>
      <c r="Y351" s="38"/>
      <c r="Z351" s="38"/>
      <c r="AA351" s="38"/>
      <c r="AB351" s="38"/>
    </row>
    <row r="352" spans="4:28" ht="13" x14ac:dyDescent="0.15">
      <c r="D352" s="35"/>
      <c r="E352" s="35"/>
      <c r="F352" s="35"/>
      <c r="I352" s="35"/>
      <c r="L352" s="35"/>
      <c r="M352" s="36"/>
      <c r="N352" s="36"/>
      <c r="O352" s="35"/>
      <c r="P352" s="37"/>
      <c r="Y352" s="38"/>
      <c r="Z352" s="38"/>
      <c r="AA352" s="38"/>
      <c r="AB352" s="38"/>
    </row>
    <row r="353" spans="4:28" ht="13" x14ac:dyDescent="0.15">
      <c r="D353" s="35"/>
      <c r="E353" s="35"/>
      <c r="F353" s="35"/>
      <c r="I353" s="35"/>
      <c r="L353" s="35"/>
      <c r="M353" s="36"/>
      <c r="N353" s="36"/>
      <c r="O353" s="35"/>
      <c r="P353" s="37"/>
      <c r="Y353" s="38"/>
      <c r="Z353" s="38"/>
      <c r="AA353" s="38"/>
      <c r="AB353" s="38"/>
    </row>
    <row r="354" spans="4:28" ht="13" x14ac:dyDescent="0.15">
      <c r="D354" s="35"/>
      <c r="E354" s="35"/>
      <c r="F354" s="35"/>
      <c r="I354" s="35"/>
      <c r="L354" s="35"/>
      <c r="M354" s="36"/>
      <c r="N354" s="36"/>
      <c r="O354" s="35"/>
      <c r="P354" s="37"/>
      <c r="Y354" s="38"/>
      <c r="Z354" s="38"/>
      <c r="AA354" s="38"/>
      <c r="AB354" s="38"/>
    </row>
    <row r="355" spans="4:28" ht="13" x14ac:dyDescent="0.15">
      <c r="D355" s="35"/>
      <c r="E355" s="35"/>
      <c r="F355" s="35"/>
      <c r="I355" s="35"/>
      <c r="L355" s="35"/>
      <c r="M355" s="36"/>
      <c r="N355" s="36"/>
      <c r="O355" s="35"/>
      <c r="P355" s="37"/>
      <c r="Y355" s="38"/>
      <c r="Z355" s="38"/>
      <c r="AA355" s="38"/>
      <c r="AB355" s="38"/>
    </row>
    <row r="356" spans="4:28" ht="13" x14ac:dyDescent="0.15">
      <c r="D356" s="35"/>
      <c r="E356" s="35"/>
      <c r="F356" s="35"/>
      <c r="I356" s="35"/>
      <c r="L356" s="35"/>
      <c r="M356" s="36"/>
      <c r="N356" s="36"/>
      <c r="O356" s="35"/>
      <c r="P356" s="37"/>
      <c r="Y356" s="38"/>
      <c r="Z356" s="38"/>
      <c r="AA356" s="38"/>
      <c r="AB356" s="38"/>
    </row>
    <row r="357" spans="4:28" ht="13" x14ac:dyDescent="0.15">
      <c r="D357" s="35"/>
      <c r="E357" s="35"/>
      <c r="F357" s="35"/>
      <c r="I357" s="35"/>
      <c r="L357" s="35"/>
      <c r="M357" s="36"/>
      <c r="N357" s="36"/>
      <c r="O357" s="35"/>
      <c r="P357" s="37"/>
      <c r="Y357" s="38"/>
      <c r="Z357" s="38"/>
      <c r="AA357" s="38"/>
      <c r="AB357" s="38"/>
    </row>
    <row r="358" spans="4:28" ht="13" x14ac:dyDescent="0.15">
      <c r="D358" s="35"/>
      <c r="E358" s="35"/>
      <c r="F358" s="35"/>
      <c r="I358" s="35"/>
      <c r="L358" s="35"/>
      <c r="M358" s="36"/>
      <c r="N358" s="36"/>
      <c r="O358" s="35"/>
      <c r="P358" s="37"/>
      <c r="Y358" s="38"/>
      <c r="Z358" s="38"/>
      <c r="AA358" s="38"/>
      <c r="AB358" s="38"/>
    </row>
    <row r="359" spans="4:28" ht="13" x14ac:dyDescent="0.15">
      <c r="D359" s="35"/>
      <c r="E359" s="35"/>
      <c r="F359" s="35"/>
      <c r="I359" s="35"/>
      <c r="L359" s="35"/>
      <c r="M359" s="36"/>
      <c r="N359" s="36"/>
      <c r="O359" s="35"/>
      <c r="P359" s="37"/>
      <c r="Y359" s="38"/>
      <c r="Z359" s="38"/>
      <c r="AA359" s="38"/>
      <c r="AB359" s="38"/>
    </row>
    <row r="360" spans="4:28" ht="13" x14ac:dyDescent="0.15">
      <c r="D360" s="35"/>
      <c r="E360" s="35"/>
      <c r="F360" s="35"/>
      <c r="I360" s="35"/>
      <c r="L360" s="35"/>
      <c r="M360" s="36"/>
      <c r="N360" s="36"/>
      <c r="O360" s="35"/>
      <c r="P360" s="37"/>
      <c r="Y360" s="38"/>
      <c r="Z360" s="38"/>
      <c r="AA360" s="38"/>
      <c r="AB360" s="38"/>
    </row>
    <row r="361" spans="4:28" ht="13" x14ac:dyDescent="0.15">
      <c r="D361" s="35"/>
      <c r="E361" s="35"/>
      <c r="F361" s="35"/>
      <c r="I361" s="35"/>
      <c r="L361" s="35"/>
      <c r="M361" s="36"/>
      <c r="N361" s="36"/>
      <c r="O361" s="35"/>
      <c r="P361" s="37"/>
      <c r="Y361" s="38"/>
      <c r="Z361" s="38"/>
      <c r="AA361" s="38"/>
      <c r="AB361" s="38"/>
    </row>
    <row r="362" spans="4:28" ht="13" x14ac:dyDescent="0.15">
      <c r="D362" s="35"/>
      <c r="E362" s="35"/>
      <c r="F362" s="35"/>
      <c r="I362" s="35"/>
      <c r="L362" s="35"/>
      <c r="M362" s="36"/>
      <c r="N362" s="36"/>
      <c r="O362" s="35"/>
      <c r="P362" s="37"/>
      <c r="Y362" s="38"/>
      <c r="Z362" s="38"/>
      <c r="AA362" s="38"/>
      <c r="AB362" s="38"/>
    </row>
    <row r="363" spans="4:28" ht="13" x14ac:dyDescent="0.15">
      <c r="D363" s="35"/>
      <c r="E363" s="35"/>
      <c r="F363" s="35"/>
      <c r="I363" s="35"/>
      <c r="L363" s="35"/>
      <c r="M363" s="36"/>
      <c r="N363" s="36"/>
      <c r="O363" s="35"/>
      <c r="P363" s="37"/>
      <c r="Y363" s="38"/>
      <c r="Z363" s="38"/>
      <c r="AA363" s="38"/>
      <c r="AB363" s="38"/>
    </row>
    <row r="364" spans="4:28" ht="13" x14ac:dyDescent="0.15">
      <c r="D364" s="35"/>
      <c r="E364" s="35"/>
      <c r="F364" s="35"/>
      <c r="I364" s="35"/>
      <c r="L364" s="35"/>
      <c r="M364" s="36"/>
      <c r="N364" s="36"/>
      <c r="O364" s="35"/>
      <c r="P364" s="37"/>
      <c r="Y364" s="38"/>
      <c r="Z364" s="38"/>
      <c r="AA364" s="38"/>
      <c r="AB364" s="38"/>
    </row>
    <row r="365" spans="4:28" ht="13" x14ac:dyDescent="0.15">
      <c r="D365" s="35"/>
      <c r="E365" s="35"/>
      <c r="F365" s="35"/>
      <c r="I365" s="35"/>
      <c r="L365" s="35"/>
      <c r="M365" s="36"/>
      <c r="N365" s="36"/>
      <c r="O365" s="35"/>
      <c r="P365" s="37"/>
      <c r="Y365" s="38"/>
      <c r="Z365" s="38"/>
      <c r="AA365" s="38"/>
      <c r="AB365" s="38"/>
    </row>
    <row r="366" spans="4:28" ht="13" x14ac:dyDescent="0.15">
      <c r="D366" s="35"/>
      <c r="E366" s="35"/>
      <c r="F366" s="35"/>
      <c r="I366" s="35"/>
      <c r="L366" s="35"/>
      <c r="M366" s="36"/>
      <c r="N366" s="36"/>
      <c r="O366" s="35"/>
      <c r="P366" s="37"/>
      <c r="Y366" s="38"/>
      <c r="Z366" s="38"/>
      <c r="AA366" s="38"/>
      <c r="AB366" s="38"/>
    </row>
    <row r="367" spans="4:28" ht="13" x14ac:dyDescent="0.15">
      <c r="D367" s="35"/>
      <c r="E367" s="35"/>
      <c r="F367" s="35"/>
      <c r="I367" s="35"/>
      <c r="L367" s="35"/>
      <c r="M367" s="36"/>
      <c r="N367" s="36"/>
      <c r="O367" s="35"/>
      <c r="P367" s="37"/>
      <c r="Y367" s="38"/>
      <c r="Z367" s="38"/>
      <c r="AA367" s="38"/>
      <c r="AB367" s="38"/>
    </row>
    <row r="368" spans="4:28" ht="13" x14ac:dyDescent="0.15">
      <c r="D368" s="35"/>
      <c r="E368" s="35"/>
      <c r="F368" s="35"/>
      <c r="I368" s="35"/>
      <c r="L368" s="35"/>
      <c r="M368" s="36"/>
      <c r="N368" s="36"/>
      <c r="O368" s="35"/>
      <c r="P368" s="37"/>
      <c r="Y368" s="38"/>
      <c r="Z368" s="38"/>
      <c r="AA368" s="38"/>
      <c r="AB368" s="38"/>
    </row>
    <row r="369" spans="4:28" ht="13" x14ac:dyDescent="0.15">
      <c r="D369" s="35"/>
      <c r="E369" s="35"/>
      <c r="F369" s="35"/>
      <c r="I369" s="35"/>
      <c r="L369" s="35"/>
      <c r="M369" s="36"/>
      <c r="N369" s="36"/>
      <c r="O369" s="35"/>
      <c r="P369" s="37"/>
      <c r="Y369" s="38"/>
      <c r="Z369" s="38"/>
      <c r="AA369" s="38"/>
      <c r="AB369" s="38"/>
    </row>
    <row r="370" spans="4:28" ht="13" x14ac:dyDescent="0.15">
      <c r="D370" s="35"/>
      <c r="E370" s="35"/>
      <c r="F370" s="35"/>
      <c r="I370" s="35"/>
      <c r="L370" s="35"/>
      <c r="M370" s="36"/>
      <c r="N370" s="36"/>
      <c r="O370" s="35"/>
      <c r="P370" s="37"/>
      <c r="Y370" s="38"/>
      <c r="Z370" s="38"/>
      <c r="AA370" s="38"/>
      <c r="AB370" s="38"/>
    </row>
    <row r="371" spans="4:28" ht="13" x14ac:dyDescent="0.15">
      <c r="D371" s="35"/>
      <c r="E371" s="35"/>
      <c r="F371" s="35"/>
      <c r="I371" s="35"/>
      <c r="L371" s="35"/>
      <c r="M371" s="36"/>
      <c r="N371" s="36"/>
      <c r="O371" s="35"/>
      <c r="P371" s="37"/>
      <c r="Y371" s="38"/>
      <c r="Z371" s="38"/>
      <c r="AA371" s="38"/>
      <c r="AB371" s="38"/>
    </row>
    <row r="372" spans="4:28" ht="13" x14ac:dyDescent="0.15">
      <c r="D372" s="35"/>
      <c r="E372" s="35"/>
      <c r="F372" s="35"/>
      <c r="I372" s="35"/>
      <c r="L372" s="35"/>
      <c r="M372" s="36"/>
      <c r="N372" s="36"/>
      <c r="O372" s="35"/>
      <c r="P372" s="37"/>
      <c r="Y372" s="38"/>
      <c r="Z372" s="38"/>
      <c r="AA372" s="38"/>
      <c r="AB372" s="38"/>
    </row>
    <row r="373" spans="4:28" ht="13" x14ac:dyDescent="0.15">
      <c r="D373" s="35"/>
      <c r="E373" s="35"/>
      <c r="F373" s="35"/>
      <c r="I373" s="35"/>
      <c r="L373" s="35"/>
      <c r="M373" s="36"/>
      <c r="N373" s="36"/>
      <c r="O373" s="35"/>
      <c r="P373" s="37"/>
      <c r="Y373" s="38"/>
      <c r="Z373" s="38"/>
      <c r="AA373" s="38"/>
      <c r="AB373" s="38"/>
    </row>
    <row r="374" spans="4:28" ht="13" x14ac:dyDescent="0.15">
      <c r="D374" s="35"/>
      <c r="E374" s="35"/>
      <c r="F374" s="35"/>
      <c r="I374" s="35"/>
      <c r="L374" s="35"/>
      <c r="M374" s="36"/>
      <c r="N374" s="36"/>
      <c r="O374" s="35"/>
      <c r="P374" s="37"/>
      <c r="Y374" s="38"/>
      <c r="Z374" s="38"/>
      <c r="AA374" s="38"/>
      <c r="AB374" s="38"/>
    </row>
    <row r="375" spans="4:28" ht="13" x14ac:dyDescent="0.15">
      <c r="D375" s="35"/>
      <c r="E375" s="35"/>
      <c r="F375" s="35"/>
      <c r="I375" s="35"/>
      <c r="L375" s="35"/>
      <c r="M375" s="36"/>
      <c r="N375" s="36"/>
      <c r="O375" s="35"/>
      <c r="P375" s="37"/>
      <c r="Y375" s="38"/>
      <c r="Z375" s="38"/>
      <c r="AA375" s="38"/>
      <c r="AB375" s="38"/>
    </row>
    <row r="376" spans="4:28" ht="13" x14ac:dyDescent="0.15">
      <c r="D376" s="35"/>
      <c r="E376" s="35"/>
      <c r="F376" s="35"/>
      <c r="I376" s="35"/>
      <c r="L376" s="35"/>
      <c r="M376" s="36"/>
      <c r="N376" s="36"/>
      <c r="O376" s="35"/>
      <c r="P376" s="37"/>
      <c r="Y376" s="38"/>
      <c r="Z376" s="38"/>
      <c r="AA376" s="38"/>
      <c r="AB376" s="38"/>
    </row>
    <row r="377" spans="4:28" ht="13" x14ac:dyDescent="0.15">
      <c r="D377" s="35"/>
      <c r="E377" s="35"/>
      <c r="F377" s="35"/>
      <c r="I377" s="35"/>
      <c r="L377" s="35"/>
      <c r="M377" s="36"/>
      <c r="N377" s="36"/>
      <c r="O377" s="35"/>
      <c r="P377" s="37"/>
      <c r="Y377" s="38"/>
      <c r="Z377" s="38"/>
      <c r="AA377" s="38"/>
      <c r="AB377" s="38"/>
    </row>
    <row r="378" spans="4:28" ht="13" x14ac:dyDescent="0.15">
      <c r="D378" s="35"/>
      <c r="E378" s="35"/>
      <c r="F378" s="35"/>
      <c r="I378" s="35"/>
      <c r="L378" s="35"/>
      <c r="M378" s="36"/>
      <c r="N378" s="36"/>
      <c r="O378" s="35"/>
      <c r="P378" s="37"/>
      <c r="Y378" s="38"/>
      <c r="Z378" s="38"/>
      <c r="AA378" s="38"/>
      <c r="AB378" s="38"/>
    </row>
    <row r="379" spans="4:28" ht="13" x14ac:dyDescent="0.15">
      <c r="D379" s="35"/>
      <c r="E379" s="35"/>
      <c r="F379" s="35"/>
      <c r="I379" s="35"/>
      <c r="L379" s="35"/>
      <c r="M379" s="36"/>
      <c r="N379" s="36"/>
      <c r="O379" s="35"/>
      <c r="P379" s="37"/>
      <c r="Y379" s="38"/>
      <c r="Z379" s="38"/>
      <c r="AA379" s="38"/>
      <c r="AB379" s="38"/>
    </row>
    <row r="380" spans="4:28" ht="13" x14ac:dyDescent="0.15">
      <c r="D380" s="35"/>
      <c r="E380" s="35"/>
      <c r="F380" s="35"/>
      <c r="I380" s="35"/>
      <c r="L380" s="35"/>
      <c r="M380" s="36"/>
      <c r="N380" s="36"/>
      <c r="O380" s="35"/>
      <c r="P380" s="37"/>
      <c r="Y380" s="38"/>
      <c r="Z380" s="38"/>
      <c r="AA380" s="38"/>
      <c r="AB380" s="38"/>
    </row>
    <row r="381" spans="4:28" ht="13" x14ac:dyDescent="0.15">
      <c r="D381" s="35"/>
      <c r="E381" s="35"/>
      <c r="F381" s="35"/>
      <c r="I381" s="35"/>
      <c r="L381" s="35"/>
      <c r="M381" s="36"/>
      <c r="N381" s="36"/>
      <c r="O381" s="35"/>
      <c r="P381" s="37"/>
      <c r="Y381" s="38"/>
      <c r="Z381" s="38"/>
      <c r="AA381" s="38"/>
      <c r="AB381" s="38"/>
    </row>
    <row r="382" spans="4:28" ht="13" x14ac:dyDescent="0.15">
      <c r="D382" s="35"/>
      <c r="E382" s="35"/>
      <c r="F382" s="35"/>
      <c r="I382" s="35"/>
      <c r="L382" s="35"/>
      <c r="M382" s="36"/>
      <c r="N382" s="36"/>
      <c r="O382" s="35"/>
      <c r="P382" s="37"/>
      <c r="Y382" s="38"/>
      <c r="Z382" s="38"/>
      <c r="AA382" s="38"/>
      <c r="AB382" s="38"/>
    </row>
    <row r="383" spans="4:28" ht="13" x14ac:dyDescent="0.15">
      <c r="D383" s="35"/>
      <c r="E383" s="35"/>
      <c r="F383" s="35"/>
      <c r="I383" s="35"/>
      <c r="L383" s="35"/>
      <c r="M383" s="36"/>
      <c r="N383" s="36"/>
      <c r="O383" s="35"/>
      <c r="P383" s="37"/>
      <c r="Y383" s="38"/>
      <c r="Z383" s="38"/>
      <c r="AA383" s="38"/>
      <c r="AB383" s="38"/>
    </row>
    <row r="384" spans="4:28" ht="13" x14ac:dyDescent="0.15">
      <c r="D384" s="35"/>
      <c r="E384" s="35"/>
      <c r="F384" s="35"/>
      <c r="I384" s="35"/>
      <c r="L384" s="35"/>
      <c r="M384" s="36"/>
      <c r="N384" s="36"/>
      <c r="O384" s="35"/>
      <c r="P384" s="37"/>
      <c r="Y384" s="38"/>
      <c r="Z384" s="38"/>
      <c r="AA384" s="38"/>
      <c r="AB384" s="38"/>
    </row>
    <row r="385" spans="4:28" ht="13" x14ac:dyDescent="0.15">
      <c r="D385" s="35"/>
      <c r="E385" s="35"/>
      <c r="F385" s="35"/>
      <c r="I385" s="35"/>
      <c r="L385" s="35"/>
      <c r="M385" s="36"/>
      <c r="N385" s="36"/>
      <c r="O385" s="35"/>
      <c r="P385" s="37"/>
      <c r="Y385" s="38"/>
      <c r="Z385" s="38"/>
      <c r="AA385" s="38"/>
      <c r="AB385" s="38"/>
    </row>
    <row r="386" spans="4:28" ht="13" x14ac:dyDescent="0.15">
      <c r="D386" s="35"/>
      <c r="E386" s="35"/>
      <c r="F386" s="35"/>
      <c r="I386" s="35"/>
      <c r="L386" s="35"/>
      <c r="M386" s="36"/>
      <c r="N386" s="36"/>
      <c r="O386" s="35"/>
      <c r="P386" s="37"/>
      <c r="Y386" s="38"/>
      <c r="Z386" s="38"/>
      <c r="AA386" s="38"/>
      <c r="AB386" s="38"/>
    </row>
    <row r="387" spans="4:28" ht="13" x14ac:dyDescent="0.15">
      <c r="D387" s="35"/>
      <c r="E387" s="35"/>
      <c r="F387" s="35"/>
      <c r="I387" s="35"/>
      <c r="L387" s="35"/>
      <c r="M387" s="36"/>
      <c r="N387" s="36"/>
      <c r="O387" s="35"/>
      <c r="P387" s="37"/>
      <c r="Y387" s="38"/>
      <c r="Z387" s="38"/>
      <c r="AA387" s="38"/>
      <c r="AB387" s="38"/>
    </row>
    <row r="388" spans="4:28" ht="13" x14ac:dyDescent="0.15">
      <c r="D388" s="35"/>
      <c r="E388" s="35"/>
      <c r="F388" s="35"/>
      <c r="I388" s="35"/>
      <c r="L388" s="35"/>
      <c r="M388" s="36"/>
      <c r="N388" s="36"/>
      <c r="O388" s="35"/>
      <c r="P388" s="37"/>
      <c r="Y388" s="38"/>
      <c r="Z388" s="38"/>
      <c r="AA388" s="38"/>
      <c r="AB388" s="38"/>
    </row>
    <row r="389" spans="4:28" ht="13" x14ac:dyDescent="0.15">
      <c r="D389" s="35"/>
      <c r="E389" s="35"/>
      <c r="F389" s="35"/>
      <c r="I389" s="35"/>
      <c r="L389" s="35"/>
      <c r="M389" s="36"/>
      <c r="N389" s="36"/>
      <c r="O389" s="35"/>
      <c r="P389" s="37"/>
      <c r="Y389" s="38"/>
      <c r="Z389" s="38"/>
      <c r="AA389" s="38"/>
      <c r="AB389" s="38"/>
    </row>
    <row r="390" spans="4:28" ht="13" x14ac:dyDescent="0.15">
      <c r="D390" s="35"/>
      <c r="E390" s="35"/>
      <c r="F390" s="35"/>
      <c r="I390" s="35"/>
      <c r="L390" s="35"/>
      <c r="M390" s="36"/>
      <c r="N390" s="36"/>
      <c r="O390" s="35"/>
      <c r="P390" s="37"/>
      <c r="Y390" s="38"/>
      <c r="Z390" s="38"/>
      <c r="AA390" s="38"/>
      <c r="AB390" s="38"/>
    </row>
    <row r="391" spans="4:28" ht="13" x14ac:dyDescent="0.15">
      <c r="D391" s="35"/>
      <c r="E391" s="35"/>
      <c r="F391" s="35"/>
      <c r="I391" s="35"/>
      <c r="L391" s="35"/>
      <c r="M391" s="36"/>
      <c r="N391" s="36"/>
      <c r="O391" s="35"/>
      <c r="P391" s="37"/>
      <c r="Y391" s="38"/>
      <c r="Z391" s="38"/>
      <c r="AA391" s="38"/>
      <c r="AB391" s="38"/>
    </row>
    <row r="392" spans="4:28" ht="13" x14ac:dyDescent="0.15">
      <c r="D392" s="35"/>
      <c r="E392" s="35"/>
      <c r="F392" s="35"/>
      <c r="I392" s="35"/>
      <c r="L392" s="35"/>
      <c r="M392" s="36"/>
      <c r="N392" s="36"/>
      <c r="O392" s="35"/>
      <c r="P392" s="37"/>
      <c r="Y392" s="38"/>
      <c r="Z392" s="38"/>
      <c r="AA392" s="38"/>
      <c r="AB392" s="38"/>
    </row>
    <row r="393" spans="4:28" ht="13" x14ac:dyDescent="0.15">
      <c r="D393" s="35"/>
      <c r="E393" s="35"/>
      <c r="F393" s="35"/>
      <c r="I393" s="35"/>
      <c r="L393" s="35"/>
      <c r="M393" s="36"/>
      <c r="N393" s="36"/>
      <c r="O393" s="35"/>
      <c r="P393" s="37"/>
      <c r="Y393" s="38"/>
      <c r="Z393" s="38"/>
      <c r="AA393" s="38"/>
      <c r="AB393" s="38"/>
    </row>
    <row r="394" spans="4:28" ht="13" x14ac:dyDescent="0.15">
      <c r="D394" s="35"/>
      <c r="E394" s="35"/>
      <c r="F394" s="35"/>
      <c r="I394" s="35"/>
      <c r="L394" s="35"/>
      <c r="M394" s="36"/>
      <c r="N394" s="36"/>
      <c r="O394" s="35"/>
      <c r="P394" s="37"/>
      <c r="Y394" s="38"/>
      <c r="Z394" s="38"/>
      <c r="AA394" s="38"/>
      <c r="AB394" s="38"/>
    </row>
    <row r="395" spans="4:28" ht="13" x14ac:dyDescent="0.15">
      <c r="D395" s="35"/>
      <c r="E395" s="35"/>
      <c r="F395" s="35"/>
      <c r="I395" s="35"/>
      <c r="L395" s="35"/>
      <c r="M395" s="36"/>
      <c r="N395" s="36"/>
      <c r="O395" s="35"/>
      <c r="P395" s="37"/>
      <c r="Y395" s="38"/>
      <c r="Z395" s="38"/>
      <c r="AA395" s="38"/>
      <c r="AB395" s="38"/>
    </row>
    <row r="396" spans="4:28" ht="13" x14ac:dyDescent="0.15">
      <c r="D396" s="35"/>
      <c r="E396" s="35"/>
      <c r="F396" s="35"/>
      <c r="I396" s="35"/>
      <c r="L396" s="35"/>
      <c r="M396" s="36"/>
      <c r="N396" s="36"/>
      <c r="O396" s="35"/>
      <c r="P396" s="37"/>
      <c r="Y396" s="38"/>
      <c r="Z396" s="38"/>
      <c r="AA396" s="38"/>
      <c r="AB396" s="38"/>
    </row>
    <row r="397" spans="4:28" ht="13" x14ac:dyDescent="0.15">
      <c r="D397" s="35"/>
      <c r="E397" s="35"/>
      <c r="F397" s="35"/>
      <c r="I397" s="35"/>
      <c r="L397" s="35"/>
      <c r="M397" s="36"/>
      <c r="N397" s="36"/>
      <c r="O397" s="35"/>
      <c r="P397" s="37"/>
      <c r="Y397" s="38"/>
      <c r="Z397" s="38"/>
      <c r="AA397" s="38"/>
      <c r="AB397" s="38"/>
    </row>
    <row r="398" spans="4:28" ht="13" x14ac:dyDescent="0.15">
      <c r="D398" s="35"/>
      <c r="E398" s="35"/>
      <c r="F398" s="35"/>
      <c r="I398" s="35"/>
      <c r="L398" s="35"/>
      <c r="M398" s="36"/>
      <c r="N398" s="36"/>
      <c r="O398" s="35"/>
      <c r="P398" s="37"/>
      <c r="Y398" s="38"/>
      <c r="Z398" s="38"/>
      <c r="AA398" s="38"/>
      <c r="AB398" s="38"/>
    </row>
    <row r="399" spans="4:28" ht="13" x14ac:dyDescent="0.15">
      <c r="D399" s="35"/>
      <c r="E399" s="35"/>
      <c r="F399" s="35"/>
      <c r="I399" s="35"/>
      <c r="L399" s="35"/>
      <c r="M399" s="36"/>
      <c r="N399" s="36"/>
      <c r="O399" s="35"/>
      <c r="P399" s="37"/>
      <c r="Y399" s="38"/>
      <c r="Z399" s="38"/>
      <c r="AA399" s="38"/>
      <c r="AB399" s="38"/>
    </row>
    <row r="400" spans="4:28" ht="13" x14ac:dyDescent="0.15">
      <c r="D400" s="35"/>
      <c r="E400" s="35"/>
      <c r="F400" s="35"/>
      <c r="I400" s="35"/>
      <c r="L400" s="35"/>
      <c r="M400" s="36"/>
      <c r="N400" s="36"/>
      <c r="O400" s="35"/>
      <c r="P400" s="37"/>
      <c r="Y400" s="38"/>
      <c r="Z400" s="38"/>
      <c r="AA400" s="38"/>
      <c r="AB400" s="38"/>
    </row>
    <row r="401" spans="4:28" ht="13" x14ac:dyDescent="0.15">
      <c r="D401" s="35"/>
      <c r="E401" s="35"/>
      <c r="F401" s="35"/>
      <c r="I401" s="35"/>
      <c r="L401" s="35"/>
      <c r="M401" s="36"/>
      <c r="N401" s="36"/>
      <c r="O401" s="35"/>
      <c r="P401" s="37"/>
      <c r="Y401" s="38"/>
      <c r="Z401" s="38"/>
      <c r="AA401" s="38"/>
      <c r="AB401" s="38"/>
    </row>
    <row r="402" spans="4:28" ht="13" x14ac:dyDescent="0.15">
      <c r="D402" s="35"/>
      <c r="E402" s="35"/>
      <c r="F402" s="35"/>
      <c r="I402" s="35"/>
      <c r="L402" s="35"/>
      <c r="M402" s="36"/>
      <c r="N402" s="36"/>
      <c r="O402" s="35"/>
      <c r="P402" s="37"/>
      <c r="Y402" s="38"/>
      <c r="Z402" s="38"/>
      <c r="AA402" s="38"/>
      <c r="AB402" s="38"/>
    </row>
    <row r="403" spans="4:28" ht="13" x14ac:dyDescent="0.15">
      <c r="D403" s="35"/>
      <c r="E403" s="35"/>
      <c r="F403" s="35"/>
      <c r="I403" s="35"/>
      <c r="L403" s="35"/>
      <c r="M403" s="36"/>
      <c r="N403" s="36"/>
      <c r="O403" s="35"/>
      <c r="P403" s="37"/>
      <c r="Y403" s="38"/>
      <c r="Z403" s="38"/>
      <c r="AA403" s="38"/>
      <c r="AB403" s="38"/>
    </row>
    <row r="404" spans="4:28" ht="13" x14ac:dyDescent="0.15">
      <c r="D404" s="35"/>
      <c r="E404" s="35"/>
      <c r="F404" s="35"/>
      <c r="I404" s="35"/>
      <c r="L404" s="35"/>
      <c r="M404" s="36"/>
      <c r="N404" s="36"/>
      <c r="O404" s="35"/>
      <c r="P404" s="37"/>
      <c r="Y404" s="38"/>
      <c r="Z404" s="38"/>
      <c r="AA404" s="38"/>
      <c r="AB404" s="38"/>
    </row>
    <row r="405" spans="4:28" ht="13" x14ac:dyDescent="0.15">
      <c r="D405" s="35"/>
      <c r="E405" s="35"/>
      <c r="F405" s="35"/>
      <c r="I405" s="35"/>
      <c r="L405" s="35"/>
      <c r="M405" s="36"/>
      <c r="N405" s="36"/>
      <c r="O405" s="35"/>
      <c r="P405" s="37"/>
      <c r="Y405" s="38"/>
      <c r="Z405" s="38"/>
      <c r="AA405" s="38"/>
      <c r="AB405" s="38"/>
    </row>
    <row r="406" spans="4:28" ht="13" x14ac:dyDescent="0.15">
      <c r="D406" s="35"/>
      <c r="E406" s="35"/>
      <c r="F406" s="35"/>
      <c r="I406" s="35"/>
      <c r="L406" s="35"/>
      <c r="M406" s="36"/>
      <c r="N406" s="36"/>
      <c r="O406" s="35"/>
      <c r="P406" s="37"/>
      <c r="Y406" s="38"/>
      <c r="Z406" s="38"/>
      <c r="AA406" s="38"/>
      <c r="AB406" s="38"/>
    </row>
    <row r="407" spans="4:28" ht="13" x14ac:dyDescent="0.15">
      <c r="D407" s="35"/>
      <c r="E407" s="35"/>
      <c r="F407" s="35"/>
      <c r="I407" s="35"/>
      <c r="L407" s="35"/>
      <c r="M407" s="36"/>
      <c r="N407" s="36"/>
      <c r="O407" s="35"/>
      <c r="P407" s="37"/>
      <c r="Y407" s="38"/>
      <c r="Z407" s="38"/>
      <c r="AA407" s="38"/>
      <c r="AB407" s="38"/>
    </row>
    <row r="408" spans="4:28" ht="13" x14ac:dyDescent="0.15">
      <c r="D408" s="35"/>
      <c r="E408" s="35"/>
      <c r="F408" s="35"/>
      <c r="I408" s="35"/>
      <c r="L408" s="35"/>
      <c r="M408" s="36"/>
      <c r="N408" s="36"/>
      <c r="O408" s="35"/>
      <c r="P408" s="37"/>
      <c r="Y408" s="38"/>
      <c r="Z408" s="38"/>
      <c r="AA408" s="38"/>
      <c r="AB408" s="38"/>
    </row>
    <row r="409" spans="4:28" ht="13" x14ac:dyDescent="0.15">
      <c r="D409" s="35"/>
      <c r="E409" s="35"/>
      <c r="F409" s="35"/>
      <c r="I409" s="35"/>
      <c r="L409" s="35"/>
      <c r="M409" s="36"/>
      <c r="N409" s="36"/>
      <c r="O409" s="35"/>
      <c r="P409" s="37"/>
      <c r="Y409" s="38"/>
      <c r="Z409" s="38"/>
      <c r="AA409" s="38"/>
      <c r="AB409" s="38"/>
    </row>
    <row r="410" spans="4:28" ht="13" x14ac:dyDescent="0.15">
      <c r="D410" s="35"/>
      <c r="E410" s="35"/>
      <c r="F410" s="35"/>
      <c r="I410" s="35"/>
      <c r="L410" s="35"/>
      <c r="M410" s="36"/>
      <c r="N410" s="36"/>
      <c r="O410" s="35"/>
      <c r="P410" s="37"/>
      <c r="Y410" s="38"/>
      <c r="Z410" s="38"/>
      <c r="AA410" s="38"/>
      <c r="AB410" s="38"/>
    </row>
    <row r="411" spans="4:28" ht="13" x14ac:dyDescent="0.15">
      <c r="D411" s="35"/>
      <c r="E411" s="35"/>
      <c r="F411" s="35"/>
      <c r="I411" s="35"/>
      <c r="L411" s="35"/>
      <c r="M411" s="36"/>
      <c r="N411" s="36"/>
      <c r="O411" s="35"/>
      <c r="P411" s="37"/>
      <c r="Y411" s="38"/>
      <c r="Z411" s="38"/>
      <c r="AA411" s="38"/>
      <c r="AB411" s="38"/>
    </row>
    <row r="412" spans="4:28" ht="13" x14ac:dyDescent="0.15">
      <c r="D412" s="35"/>
      <c r="E412" s="35"/>
      <c r="F412" s="35"/>
      <c r="I412" s="35"/>
      <c r="L412" s="35"/>
      <c r="M412" s="36"/>
      <c r="N412" s="36"/>
      <c r="O412" s="35"/>
      <c r="P412" s="37"/>
      <c r="Y412" s="38"/>
      <c r="Z412" s="38"/>
      <c r="AA412" s="38"/>
      <c r="AB412" s="38"/>
    </row>
    <row r="413" spans="4:28" ht="13" x14ac:dyDescent="0.15">
      <c r="D413" s="35"/>
      <c r="E413" s="35"/>
      <c r="F413" s="35"/>
      <c r="I413" s="35"/>
      <c r="L413" s="35"/>
      <c r="M413" s="36"/>
      <c r="N413" s="36"/>
      <c r="O413" s="35"/>
      <c r="P413" s="37"/>
      <c r="Y413" s="38"/>
      <c r="Z413" s="38"/>
      <c r="AA413" s="38"/>
      <c r="AB413" s="38"/>
    </row>
    <row r="414" spans="4:28" ht="13" x14ac:dyDescent="0.15">
      <c r="D414" s="35"/>
      <c r="E414" s="35"/>
      <c r="F414" s="35"/>
      <c r="I414" s="35"/>
      <c r="L414" s="35"/>
      <c r="M414" s="36"/>
      <c r="N414" s="36"/>
      <c r="O414" s="35"/>
      <c r="P414" s="37"/>
      <c r="Y414" s="38"/>
      <c r="Z414" s="38"/>
      <c r="AA414" s="38"/>
      <c r="AB414" s="38"/>
    </row>
    <row r="415" spans="4:28" ht="13" x14ac:dyDescent="0.15">
      <c r="D415" s="35"/>
      <c r="E415" s="35"/>
      <c r="F415" s="35"/>
      <c r="I415" s="35"/>
      <c r="L415" s="35"/>
      <c r="M415" s="36"/>
      <c r="N415" s="36"/>
      <c r="O415" s="35"/>
      <c r="P415" s="37"/>
      <c r="Y415" s="38"/>
      <c r="Z415" s="38"/>
      <c r="AA415" s="38"/>
      <c r="AB415" s="38"/>
    </row>
    <row r="416" spans="4:28" ht="13" x14ac:dyDescent="0.15">
      <c r="D416" s="35"/>
      <c r="E416" s="35"/>
      <c r="F416" s="35"/>
      <c r="I416" s="35"/>
      <c r="L416" s="35"/>
      <c r="M416" s="36"/>
      <c r="N416" s="36"/>
      <c r="O416" s="35"/>
      <c r="P416" s="37"/>
      <c r="Y416" s="38"/>
      <c r="Z416" s="38"/>
      <c r="AA416" s="38"/>
      <c r="AB416" s="38"/>
    </row>
    <row r="417" spans="4:28" ht="13" x14ac:dyDescent="0.15">
      <c r="D417" s="35"/>
      <c r="E417" s="35"/>
      <c r="F417" s="35"/>
      <c r="I417" s="35"/>
      <c r="L417" s="35"/>
      <c r="M417" s="36"/>
      <c r="N417" s="36"/>
      <c r="O417" s="35"/>
      <c r="P417" s="37"/>
      <c r="Y417" s="38"/>
      <c r="Z417" s="38"/>
      <c r="AA417" s="38"/>
      <c r="AB417" s="38"/>
    </row>
    <row r="418" spans="4:28" ht="13" x14ac:dyDescent="0.15">
      <c r="D418" s="35"/>
      <c r="E418" s="35"/>
      <c r="F418" s="35"/>
      <c r="I418" s="35"/>
      <c r="L418" s="35"/>
      <c r="M418" s="36"/>
      <c r="N418" s="36"/>
      <c r="O418" s="35"/>
      <c r="P418" s="37"/>
      <c r="Y418" s="38"/>
      <c r="Z418" s="38"/>
      <c r="AA418" s="38"/>
      <c r="AB418" s="38"/>
    </row>
    <row r="419" spans="4:28" ht="13" x14ac:dyDescent="0.15">
      <c r="D419" s="35"/>
      <c r="E419" s="35"/>
      <c r="F419" s="35"/>
      <c r="I419" s="35"/>
      <c r="L419" s="35"/>
      <c r="M419" s="36"/>
      <c r="N419" s="36"/>
      <c r="O419" s="35"/>
      <c r="P419" s="37"/>
      <c r="Y419" s="38"/>
      <c r="Z419" s="38"/>
      <c r="AA419" s="38"/>
      <c r="AB419" s="38"/>
    </row>
    <row r="420" spans="4:28" ht="13" x14ac:dyDescent="0.15">
      <c r="D420" s="35"/>
      <c r="E420" s="35"/>
      <c r="F420" s="35"/>
      <c r="I420" s="35"/>
      <c r="L420" s="35"/>
      <c r="M420" s="36"/>
      <c r="N420" s="36"/>
      <c r="O420" s="35"/>
      <c r="P420" s="37"/>
      <c r="Y420" s="38"/>
      <c r="Z420" s="38"/>
      <c r="AA420" s="38"/>
      <c r="AB420" s="38"/>
    </row>
    <row r="421" spans="4:28" ht="13" x14ac:dyDescent="0.15">
      <c r="D421" s="35"/>
      <c r="E421" s="35"/>
      <c r="F421" s="35"/>
      <c r="I421" s="35"/>
      <c r="L421" s="35"/>
      <c r="M421" s="36"/>
      <c r="N421" s="36"/>
      <c r="O421" s="35"/>
      <c r="P421" s="37"/>
      <c r="Y421" s="38"/>
      <c r="Z421" s="38"/>
      <c r="AA421" s="38"/>
      <c r="AB421" s="38"/>
    </row>
    <row r="422" spans="4:28" ht="13" x14ac:dyDescent="0.15">
      <c r="D422" s="35"/>
      <c r="E422" s="35"/>
      <c r="F422" s="35"/>
      <c r="I422" s="35"/>
      <c r="L422" s="35"/>
      <c r="M422" s="36"/>
      <c r="N422" s="36"/>
      <c r="O422" s="35"/>
      <c r="P422" s="37"/>
      <c r="Y422" s="38"/>
      <c r="Z422" s="38"/>
      <c r="AA422" s="38"/>
      <c r="AB422" s="38"/>
    </row>
    <row r="423" spans="4:28" ht="13" x14ac:dyDescent="0.15">
      <c r="D423" s="35"/>
      <c r="E423" s="35"/>
      <c r="F423" s="35"/>
      <c r="I423" s="35"/>
      <c r="L423" s="35"/>
      <c r="M423" s="36"/>
      <c r="N423" s="36"/>
      <c r="O423" s="35"/>
      <c r="P423" s="37"/>
      <c r="Y423" s="38"/>
      <c r="Z423" s="38"/>
      <c r="AA423" s="38"/>
      <c r="AB423" s="38"/>
    </row>
    <row r="424" spans="4:28" ht="13" x14ac:dyDescent="0.15">
      <c r="D424" s="35"/>
      <c r="E424" s="35"/>
      <c r="F424" s="35"/>
      <c r="I424" s="35"/>
      <c r="L424" s="35"/>
      <c r="M424" s="36"/>
      <c r="N424" s="36"/>
      <c r="O424" s="35"/>
      <c r="P424" s="37"/>
      <c r="Y424" s="38"/>
      <c r="Z424" s="38"/>
      <c r="AA424" s="38"/>
      <c r="AB424" s="38"/>
    </row>
    <row r="425" spans="4:28" ht="13" x14ac:dyDescent="0.15">
      <c r="D425" s="35"/>
      <c r="E425" s="35"/>
      <c r="F425" s="35"/>
      <c r="I425" s="35"/>
      <c r="L425" s="35"/>
      <c r="M425" s="36"/>
      <c r="N425" s="36"/>
      <c r="O425" s="35"/>
      <c r="P425" s="37"/>
      <c r="Y425" s="38"/>
      <c r="Z425" s="38"/>
      <c r="AA425" s="38"/>
      <c r="AB425" s="38"/>
    </row>
    <row r="426" spans="4:28" ht="13" x14ac:dyDescent="0.15">
      <c r="D426" s="35"/>
      <c r="E426" s="35"/>
      <c r="F426" s="35"/>
      <c r="I426" s="35"/>
      <c r="L426" s="35"/>
      <c r="M426" s="36"/>
      <c r="N426" s="36"/>
      <c r="O426" s="35"/>
      <c r="P426" s="37"/>
      <c r="Y426" s="38"/>
      <c r="Z426" s="38"/>
      <c r="AA426" s="38"/>
      <c r="AB426" s="38"/>
    </row>
    <row r="427" spans="4:28" ht="13" x14ac:dyDescent="0.15">
      <c r="D427" s="35"/>
      <c r="E427" s="35"/>
      <c r="F427" s="35"/>
      <c r="I427" s="35"/>
      <c r="L427" s="35"/>
      <c r="M427" s="36"/>
      <c r="N427" s="36"/>
      <c r="O427" s="35"/>
      <c r="P427" s="37"/>
      <c r="Y427" s="38"/>
      <c r="Z427" s="38"/>
      <c r="AA427" s="38"/>
      <c r="AB427" s="38"/>
    </row>
    <row r="428" spans="4:28" ht="13" x14ac:dyDescent="0.15">
      <c r="D428" s="35"/>
      <c r="E428" s="35"/>
      <c r="F428" s="35"/>
      <c r="I428" s="35"/>
      <c r="L428" s="35"/>
      <c r="M428" s="36"/>
      <c r="N428" s="36"/>
      <c r="O428" s="35"/>
      <c r="P428" s="37"/>
      <c r="Y428" s="38"/>
      <c r="Z428" s="38"/>
      <c r="AA428" s="38"/>
      <c r="AB428" s="38"/>
    </row>
    <row r="429" spans="4:28" ht="13" x14ac:dyDescent="0.15">
      <c r="D429" s="35"/>
      <c r="E429" s="35"/>
      <c r="F429" s="35"/>
      <c r="I429" s="35"/>
      <c r="L429" s="35"/>
      <c r="M429" s="36"/>
      <c r="N429" s="36"/>
      <c r="O429" s="35"/>
      <c r="P429" s="37"/>
      <c r="Y429" s="38"/>
      <c r="Z429" s="38"/>
      <c r="AA429" s="38"/>
      <c r="AB429" s="38"/>
    </row>
    <row r="430" spans="4:28" ht="13" x14ac:dyDescent="0.15">
      <c r="D430" s="35"/>
      <c r="E430" s="35"/>
      <c r="F430" s="35"/>
      <c r="I430" s="35"/>
      <c r="L430" s="35"/>
      <c r="M430" s="36"/>
      <c r="N430" s="36"/>
      <c r="O430" s="35"/>
      <c r="P430" s="37"/>
      <c r="Y430" s="38"/>
      <c r="Z430" s="38"/>
      <c r="AA430" s="38"/>
      <c r="AB430" s="38"/>
    </row>
    <row r="431" spans="4:28" ht="13" x14ac:dyDescent="0.15">
      <c r="D431" s="35"/>
      <c r="E431" s="35"/>
      <c r="F431" s="35"/>
      <c r="I431" s="35"/>
      <c r="L431" s="35"/>
      <c r="M431" s="36"/>
      <c r="N431" s="36"/>
      <c r="O431" s="35"/>
      <c r="P431" s="37"/>
      <c r="Y431" s="38"/>
      <c r="Z431" s="38"/>
      <c r="AA431" s="38"/>
      <c r="AB431" s="38"/>
    </row>
    <row r="432" spans="4:28" ht="13" x14ac:dyDescent="0.15">
      <c r="D432" s="35"/>
      <c r="E432" s="35"/>
      <c r="F432" s="35"/>
      <c r="I432" s="35"/>
      <c r="L432" s="35"/>
      <c r="M432" s="36"/>
      <c r="N432" s="36"/>
      <c r="O432" s="35"/>
      <c r="P432" s="37"/>
      <c r="Y432" s="38"/>
      <c r="Z432" s="38"/>
      <c r="AA432" s="38"/>
      <c r="AB432" s="38"/>
    </row>
    <row r="433" spans="4:28" ht="13" x14ac:dyDescent="0.15">
      <c r="D433" s="35"/>
      <c r="E433" s="35"/>
      <c r="F433" s="35"/>
      <c r="I433" s="35"/>
      <c r="L433" s="35"/>
      <c r="M433" s="36"/>
      <c r="N433" s="36"/>
      <c r="O433" s="35"/>
      <c r="P433" s="37"/>
      <c r="Y433" s="38"/>
      <c r="Z433" s="38"/>
      <c r="AA433" s="38"/>
      <c r="AB433" s="38"/>
    </row>
    <row r="434" spans="4:28" ht="13" x14ac:dyDescent="0.15">
      <c r="D434" s="35"/>
      <c r="E434" s="35"/>
      <c r="F434" s="35"/>
      <c r="I434" s="35"/>
      <c r="L434" s="35"/>
      <c r="M434" s="36"/>
      <c r="N434" s="36"/>
      <c r="O434" s="35"/>
      <c r="P434" s="37"/>
      <c r="Y434" s="38"/>
      <c r="Z434" s="38"/>
      <c r="AA434" s="38"/>
      <c r="AB434" s="38"/>
    </row>
    <row r="435" spans="4:28" ht="13" x14ac:dyDescent="0.15">
      <c r="D435" s="35"/>
      <c r="E435" s="35"/>
      <c r="F435" s="35"/>
      <c r="I435" s="35"/>
      <c r="L435" s="35"/>
      <c r="M435" s="36"/>
      <c r="N435" s="36"/>
      <c r="O435" s="35"/>
      <c r="P435" s="37"/>
      <c r="Y435" s="38"/>
      <c r="Z435" s="38"/>
      <c r="AA435" s="38"/>
      <c r="AB435" s="38"/>
    </row>
    <row r="436" spans="4:28" ht="13" x14ac:dyDescent="0.15">
      <c r="D436" s="35"/>
      <c r="E436" s="35"/>
      <c r="F436" s="35"/>
      <c r="I436" s="35"/>
      <c r="L436" s="35"/>
      <c r="M436" s="36"/>
      <c r="N436" s="36"/>
      <c r="O436" s="35"/>
      <c r="P436" s="37"/>
      <c r="Y436" s="38"/>
      <c r="Z436" s="38"/>
      <c r="AA436" s="38"/>
      <c r="AB436" s="38"/>
    </row>
    <row r="437" spans="4:28" ht="13" x14ac:dyDescent="0.15">
      <c r="D437" s="35"/>
      <c r="E437" s="35"/>
      <c r="F437" s="35"/>
      <c r="I437" s="35"/>
      <c r="L437" s="35"/>
      <c r="M437" s="36"/>
      <c r="N437" s="36"/>
      <c r="O437" s="35"/>
      <c r="P437" s="37"/>
      <c r="Y437" s="38"/>
      <c r="Z437" s="38"/>
      <c r="AA437" s="38"/>
      <c r="AB437" s="38"/>
    </row>
    <row r="438" spans="4:28" ht="13" x14ac:dyDescent="0.15">
      <c r="D438" s="35"/>
      <c r="E438" s="35"/>
      <c r="F438" s="35"/>
      <c r="I438" s="35"/>
      <c r="L438" s="35"/>
      <c r="M438" s="36"/>
      <c r="N438" s="36"/>
      <c r="O438" s="35"/>
      <c r="P438" s="37"/>
      <c r="Y438" s="38"/>
      <c r="Z438" s="38"/>
      <c r="AA438" s="38"/>
      <c r="AB438" s="38"/>
    </row>
    <row r="439" spans="4:28" ht="13" x14ac:dyDescent="0.15">
      <c r="D439" s="35"/>
      <c r="E439" s="35"/>
      <c r="F439" s="35"/>
      <c r="I439" s="35"/>
      <c r="L439" s="35"/>
      <c r="M439" s="36"/>
      <c r="N439" s="36"/>
      <c r="O439" s="35"/>
      <c r="P439" s="37"/>
      <c r="Y439" s="38"/>
      <c r="Z439" s="38"/>
      <c r="AA439" s="38"/>
      <c r="AB439" s="38"/>
    </row>
    <row r="440" spans="4:28" ht="13" x14ac:dyDescent="0.15">
      <c r="D440" s="35"/>
      <c r="E440" s="35"/>
      <c r="F440" s="35"/>
      <c r="I440" s="35"/>
      <c r="L440" s="35"/>
      <c r="M440" s="36"/>
      <c r="N440" s="36"/>
      <c r="O440" s="35"/>
      <c r="P440" s="37"/>
      <c r="Y440" s="38"/>
      <c r="Z440" s="38"/>
      <c r="AA440" s="38"/>
      <c r="AB440" s="38"/>
    </row>
    <row r="441" spans="4:28" ht="13" x14ac:dyDescent="0.15">
      <c r="D441" s="35"/>
      <c r="E441" s="35"/>
      <c r="F441" s="35"/>
      <c r="I441" s="35"/>
      <c r="L441" s="35"/>
      <c r="M441" s="36"/>
      <c r="N441" s="36"/>
      <c r="O441" s="35"/>
      <c r="P441" s="37"/>
      <c r="Y441" s="38"/>
      <c r="Z441" s="38"/>
      <c r="AA441" s="38"/>
      <c r="AB441" s="38"/>
    </row>
    <row r="442" spans="4:28" ht="13" x14ac:dyDescent="0.15">
      <c r="D442" s="35"/>
      <c r="E442" s="35"/>
      <c r="F442" s="35"/>
      <c r="I442" s="35"/>
      <c r="L442" s="35"/>
      <c r="M442" s="36"/>
      <c r="N442" s="36"/>
      <c r="O442" s="35"/>
      <c r="P442" s="37"/>
      <c r="Y442" s="38"/>
      <c r="Z442" s="38"/>
      <c r="AA442" s="38"/>
      <c r="AB442" s="38"/>
    </row>
    <row r="443" spans="4:28" ht="13" x14ac:dyDescent="0.15">
      <c r="D443" s="35"/>
      <c r="E443" s="35"/>
      <c r="F443" s="35"/>
      <c r="I443" s="35"/>
      <c r="L443" s="35"/>
      <c r="M443" s="36"/>
      <c r="N443" s="36"/>
      <c r="O443" s="35"/>
      <c r="P443" s="37"/>
      <c r="Y443" s="38"/>
      <c r="Z443" s="38"/>
      <c r="AA443" s="38"/>
      <c r="AB443" s="38"/>
    </row>
    <row r="444" spans="4:28" ht="13" x14ac:dyDescent="0.15">
      <c r="D444" s="35"/>
      <c r="E444" s="35"/>
      <c r="F444" s="35"/>
      <c r="I444" s="35"/>
      <c r="L444" s="35"/>
      <c r="M444" s="36"/>
      <c r="N444" s="36"/>
      <c r="O444" s="35"/>
      <c r="P444" s="37"/>
      <c r="Y444" s="38"/>
      <c r="Z444" s="38"/>
      <c r="AA444" s="38"/>
      <c r="AB444" s="38"/>
    </row>
    <row r="445" spans="4:28" ht="13" x14ac:dyDescent="0.15">
      <c r="D445" s="35"/>
      <c r="E445" s="35"/>
      <c r="F445" s="35"/>
      <c r="I445" s="35"/>
      <c r="L445" s="35"/>
      <c r="M445" s="36"/>
      <c r="N445" s="36"/>
      <c r="O445" s="35"/>
      <c r="P445" s="37"/>
      <c r="Y445" s="38"/>
      <c r="Z445" s="38"/>
      <c r="AA445" s="38"/>
      <c r="AB445" s="38"/>
    </row>
    <row r="446" spans="4:28" ht="13" x14ac:dyDescent="0.15">
      <c r="D446" s="35"/>
      <c r="E446" s="35"/>
      <c r="F446" s="35"/>
      <c r="I446" s="35"/>
      <c r="L446" s="35"/>
      <c r="M446" s="36"/>
      <c r="N446" s="36"/>
      <c r="O446" s="35"/>
      <c r="P446" s="37"/>
      <c r="Y446" s="38"/>
      <c r="Z446" s="38"/>
      <c r="AA446" s="38"/>
      <c r="AB446" s="38"/>
    </row>
    <row r="447" spans="4:28" ht="13" x14ac:dyDescent="0.15">
      <c r="D447" s="35"/>
      <c r="E447" s="35"/>
      <c r="F447" s="35"/>
      <c r="I447" s="35"/>
      <c r="L447" s="35"/>
      <c r="M447" s="36"/>
      <c r="N447" s="36"/>
      <c r="O447" s="35"/>
      <c r="P447" s="37"/>
      <c r="Y447" s="38"/>
      <c r="Z447" s="38"/>
      <c r="AA447" s="38"/>
      <c r="AB447" s="38"/>
    </row>
    <row r="448" spans="4:28" ht="13" x14ac:dyDescent="0.15">
      <c r="D448" s="35"/>
      <c r="E448" s="35"/>
      <c r="F448" s="35"/>
      <c r="I448" s="35"/>
      <c r="L448" s="35"/>
      <c r="M448" s="36"/>
      <c r="N448" s="36"/>
      <c r="O448" s="35"/>
      <c r="P448" s="37"/>
      <c r="Y448" s="38"/>
      <c r="Z448" s="38"/>
      <c r="AA448" s="38"/>
      <c r="AB448" s="38"/>
    </row>
    <row r="449" spans="4:28" ht="13" x14ac:dyDescent="0.15">
      <c r="D449" s="35"/>
      <c r="E449" s="35"/>
      <c r="F449" s="35"/>
      <c r="I449" s="35"/>
      <c r="L449" s="35"/>
      <c r="M449" s="36"/>
      <c r="N449" s="36"/>
      <c r="O449" s="35"/>
      <c r="P449" s="37"/>
      <c r="Y449" s="38"/>
      <c r="Z449" s="38"/>
      <c r="AA449" s="38"/>
      <c r="AB449" s="38"/>
    </row>
    <row r="450" spans="4:28" ht="13" x14ac:dyDescent="0.15">
      <c r="D450" s="35"/>
      <c r="E450" s="35"/>
      <c r="F450" s="35"/>
      <c r="I450" s="35"/>
      <c r="L450" s="35"/>
      <c r="M450" s="36"/>
      <c r="N450" s="36"/>
      <c r="O450" s="35"/>
      <c r="P450" s="37"/>
      <c r="Y450" s="38"/>
      <c r="Z450" s="38"/>
      <c r="AA450" s="38"/>
      <c r="AB450" s="38"/>
    </row>
    <row r="451" spans="4:28" ht="13" x14ac:dyDescent="0.15">
      <c r="D451" s="35"/>
      <c r="E451" s="35"/>
      <c r="F451" s="35"/>
      <c r="I451" s="35"/>
      <c r="L451" s="35"/>
      <c r="M451" s="36"/>
      <c r="N451" s="36"/>
      <c r="O451" s="35"/>
      <c r="P451" s="37"/>
      <c r="Y451" s="38"/>
      <c r="Z451" s="38"/>
      <c r="AA451" s="38"/>
      <c r="AB451" s="38"/>
    </row>
    <row r="452" spans="4:28" ht="13" x14ac:dyDescent="0.15">
      <c r="D452" s="35"/>
      <c r="E452" s="35"/>
      <c r="F452" s="35"/>
      <c r="I452" s="35"/>
      <c r="L452" s="35"/>
      <c r="M452" s="36"/>
      <c r="N452" s="36"/>
      <c r="O452" s="35"/>
      <c r="P452" s="37"/>
      <c r="Y452" s="38"/>
      <c r="Z452" s="38"/>
      <c r="AA452" s="38"/>
      <c r="AB452" s="38"/>
    </row>
    <row r="453" spans="4:28" ht="13" x14ac:dyDescent="0.15">
      <c r="D453" s="35"/>
      <c r="E453" s="35"/>
      <c r="F453" s="35"/>
      <c r="I453" s="35"/>
      <c r="L453" s="35"/>
      <c r="M453" s="36"/>
      <c r="N453" s="36"/>
      <c r="O453" s="35"/>
      <c r="P453" s="37"/>
      <c r="Y453" s="38"/>
      <c r="Z453" s="38"/>
      <c r="AA453" s="38"/>
      <c r="AB453" s="38"/>
    </row>
    <row r="454" spans="4:28" ht="13" x14ac:dyDescent="0.15">
      <c r="D454" s="35"/>
      <c r="E454" s="35"/>
      <c r="F454" s="35"/>
      <c r="I454" s="35"/>
      <c r="L454" s="35"/>
      <c r="M454" s="36"/>
      <c r="N454" s="36"/>
      <c r="O454" s="35"/>
      <c r="P454" s="37"/>
      <c r="Y454" s="38"/>
      <c r="Z454" s="38"/>
      <c r="AA454" s="38"/>
      <c r="AB454" s="38"/>
    </row>
    <row r="455" spans="4:28" ht="13" x14ac:dyDescent="0.15">
      <c r="D455" s="35"/>
      <c r="E455" s="35"/>
      <c r="F455" s="35"/>
      <c r="I455" s="35"/>
      <c r="L455" s="35"/>
      <c r="M455" s="36"/>
      <c r="N455" s="36"/>
      <c r="O455" s="35"/>
      <c r="P455" s="37"/>
      <c r="Y455" s="38"/>
      <c r="Z455" s="38"/>
      <c r="AA455" s="38"/>
      <c r="AB455" s="38"/>
    </row>
    <row r="456" spans="4:28" ht="13" x14ac:dyDescent="0.15">
      <c r="D456" s="35"/>
      <c r="E456" s="35"/>
      <c r="F456" s="35"/>
      <c r="I456" s="35"/>
      <c r="L456" s="35"/>
      <c r="M456" s="36"/>
      <c r="N456" s="36"/>
      <c r="O456" s="35"/>
      <c r="P456" s="37"/>
      <c r="Y456" s="38"/>
      <c r="Z456" s="38"/>
      <c r="AA456" s="38"/>
      <c r="AB456" s="38"/>
    </row>
    <row r="457" spans="4:28" ht="13" x14ac:dyDescent="0.15">
      <c r="D457" s="35"/>
      <c r="E457" s="35"/>
      <c r="F457" s="35"/>
      <c r="I457" s="35"/>
      <c r="L457" s="35"/>
      <c r="M457" s="36"/>
      <c r="N457" s="36"/>
      <c r="O457" s="35"/>
      <c r="P457" s="37"/>
      <c r="Y457" s="38"/>
      <c r="Z457" s="38"/>
      <c r="AA457" s="38"/>
      <c r="AB457" s="38"/>
    </row>
    <row r="458" spans="4:28" ht="13" x14ac:dyDescent="0.15">
      <c r="D458" s="35"/>
      <c r="E458" s="35"/>
      <c r="F458" s="35"/>
      <c r="I458" s="35"/>
      <c r="L458" s="35"/>
      <c r="M458" s="36"/>
      <c r="N458" s="36"/>
      <c r="O458" s="35"/>
      <c r="P458" s="37"/>
      <c r="Y458" s="38"/>
      <c r="Z458" s="38"/>
      <c r="AA458" s="38"/>
      <c r="AB458" s="38"/>
    </row>
    <row r="459" spans="4:28" ht="13" x14ac:dyDescent="0.15">
      <c r="D459" s="35"/>
      <c r="E459" s="35"/>
      <c r="F459" s="35"/>
      <c r="I459" s="35"/>
      <c r="L459" s="35"/>
      <c r="M459" s="36"/>
      <c r="N459" s="36"/>
      <c r="O459" s="35"/>
      <c r="P459" s="37"/>
      <c r="Y459" s="38"/>
      <c r="Z459" s="38"/>
      <c r="AA459" s="38"/>
      <c r="AB459" s="38"/>
    </row>
    <row r="460" spans="4:28" ht="13" x14ac:dyDescent="0.15">
      <c r="D460" s="35"/>
      <c r="E460" s="35"/>
      <c r="F460" s="35"/>
      <c r="I460" s="35"/>
      <c r="L460" s="35"/>
      <c r="M460" s="36"/>
      <c r="N460" s="36"/>
      <c r="O460" s="35"/>
      <c r="P460" s="37"/>
      <c r="Y460" s="38"/>
      <c r="Z460" s="38"/>
      <c r="AA460" s="38"/>
      <c r="AB460" s="38"/>
    </row>
    <row r="461" spans="4:28" ht="13" x14ac:dyDescent="0.15">
      <c r="D461" s="35"/>
      <c r="E461" s="35"/>
      <c r="F461" s="35"/>
      <c r="I461" s="35"/>
      <c r="L461" s="35"/>
      <c r="M461" s="36"/>
      <c r="N461" s="36"/>
      <c r="O461" s="35"/>
      <c r="P461" s="37"/>
      <c r="Y461" s="38"/>
      <c r="Z461" s="38"/>
      <c r="AA461" s="38"/>
      <c r="AB461" s="38"/>
    </row>
    <row r="462" spans="4:28" ht="13" x14ac:dyDescent="0.15">
      <c r="D462" s="35"/>
      <c r="E462" s="35"/>
      <c r="F462" s="35"/>
      <c r="I462" s="35"/>
      <c r="L462" s="35"/>
      <c r="M462" s="36"/>
      <c r="N462" s="36"/>
      <c r="O462" s="35"/>
      <c r="P462" s="37"/>
      <c r="Y462" s="38"/>
      <c r="Z462" s="38"/>
      <c r="AA462" s="38"/>
      <c r="AB462" s="38"/>
    </row>
    <row r="463" spans="4:28" ht="13" x14ac:dyDescent="0.15">
      <c r="D463" s="35"/>
      <c r="E463" s="35"/>
      <c r="F463" s="35"/>
      <c r="I463" s="35"/>
      <c r="L463" s="35"/>
      <c r="M463" s="36"/>
      <c r="N463" s="36"/>
      <c r="O463" s="35"/>
      <c r="P463" s="37"/>
      <c r="Y463" s="38"/>
      <c r="Z463" s="38"/>
      <c r="AA463" s="38"/>
      <c r="AB463" s="38"/>
    </row>
    <row r="464" spans="4:28" ht="13" x14ac:dyDescent="0.15">
      <c r="D464" s="35"/>
      <c r="E464" s="35"/>
      <c r="F464" s="35"/>
      <c r="I464" s="35"/>
      <c r="L464" s="35"/>
      <c r="M464" s="36"/>
      <c r="N464" s="36"/>
      <c r="O464" s="35"/>
      <c r="P464" s="37"/>
      <c r="Y464" s="38"/>
      <c r="Z464" s="38"/>
      <c r="AA464" s="38"/>
      <c r="AB464" s="38"/>
    </row>
    <row r="465" spans="4:28" ht="13" x14ac:dyDescent="0.15">
      <c r="D465" s="35"/>
      <c r="E465" s="35"/>
      <c r="F465" s="35"/>
      <c r="I465" s="35"/>
      <c r="L465" s="35"/>
      <c r="M465" s="36"/>
      <c r="N465" s="36"/>
      <c r="O465" s="35"/>
      <c r="P465" s="37"/>
      <c r="Y465" s="38"/>
      <c r="Z465" s="38"/>
      <c r="AA465" s="38"/>
      <c r="AB465" s="38"/>
    </row>
    <row r="466" spans="4:28" ht="13" x14ac:dyDescent="0.15">
      <c r="D466" s="35"/>
      <c r="E466" s="35"/>
      <c r="F466" s="35"/>
      <c r="I466" s="35"/>
      <c r="L466" s="35"/>
      <c r="M466" s="36"/>
      <c r="N466" s="36"/>
      <c r="O466" s="35"/>
      <c r="P466" s="37"/>
      <c r="Y466" s="38"/>
      <c r="Z466" s="38"/>
      <c r="AA466" s="38"/>
      <c r="AB466" s="38"/>
    </row>
    <row r="467" spans="4:28" ht="13" x14ac:dyDescent="0.15">
      <c r="D467" s="35"/>
      <c r="E467" s="35"/>
      <c r="F467" s="35"/>
      <c r="I467" s="35"/>
      <c r="L467" s="35"/>
      <c r="M467" s="36"/>
      <c r="N467" s="36"/>
      <c r="O467" s="35"/>
      <c r="P467" s="37"/>
      <c r="Y467" s="38"/>
      <c r="Z467" s="38"/>
      <c r="AA467" s="38"/>
      <c r="AB467" s="38"/>
    </row>
    <row r="468" spans="4:28" ht="13" x14ac:dyDescent="0.15">
      <c r="D468" s="35"/>
      <c r="E468" s="35"/>
      <c r="F468" s="35"/>
      <c r="I468" s="35"/>
      <c r="L468" s="35"/>
      <c r="M468" s="36"/>
      <c r="N468" s="36"/>
      <c r="O468" s="35"/>
      <c r="P468" s="37"/>
      <c r="Y468" s="38"/>
      <c r="Z468" s="38"/>
      <c r="AA468" s="38"/>
      <c r="AB468" s="38"/>
    </row>
    <row r="469" spans="4:28" ht="13" x14ac:dyDescent="0.15">
      <c r="D469" s="35"/>
      <c r="E469" s="35"/>
      <c r="F469" s="35"/>
      <c r="I469" s="35"/>
      <c r="L469" s="35"/>
      <c r="M469" s="36"/>
      <c r="N469" s="36"/>
      <c r="O469" s="35"/>
      <c r="P469" s="37"/>
      <c r="Y469" s="38"/>
      <c r="Z469" s="38"/>
      <c r="AA469" s="38"/>
      <c r="AB469" s="38"/>
    </row>
    <row r="470" spans="4:28" ht="13" x14ac:dyDescent="0.15">
      <c r="D470" s="35"/>
      <c r="E470" s="35"/>
      <c r="F470" s="35"/>
      <c r="I470" s="35"/>
      <c r="L470" s="35"/>
      <c r="M470" s="36"/>
      <c r="N470" s="36"/>
      <c r="O470" s="35"/>
      <c r="P470" s="37"/>
      <c r="Y470" s="38"/>
      <c r="Z470" s="38"/>
      <c r="AA470" s="38"/>
      <c r="AB470" s="38"/>
    </row>
    <row r="471" spans="4:28" ht="13" x14ac:dyDescent="0.15">
      <c r="D471" s="35"/>
      <c r="E471" s="35"/>
      <c r="F471" s="35"/>
      <c r="I471" s="35"/>
      <c r="L471" s="35"/>
      <c r="M471" s="36"/>
      <c r="N471" s="36"/>
      <c r="O471" s="35"/>
      <c r="P471" s="37"/>
      <c r="Y471" s="38"/>
      <c r="Z471" s="38"/>
      <c r="AA471" s="38"/>
      <c r="AB471" s="38"/>
    </row>
    <row r="472" spans="4:28" ht="13" x14ac:dyDescent="0.15">
      <c r="D472" s="35"/>
      <c r="E472" s="35"/>
      <c r="F472" s="35"/>
      <c r="I472" s="35"/>
      <c r="L472" s="35"/>
      <c r="M472" s="36"/>
      <c r="N472" s="36"/>
      <c r="O472" s="35"/>
      <c r="P472" s="37"/>
      <c r="Y472" s="38"/>
      <c r="Z472" s="38"/>
      <c r="AA472" s="38"/>
      <c r="AB472" s="38"/>
    </row>
    <row r="473" spans="4:28" ht="13" x14ac:dyDescent="0.15">
      <c r="D473" s="35"/>
      <c r="E473" s="35"/>
      <c r="F473" s="35"/>
      <c r="I473" s="35"/>
      <c r="L473" s="35"/>
      <c r="M473" s="36"/>
      <c r="N473" s="36"/>
      <c r="O473" s="35"/>
      <c r="P473" s="37"/>
      <c r="Y473" s="38"/>
      <c r="Z473" s="38"/>
      <c r="AA473" s="38"/>
      <c r="AB473" s="38"/>
    </row>
    <row r="474" spans="4:28" ht="13" x14ac:dyDescent="0.15">
      <c r="D474" s="35"/>
      <c r="E474" s="35"/>
      <c r="F474" s="35"/>
      <c r="I474" s="35"/>
      <c r="L474" s="35"/>
      <c r="M474" s="36"/>
      <c r="N474" s="36"/>
      <c r="O474" s="35"/>
      <c r="P474" s="37"/>
      <c r="Y474" s="38"/>
      <c r="Z474" s="38"/>
      <c r="AA474" s="38"/>
      <c r="AB474" s="38"/>
    </row>
    <row r="475" spans="4:28" ht="13" x14ac:dyDescent="0.15">
      <c r="D475" s="35"/>
      <c r="E475" s="35"/>
      <c r="F475" s="35"/>
      <c r="I475" s="35"/>
      <c r="L475" s="35"/>
      <c r="M475" s="36"/>
      <c r="N475" s="36"/>
      <c r="O475" s="35"/>
      <c r="P475" s="37"/>
      <c r="Y475" s="38"/>
      <c r="Z475" s="38"/>
      <c r="AA475" s="38"/>
      <c r="AB475" s="38"/>
    </row>
    <row r="476" spans="4:28" ht="13" x14ac:dyDescent="0.15">
      <c r="D476" s="35"/>
      <c r="E476" s="35"/>
      <c r="F476" s="35"/>
      <c r="I476" s="35"/>
      <c r="L476" s="35"/>
      <c r="M476" s="36"/>
      <c r="N476" s="36"/>
      <c r="O476" s="35"/>
      <c r="P476" s="37"/>
      <c r="Y476" s="38"/>
      <c r="Z476" s="38"/>
      <c r="AA476" s="38"/>
      <c r="AB476" s="38"/>
    </row>
    <row r="477" spans="4:28" ht="13" x14ac:dyDescent="0.15">
      <c r="D477" s="35"/>
      <c r="E477" s="35"/>
      <c r="F477" s="35"/>
      <c r="I477" s="35"/>
      <c r="L477" s="35"/>
      <c r="M477" s="36"/>
      <c r="N477" s="36"/>
      <c r="O477" s="35"/>
      <c r="P477" s="37"/>
      <c r="Y477" s="38"/>
      <c r="Z477" s="38"/>
      <c r="AA477" s="38"/>
      <c r="AB477" s="38"/>
    </row>
    <row r="478" spans="4:28" ht="13" x14ac:dyDescent="0.15">
      <c r="D478" s="35"/>
      <c r="E478" s="35"/>
      <c r="F478" s="35"/>
      <c r="I478" s="35"/>
      <c r="L478" s="35"/>
      <c r="M478" s="36"/>
      <c r="N478" s="36"/>
      <c r="O478" s="35"/>
      <c r="P478" s="37"/>
      <c r="Y478" s="38"/>
      <c r="Z478" s="38"/>
      <c r="AA478" s="38"/>
      <c r="AB478" s="38"/>
    </row>
    <row r="479" spans="4:28" ht="13" x14ac:dyDescent="0.15">
      <c r="D479" s="35"/>
      <c r="E479" s="35"/>
      <c r="F479" s="35"/>
      <c r="I479" s="35"/>
      <c r="L479" s="35"/>
      <c r="M479" s="36"/>
      <c r="N479" s="36"/>
      <c r="O479" s="35"/>
      <c r="P479" s="37"/>
      <c r="Y479" s="38"/>
      <c r="Z479" s="38"/>
      <c r="AA479" s="38"/>
      <c r="AB479" s="38"/>
    </row>
    <row r="480" spans="4:28" ht="13" x14ac:dyDescent="0.15">
      <c r="D480" s="35"/>
      <c r="E480" s="35"/>
      <c r="F480" s="35"/>
      <c r="I480" s="35"/>
      <c r="L480" s="35"/>
      <c r="M480" s="36"/>
      <c r="N480" s="36"/>
      <c r="O480" s="35"/>
      <c r="P480" s="37"/>
      <c r="Y480" s="38"/>
      <c r="Z480" s="38"/>
      <c r="AA480" s="38"/>
      <c r="AB480" s="38"/>
    </row>
    <row r="481" spans="4:28" ht="13" x14ac:dyDescent="0.15">
      <c r="D481" s="35"/>
      <c r="E481" s="35"/>
      <c r="F481" s="35"/>
      <c r="I481" s="35"/>
      <c r="L481" s="35"/>
      <c r="M481" s="36"/>
      <c r="N481" s="36"/>
      <c r="O481" s="35"/>
      <c r="P481" s="37"/>
      <c r="Y481" s="38"/>
      <c r="Z481" s="38"/>
      <c r="AA481" s="38"/>
      <c r="AB481" s="38"/>
    </row>
    <row r="482" spans="4:28" ht="13" x14ac:dyDescent="0.15">
      <c r="D482" s="35"/>
      <c r="E482" s="35"/>
      <c r="F482" s="35"/>
      <c r="I482" s="35"/>
      <c r="L482" s="35"/>
      <c r="M482" s="36"/>
      <c r="N482" s="36"/>
      <c r="O482" s="35"/>
      <c r="P482" s="37"/>
      <c r="Y482" s="38"/>
      <c r="Z482" s="38"/>
      <c r="AA482" s="38"/>
      <c r="AB482" s="38"/>
    </row>
    <row r="483" spans="4:28" ht="13" x14ac:dyDescent="0.15">
      <c r="D483" s="35"/>
      <c r="E483" s="35"/>
      <c r="F483" s="35"/>
      <c r="I483" s="35"/>
      <c r="L483" s="35"/>
      <c r="M483" s="36"/>
      <c r="N483" s="36"/>
      <c r="O483" s="35"/>
      <c r="P483" s="37"/>
      <c r="Y483" s="38"/>
      <c r="Z483" s="38"/>
      <c r="AA483" s="38"/>
      <c r="AB483" s="38"/>
    </row>
    <row r="484" spans="4:28" ht="13" x14ac:dyDescent="0.15">
      <c r="D484" s="35"/>
      <c r="E484" s="35"/>
      <c r="F484" s="35"/>
      <c r="I484" s="35"/>
      <c r="L484" s="35"/>
      <c r="M484" s="36"/>
      <c r="N484" s="36"/>
      <c r="O484" s="35"/>
      <c r="P484" s="37"/>
      <c r="Y484" s="38"/>
      <c r="Z484" s="38"/>
      <c r="AA484" s="38"/>
      <c r="AB484" s="38"/>
    </row>
    <row r="485" spans="4:28" ht="13" x14ac:dyDescent="0.15">
      <c r="D485" s="35"/>
      <c r="E485" s="35"/>
      <c r="F485" s="35"/>
      <c r="I485" s="35"/>
      <c r="L485" s="35"/>
      <c r="M485" s="36"/>
      <c r="N485" s="36"/>
      <c r="O485" s="35"/>
      <c r="P485" s="37"/>
      <c r="Y485" s="38"/>
      <c r="Z485" s="38"/>
      <c r="AA485" s="38"/>
      <c r="AB485" s="38"/>
    </row>
    <row r="486" spans="4:28" ht="13" x14ac:dyDescent="0.15">
      <c r="D486" s="35"/>
      <c r="E486" s="35"/>
      <c r="F486" s="35"/>
      <c r="I486" s="35"/>
      <c r="L486" s="35"/>
      <c r="M486" s="36"/>
      <c r="N486" s="36"/>
      <c r="O486" s="35"/>
      <c r="P486" s="37"/>
      <c r="Y486" s="38"/>
      <c r="Z486" s="38"/>
      <c r="AA486" s="38"/>
      <c r="AB486" s="38"/>
    </row>
    <row r="487" spans="4:28" ht="13" x14ac:dyDescent="0.15">
      <c r="D487" s="35"/>
      <c r="E487" s="35"/>
      <c r="F487" s="35"/>
      <c r="I487" s="35"/>
      <c r="L487" s="35"/>
      <c r="M487" s="36"/>
      <c r="N487" s="36"/>
      <c r="O487" s="35"/>
      <c r="P487" s="37"/>
      <c r="Y487" s="38"/>
      <c r="Z487" s="38"/>
      <c r="AA487" s="38"/>
      <c r="AB487" s="38"/>
    </row>
    <row r="488" spans="4:28" ht="13" x14ac:dyDescent="0.15">
      <c r="D488" s="35"/>
      <c r="E488" s="35"/>
      <c r="F488" s="35"/>
      <c r="I488" s="35"/>
      <c r="L488" s="35"/>
      <c r="M488" s="36"/>
      <c r="N488" s="36"/>
      <c r="O488" s="35"/>
      <c r="P488" s="37"/>
      <c r="Y488" s="38"/>
      <c r="Z488" s="38"/>
      <c r="AA488" s="38"/>
      <c r="AB488" s="38"/>
    </row>
    <row r="489" spans="4:28" ht="13" x14ac:dyDescent="0.15">
      <c r="D489" s="35"/>
      <c r="E489" s="35"/>
      <c r="F489" s="35"/>
      <c r="I489" s="35"/>
      <c r="L489" s="35"/>
      <c r="M489" s="36"/>
      <c r="N489" s="36"/>
      <c r="O489" s="35"/>
      <c r="P489" s="37"/>
      <c r="Y489" s="38"/>
      <c r="Z489" s="38"/>
      <c r="AA489" s="38"/>
      <c r="AB489" s="38"/>
    </row>
    <row r="490" spans="4:28" ht="13" x14ac:dyDescent="0.15">
      <c r="D490" s="35"/>
      <c r="E490" s="35"/>
      <c r="F490" s="35"/>
      <c r="I490" s="35"/>
      <c r="L490" s="35"/>
      <c r="M490" s="36"/>
      <c r="N490" s="36"/>
      <c r="O490" s="35"/>
      <c r="P490" s="37"/>
      <c r="Y490" s="38"/>
      <c r="Z490" s="38"/>
      <c r="AA490" s="38"/>
      <c r="AB490" s="38"/>
    </row>
    <row r="491" spans="4:28" ht="13" x14ac:dyDescent="0.15">
      <c r="D491" s="35"/>
      <c r="E491" s="35"/>
      <c r="F491" s="35"/>
      <c r="I491" s="35"/>
      <c r="L491" s="35"/>
      <c r="M491" s="36"/>
      <c r="N491" s="36"/>
      <c r="O491" s="35"/>
      <c r="P491" s="37"/>
      <c r="Y491" s="38"/>
      <c r="Z491" s="38"/>
      <c r="AA491" s="38"/>
      <c r="AB491" s="38"/>
    </row>
    <row r="492" spans="4:28" ht="13" x14ac:dyDescent="0.15">
      <c r="D492" s="35"/>
      <c r="E492" s="35"/>
      <c r="F492" s="35"/>
      <c r="I492" s="35"/>
      <c r="L492" s="35"/>
      <c r="M492" s="36"/>
      <c r="N492" s="36"/>
      <c r="O492" s="35"/>
      <c r="P492" s="37"/>
      <c r="Y492" s="38"/>
      <c r="Z492" s="38"/>
      <c r="AA492" s="38"/>
      <c r="AB492" s="38"/>
    </row>
    <row r="493" spans="4:28" ht="13" x14ac:dyDescent="0.15">
      <c r="D493" s="35"/>
      <c r="E493" s="35"/>
      <c r="F493" s="35"/>
      <c r="I493" s="35"/>
      <c r="L493" s="35"/>
      <c r="M493" s="36"/>
      <c r="N493" s="36"/>
      <c r="O493" s="35"/>
      <c r="P493" s="37"/>
      <c r="Y493" s="38"/>
      <c r="Z493" s="38"/>
      <c r="AA493" s="38"/>
      <c r="AB493" s="38"/>
    </row>
    <row r="494" spans="4:28" ht="13" x14ac:dyDescent="0.15">
      <c r="D494" s="35"/>
      <c r="E494" s="35"/>
      <c r="F494" s="35"/>
      <c r="I494" s="35"/>
      <c r="L494" s="35"/>
      <c r="M494" s="36"/>
      <c r="N494" s="36"/>
      <c r="O494" s="35"/>
      <c r="P494" s="37"/>
      <c r="Y494" s="38"/>
      <c r="Z494" s="38"/>
      <c r="AA494" s="38"/>
      <c r="AB494" s="38"/>
    </row>
    <row r="495" spans="4:28" ht="13" x14ac:dyDescent="0.15">
      <c r="D495" s="35"/>
      <c r="E495" s="35"/>
      <c r="F495" s="35"/>
      <c r="I495" s="35"/>
      <c r="L495" s="35"/>
      <c r="M495" s="36"/>
      <c r="N495" s="36"/>
      <c r="O495" s="35"/>
      <c r="P495" s="37"/>
      <c r="Y495" s="38"/>
      <c r="Z495" s="38"/>
      <c r="AA495" s="38"/>
      <c r="AB495" s="38"/>
    </row>
    <row r="496" spans="4:28" ht="13" x14ac:dyDescent="0.15">
      <c r="D496" s="35"/>
      <c r="E496" s="35"/>
      <c r="F496" s="35"/>
      <c r="I496" s="35"/>
      <c r="L496" s="35"/>
      <c r="M496" s="36"/>
      <c r="N496" s="36"/>
      <c r="O496" s="35"/>
      <c r="P496" s="37"/>
      <c r="Y496" s="38"/>
      <c r="Z496" s="38"/>
      <c r="AA496" s="38"/>
      <c r="AB496" s="38"/>
    </row>
    <row r="497" spans="4:28" ht="13" x14ac:dyDescent="0.15">
      <c r="D497" s="35"/>
      <c r="E497" s="35"/>
      <c r="F497" s="35"/>
      <c r="I497" s="35"/>
      <c r="L497" s="35"/>
      <c r="M497" s="36"/>
      <c r="N497" s="36"/>
      <c r="O497" s="35"/>
      <c r="P497" s="37"/>
      <c r="Y497" s="38"/>
      <c r="Z497" s="38"/>
      <c r="AA497" s="38"/>
      <c r="AB497" s="38"/>
    </row>
    <row r="498" spans="4:28" ht="13" x14ac:dyDescent="0.15">
      <c r="D498" s="35"/>
      <c r="E498" s="35"/>
      <c r="F498" s="35"/>
      <c r="I498" s="35"/>
      <c r="L498" s="35"/>
      <c r="M498" s="36"/>
      <c r="N498" s="36"/>
      <c r="O498" s="35"/>
      <c r="P498" s="37"/>
      <c r="Y498" s="38"/>
      <c r="Z498" s="38"/>
      <c r="AA498" s="38"/>
      <c r="AB498" s="38"/>
    </row>
    <row r="499" spans="4:28" ht="13" x14ac:dyDescent="0.15">
      <c r="D499" s="35"/>
      <c r="E499" s="35"/>
      <c r="F499" s="35"/>
      <c r="I499" s="35"/>
      <c r="L499" s="35"/>
      <c r="M499" s="36"/>
      <c r="N499" s="36"/>
      <c r="O499" s="35"/>
      <c r="P499" s="37"/>
      <c r="Y499" s="38"/>
      <c r="Z499" s="38"/>
      <c r="AA499" s="38"/>
      <c r="AB499" s="38"/>
    </row>
    <row r="500" spans="4:28" ht="13" x14ac:dyDescent="0.15">
      <c r="D500" s="35"/>
      <c r="E500" s="35"/>
      <c r="F500" s="35"/>
      <c r="I500" s="35"/>
      <c r="L500" s="35"/>
      <c r="M500" s="36"/>
      <c r="N500" s="36"/>
      <c r="O500" s="35"/>
      <c r="P500" s="37"/>
      <c r="Y500" s="38"/>
      <c r="Z500" s="38"/>
      <c r="AA500" s="38"/>
      <c r="AB500" s="38"/>
    </row>
    <row r="501" spans="4:28" ht="13" x14ac:dyDescent="0.15">
      <c r="D501" s="35"/>
      <c r="E501" s="35"/>
      <c r="F501" s="35"/>
      <c r="I501" s="35"/>
      <c r="L501" s="35"/>
      <c r="M501" s="36"/>
      <c r="N501" s="36"/>
      <c r="O501" s="35"/>
      <c r="P501" s="37"/>
      <c r="Y501" s="38"/>
      <c r="Z501" s="38"/>
      <c r="AA501" s="38"/>
      <c r="AB501" s="38"/>
    </row>
    <row r="502" spans="4:28" ht="13" x14ac:dyDescent="0.15">
      <c r="D502" s="35"/>
      <c r="E502" s="35"/>
      <c r="F502" s="35"/>
      <c r="I502" s="35"/>
      <c r="L502" s="35"/>
      <c r="M502" s="36"/>
      <c r="N502" s="36"/>
      <c r="O502" s="35"/>
      <c r="P502" s="37"/>
      <c r="Y502" s="38"/>
      <c r="Z502" s="38"/>
      <c r="AA502" s="38"/>
      <c r="AB502" s="38"/>
    </row>
    <row r="503" spans="4:28" ht="13" x14ac:dyDescent="0.15">
      <c r="D503" s="35"/>
      <c r="E503" s="35"/>
      <c r="F503" s="35"/>
      <c r="I503" s="35"/>
      <c r="L503" s="35"/>
      <c r="M503" s="36"/>
      <c r="N503" s="36"/>
      <c r="O503" s="35"/>
      <c r="P503" s="37"/>
      <c r="Y503" s="38"/>
      <c r="Z503" s="38"/>
      <c r="AA503" s="38"/>
      <c r="AB503" s="38"/>
    </row>
    <row r="504" spans="4:28" ht="13" x14ac:dyDescent="0.15">
      <c r="D504" s="35"/>
      <c r="E504" s="35"/>
      <c r="F504" s="35"/>
      <c r="I504" s="35"/>
      <c r="L504" s="35"/>
      <c r="M504" s="36"/>
      <c r="N504" s="36"/>
      <c r="O504" s="35"/>
      <c r="P504" s="37"/>
      <c r="Y504" s="38"/>
      <c r="Z504" s="38"/>
      <c r="AA504" s="38"/>
      <c r="AB504" s="38"/>
    </row>
    <row r="505" spans="4:28" ht="13" x14ac:dyDescent="0.15">
      <c r="D505" s="35"/>
      <c r="E505" s="35"/>
      <c r="F505" s="35"/>
      <c r="I505" s="35"/>
      <c r="L505" s="35"/>
      <c r="M505" s="36"/>
      <c r="N505" s="36"/>
      <c r="O505" s="35"/>
      <c r="P505" s="37"/>
      <c r="Y505" s="38"/>
      <c r="Z505" s="38"/>
      <c r="AA505" s="38"/>
      <c r="AB505" s="38"/>
    </row>
    <row r="506" spans="4:28" ht="13" x14ac:dyDescent="0.15">
      <c r="D506" s="35"/>
      <c r="E506" s="35"/>
      <c r="F506" s="35"/>
      <c r="I506" s="35"/>
      <c r="L506" s="35"/>
      <c r="M506" s="36"/>
      <c r="N506" s="36"/>
      <c r="O506" s="35"/>
      <c r="P506" s="37"/>
      <c r="Y506" s="38"/>
      <c r="Z506" s="38"/>
      <c r="AA506" s="38"/>
      <c r="AB506" s="38"/>
    </row>
    <row r="507" spans="4:28" ht="13" x14ac:dyDescent="0.15">
      <c r="D507" s="35"/>
      <c r="E507" s="35"/>
      <c r="F507" s="35"/>
      <c r="I507" s="35"/>
      <c r="L507" s="35"/>
      <c r="M507" s="36"/>
      <c r="N507" s="36"/>
      <c r="O507" s="35"/>
      <c r="P507" s="37"/>
      <c r="Y507" s="38"/>
      <c r="Z507" s="38"/>
      <c r="AA507" s="38"/>
      <c r="AB507" s="38"/>
    </row>
    <row r="508" spans="4:28" ht="13" x14ac:dyDescent="0.15">
      <c r="D508" s="35"/>
      <c r="E508" s="35"/>
      <c r="F508" s="35"/>
      <c r="I508" s="35"/>
      <c r="L508" s="35"/>
      <c r="M508" s="36"/>
      <c r="N508" s="36"/>
      <c r="O508" s="35"/>
      <c r="P508" s="37"/>
      <c r="Y508" s="38"/>
      <c r="Z508" s="38"/>
      <c r="AA508" s="38"/>
      <c r="AB508" s="38"/>
    </row>
    <row r="509" spans="4:28" ht="13" x14ac:dyDescent="0.15">
      <c r="D509" s="35"/>
      <c r="E509" s="35"/>
      <c r="F509" s="35"/>
      <c r="I509" s="35"/>
      <c r="L509" s="35"/>
      <c r="M509" s="36"/>
      <c r="N509" s="36"/>
      <c r="O509" s="35"/>
      <c r="P509" s="37"/>
      <c r="Y509" s="38"/>
      <c r="Z509" s="38"/>
      <c r="AA509" s="38"/>
      <c r="AB509" s="38"/>
    </row>
    <row r="510" spans="4:28" ht="13" x14ac:dyDescent="0.15">
      <c r="D510" s="35"/>
      <c r="E510" s="35"/>
      <c r="F510" s="35"/>
      <c r="I510" s="35"/>
      <c r="L510" s="35"/>
      <c r="M510" s="36"/>
      <c r="N510" s="36"/>
      <c r="O510" s="35"/>
      <c r="P510" s="37"/>
      <c r="Y510" s="38"/>
      <c r="Z510" s="38"/>
      <c r="AA510" s="38"/>
      <c r="AB510" s="38"/>
    </row>
    <row r="511" spans="4:28" ht="13" x14ac:dyDescent="0.15">
      <c r="D511" s="35"/>
      <c r="E511" s="35"/>
      <c r="F511" s="35"/>
      <c r="I511" s="35"/>
      <c r="L511" s="35"/>
      <c r="M511" s="36"/>
      <c r="N511" s="36"/>
      <c r="O511" s="35"/>
      <c r="P511" s="37"/>
      <c r="Y511" s="38"/>
      <c r="Z511" s="38"/>
      <c r="AA511" s="38"/>
      <c r="AB511" s="38"/>
    </row>
    <row r="512" spans="4:28" ht="13" x14ac:dyDescent="0.15">
      <c r="D512" s="35"/>
      <c r="E512" s="35"/>
      <c r="F512" s="35"/>
      <c r="I512" s="35"/>
      <c r="L512" s="35"/>
      <c r="M512" s="36"/>
      <c r="N512" s="36"/>
      <c r="O512" s="35"/>
      <c r="P512" s="37"/>
      <c r="Y512" s="38"/>
      <c r="Z512" s="38"/>
      <c r="AA512" s="38"/>
      <c r="AB512" s="38"/>
    </row>
    <row r="513" spans="4:28" ht="13" x14ac:dyDescent="0.15">
      <c r="D513" s="35"/>
      <c r="E513" s="35"/>
      <c r="F513" s="35"/>
      <c r="I513" s="35"/>
      <c r="L513" s="35"/>
      <c r="M513" s="36"/>
      <c r="N513" s="36"/>
      <c r="O513" s="35"/>
      <c r="P513" s="37"/>
      <c r="Y513" s="38"/>
      <c r="Z513" s="38"/>
      <c r="AA513" s="38"/>
      <c r="AB513" s="38"/>
    </row>
    <row r="514" spans="4:28" ht="13" x14ac:dyDescent="0.15">
      <c r="D514" s="35"/>
      <c r="E514" s="35"/>
      <c r="F514" s="35"/>
      <c r="I514" s="35"/>
      <c r="L514" s="35"/>
      <c r="M514" s="36"/>
      <c r="N514" s="36"/>
      <c r="O514" s="35"/>
      <c r="P514" s="37"/>
      <c r="Y514" s="38"/>
      <c r="Z514" s="38"/>
      <c r="AA514" s="38"/>
      <c r="AB514" s="38"/>
    </row>
    <row r="515" spans="4:28" ht="13" x14ac:dyDescent="0.15">
      <c r="D515" s="35"/>
      <c r="E515" s="35"/>
      <c r="F515" s="35"/>
      <c r="I515" s="35"/>
      <c r="L515" s="35"/>
      <c r="M515" s="36"/>
      <c r="N515" s="36"/>
      <c r="O515" s="35"/>
      <c r="P515" s="37"/>
      <c r="Y515" s="38"/>
      <c r="Z515" s="38"/>
      <c r="AA515" s="38"/>
      <c r="AB515" s="38"/>
    </row>
    <row r="516" spans="4:28" ht="13" x14ac:dyDescent="0.15">
      <c r="D516" s="35"/>
      <c r="E516" s="35"/>
      <c r="F516" s="35"/>
      <c r="I516" s="35"/>
      <c r="L516" s="35"/>
      <c r="M516" s="36"/>
      <c r="N516" s="36"/>
      <c r="O516" s="35"/>
      <c r="P516" s="37"/>
      <c r="Y516" s="38"/>
      <c r="Z516" s="38"/>
      <c r="AA516" s="38"/>
      <c r="AB516" s="38"/>
    </row>
    <row r="517" spans="4:28" ht="13" x14ac:dyDescent="0.15">
      <c r="D517" s="35"/>
      <c r="E517" s="35"/>
      <c r="F517" s="35"/>
      <c r="I517" s="35"/>
      <c r="L517" s="35"/>
      <c r="M517" s="36"/>
      <c r="N517" s="36"/>
      <c r="O517" s="35"/>
      <c r="P517" s="37"/>
      <c r="Y517" s="38"/>
      <c r="Z517" s="38"/>
      <c r="AA517" s="38"/>
      <c r="AB517" s="38"/>
    </row>
    <row r="518" spans="4:28" ht="13" x14ac:dyDescent="0.15">
      <c r="D518" s="35"/>
      <c r="E518" s="35"/>
      <c r="F518" s="35"/>
      <c r="I518" s="35"/>
      <c r="L518" s="35"/>
      <c r="M518" s="36"/>
      <c r="N518" s="36"/>
      <c r="O518" s="35"/>
      <c r="P518" s="37"/>
      <c r="Y518" s="38"/>
      <c r="Z518" s="38"/>
      <c r="AA518" s="38"/>
      <c r="AB518" s="38"/>
    </row>
    <row r="519" spans="4:28" ht="13" x14ac:dyDescent="0.15">
      <c r="D519" s="35"/>
      <c r="E519" s="35"/>
      <c r="F519" s="35"/>
      <c r="I519" s="35"/>
      <c r="L519" s="35"/>
      <c r="M519" s="36"/>
      <c r="N519" s="36"/>
      <c r="O519" s="35"/>
      <c r="P519" s="37"/>
      <c r="Y519" s="38"/>
      <c r="Z519" s="38"/>
      <c r="AA519" s="38"/>
      <c r="AB519" s="38"/>
    </row>
    <row r="520" spans="4:28" ht="13" x14ac:dyDescent="0.15">
      <c r="D520" s="35"/>
      <c r="E520" s="35"/>
      <c r="F520" s="35"/>
      <c r="I520" s="35"/>
      <c r="L520" s="35"/>
      <c r="M520" s="36"/>
      <c r="N520" s="36"/>
      <c r="O520" s="35"/>
      <c r="P520" s="37"/>
      <c r="Y520" s="38"/>
      <c r="Z520" s="38"/>
      <c r="AA520" s="38"/>
      <c r="AB520" s="38"/>
    </row>
    <row r="521" spans="4:28" ht="13" x14ac:dyDescent="0.15">
      <c r="D521" s="35"/>
      <c r="E521" s="35"/>
      <c r="F521" s="35"/>
      <c r="I521" s="35"/>
      <c r="L521" s="35"/>
      <c r="M521" s="36"/>
      <c r="N521" s="36"/>
      <c r="O521" s="35"/>
      <c r="P521" s="37"/>
      <c r="Y521" s="38"/>
      <c r="Z521" s="38"/>
      <c r="AA521" s="38"/>
      <c r="AB521" s="38"/>
    </row>
    <row r="522" spans="4:28" ht="13" x14ac:dyDescent="0.15">
      <c r="D522" s="35"/>
      <c r="E522" s="35"/>
      <c r="F522" s="35"/>
      <c r="I522" s="35"/>
      <c r="L522" s="35"/>
      <c r="M522" s="36"/>
      <c r="N522" s="36"/>
      <c r="O522" s="35"/>
      <c r="P522" s="37"/>
      <c r="Y522" s="38"/>
      <c r="Z522" s="38"/>
      <c r="AA522" s="38"/>
      <c r="AB522" s="38"/>
    </row>
    <row r="523" spans="4:28" ht="13" x14ac:dyDescent="0.15">
      <c r="D523" s="35"/>
      <c r="E523" s="35"/>
      <c r="F523" s="35"/>
      <c r="I523" s="35"/>
      <c r="L523" s="35"/>
      <c r="M523" s="36"/>
      <c r="N523" s="36"/>
      <c r="O523" s="35"/>
      <c r="P523" s="37"/>
      <c r="Y523" s="38"/>
      <c r="Z523" s="38"/>
      <c r="AA523" s="38"/>
      <c r="AB523" s="38"/>
    </row>
    <row r="524" spans="4:28" ht="13" x14ac:dyDescent="0.15">
      <c r="D524" s="35"/>
      <c r="E524" s="35"/>
      <c r="F524" s="35"/>
      <c r="I524" s="35"/>
      <c r="L524" s="35"/>
      <c r="M524" s="36"/>
      <c r="N524" s="36"/>
      <c r="O524" s="35"/>
      <c r="P524" s="37"/>
      <c r="Y524" s="38"/>
      <c r="Z524" s="38"/>
      <c r="AA524" s="38"/>
      <c r="AB524" s="38"/>
    </row>
    <row r="525" spans="4:28" ht="13" x14ac:dyDescent="0.15">
      <c r="D525" s="35"/>
      <c r="E525" s="35"/>
      <c r="F525" s="35"/>
      <c r="I525" s="35"/>
      <c r="L525" s="35"/>
      <c r="M525" s="36"/>
      <c r="N525" s="36"/>
      <c r="O525" s="35"/>
      <c r="P525" s="37"/>
      <c r="Y525" s="38"/>
      <c r="Z525" s="38"/>
      <c r="AA525" s="38"/>
      <c r="AB525" s="38"/>
    </row>
    <row r="526" spans="4:28" ht="13" x14ac:dyDescent="0.15">
      <c r="D526" s="35"/>
      <c r="E526" s="35"/>
      <c r="F526" s="35"/>
      <c r="I526" s="35"/>
      <c r="L526" s="35"/>
      <c r="M526" s="36"/>
      <c r="N526" s="36"/>
      <c r="O526" s="35"/>
      <c r="P526" s="37"/>
      <c r="Y526" s="38"/>
      <c r="Z526" s="38"/>
      <c r="AA526" s="38"/>
      <c r="AB526" s="38"/>
    </row>
    <row r="527" spans="4:28" ht="13" x14ac:dyDescent="0.15">
      <c r="D527" s="35"/>
      <c r="E527" s="35"/>
      <c r="F527" s="35"/>
      <c r="I527" s="35"/>
      <c r="L527" s="35"/>
      <c r="M527" s="36"/>
      <c r="N527" s="36"/>
      <c r="O527" s="35"/>
      <c r="P527" s="37"/>
      <c r="Y527" s="38"/>
      <c r="Z527" s="38"/>
      <c r="AA527" s="38"/>
      <c r="AB527" s="38"/>
    </row>
    <row r="528" spans="4:28" ht="13" x14ac:dyDescent="0.15">
      <c r="D528" s="35"/>
      <c r="E528" s="35"/>
      <c r="F528" s="35"/>
      <c r="I528" s="35"/>
      <c r="L528" s="35"/>
      <c r="M528" s="36"/>
      <c r="N528" s="36"/>
      <c r="O528" s="35"/>
      <c r="P528" s="37"/>
      <c r="Y528" s="38"/>
      <c r="Z528" s="38"/>
      <c r="AA528" s="38"/>
      <c r="AB528" s="38"/>
    </row>
    <row r="529" spans="4:28" ht="13" x14ac:dyDescent="0.15">
      <c r="D529" s="35"/>
      <c r="E529" s="35"/>
      <c r="F529" s="35"/>
      <c r="I529" s="35"/>
      <c r="L529" s="35"/>
      <c r="M529" s="36"/>
      <c r="N529" s="36"/>
      <c r="O529" s="35"/>
      <c r="P529" s="37"/>
      <c r="Y529" s="38"/>
      <c r="Z529" s="38"/>
      <c r="AA529" s="38"/>
      <c r="AB529" s="38"/>
    </row>
    <row r="530" spans="4:28" ht="13" x14ac:dyDescent="0.15">
      <c r="D530" s="35"/>
      <c r="E530" s="35"/>
      <c r="F530" s="35"/>
      <c r="I530" s="35"/>
      <c r="L530" s="35"/>
      <c r="M530" s="36"/>
      <c r="N530" s="36"/>
      <c r="O530" s="35"/>
      <c r="P530" s="37"/>
      <c r="Y530" s="38"/>
      <c r="Z530" s="38"/>
      <c r="AA530" s="38"/>
      <c r="AB530" s="38"/>
    </row>
    <row r="531" spans="4:28" ht="13" x14ac:dyDescent="0.15">
      <c r="D531" s="35"/>
      <c r="E531" s="35"/>
      <c r="F531" s="35"/>
      <c r="I531" s="35"/>
      <c r="L531" s="35"/>
      <c r="M531" s="36"/>
      <c r="N531" s="36"/>
      <c r="O531" s="35"/>
      <c r="P531" s="37"/>
      <c r="Y531" s="38"/>
      <c r="Z531" s="38"/>
      <c r="AA531" s="38"/>
      <c r="AB531" s="38"/>
    </row>
    <row r="532" spans="4:28" ht="13" x14ac:dyDescent="0.15">
      <c r="D532" s="35"/>
      <c r="E532" s="35"/>
      <c r="F532" s="35"/>
      <c r="I532" s="35"/>
      <c r="L532" s="35"/>
      <c r="M532" s="36"/>
      <c r="N532" s="36"/>
      <c r="O532" s="35"/>
      <c r="P532" s="37"/>
      <c r="Y532" s="38"/>
      <c r="Z532" s="38"/>
      <c r="AA532" s="38"/>
      <c r="AB532" s="38"/>
    </row>
    <row r="533" spans="4:28" ht="13" x14ac:dyDescent="0.15">
      <c r="D533" s="35"/>
      <c r="E533" s="35"/>
      <c r="F533" s="35"/>
      <c r="I533" s="35"/>
      <c r="L533" s="35"/>
      <c r="M533" s="36"/>
      <c r="N533" s="36"/>
      <c r="O533" s="35"/>
      <c r="P533" s="37"/>
      <c r="Y533" s="38"/>
      <c r="Z533" s="38"/>
      <c r="AA533" s="38"/>
      <c r="AB533" s="38"/>
    </row>
    <row r="534" spans="4:28" ht="13" x14ac:dyDescent="0.15">
      <c r="D534" s="35"/>
      <c r="E534" s="35"/>
      <c r="F534" s="35"/>
      <c r="I534" s="35"/>
      <c r="L534" s="35"/>
      <c r="M534" s="36"/>
      <c r="N534" s="36"/>
      <c r="O534" s="35"/>
      <c r="P534" s="37"/>
      <c r="Y534" s="38"/>
      <c r="Z534" s="38"/>
      <c r="AA534" s="38"/>
      <c r="AB534" s="38"/>
    </row>
    <row r="535" spans="4:28" ht="13" x14ac:dyDescent="0.15">
      <c r="D535" s="35"/>
      <c r="E535" s="35"/>
      <c r="F535" s="35"/>
      <c r="I535" s="35"/>
      <c r="L535" s="35"/>
      <c r="M535" s="36"/>
      <c r="N535" s="36"/>
      <c r="O535" s="35"/>
      <c r="P535" s="37"/>
      <c r="Y535" s="38"/>
      <c r="Z535" s="38"/>
      <c r="AA535" s="38"/>
      <c r="AB535" s="38"/>
    </row>
    <row r="536" spans="4:28" ht="13" x14ac:dyDescent="0.15">
      <c r="D536" s="35"/>
      <c r="E536" s="35"/>
      <c r="F536" s="35"/>
      <c r="I536" s="35"/>
      <c r="L536" s="35"/>
      <c r="M536" s="36"/>
      <c r="N536" s="36"/>
      <c r="O536" s="35"/>
      <c r="P536" s="37"/>
      <c r="Y536" s="38"/>
      <c r="Z536" s="38"/>
      <c r="AA536" s="38"/>
      <c r="AB536" s="38"/>
    </row>
    <row r="537" spans="4:28" ht="13" x14ac:dyDescent="0.15">
      <c r="D537" s="35"/>
      <c r="E537" s="35"/>
      <c r="F537" s="35"/>
      <c r="I537" s="35"/>
      <c r="L537" s="35"/>
      <c r="M537" s="36"/>
      <c r="N537" s="36"/>
      <c r="O537" s="35"/>
      <c r="P537" s="37"/>
      <c r="Y537" s="38"/>
      <c r="Z537" s="38"/>
      <c r="AA537" s="38"/>
      <c r="AB537" s="38"/>
    </row>
    <row r="538" spans="4:28" ht="13" x14ac:dyDescent="0.15">
      <c r="D538" s="35"/>
      <c r="E538" s="35"/>
      <c r="F538" s="35"/>
      <c r="I538" s="35"/>
      <c r="L538" s="35"/>
      <c r="M538" s="36"/>
      <c r="N538" s="36"/>
      <c r="O538" s="35"/>
      <c r="P538" s="37"/>
      <c r="Y538" s="38"/>
      <c r="Z538" s="38"/>
      <c r="AA538" s="38"/>
      <c r="AB538" s="38"/>
    </row>
    <row r="539" spans="4:28" ht="13" x14ac:dyDescent="0.15">
      <c r="D539" s="35"/>
      <c r="E539" s="35"/>
      <c r="F539" s="35"/>
      <c r="I539" s="35"/>
      <c r="L539" s="35"/>
      <c r="M539" s="36"/>
      <c r="N539" s="36"/>
      <c r="O539" s="35"/>
      <c r="P539" s="37"/>
      <c r="Y539" s="38"/>
      <c r="Z539" s="38"/>
      <c r="AA539" s="38"/>
      <c r="AB539" s="38"/>
    </row>
    <row r="540" spans="4:28" ht="13" x14ac:dyDescent="0.15">
      <c r="D540" s="35"/>
      <c r="E540" s="35"/>
      <c r="F540" s="35"/>
      <c r="I540" s="35"/>
      <c r="L540" s="35"/>
      <c r="M540" s="36"/>
      <c r="N540" s="36"/>
      <c r="O540" s="35"/>
      <c r="P540" s="37"/>
      <c r="Y540" s="38"/>
      <c r="Z540" s="38"/>
      <c r="AA540" s="38"/>
      <c r="AB540" s="38"/>
    </row>
    <row r="541" spans="4:28" ht="13" x14ac:dyDescent="0.15">
      <c r="D541" s="35"/>
      <c r="E541" s="35"/>
      <c r="F541" s="35"/>
      <c r="I541" s="35"/>
      <c r="L541" s="35"/>
      <c r="M541" s="36"/>
      <c r="N541" s="36"/>
      <c r="O541" s="35"/>
      <c r="P541" s="37"/>
      <c r="Y541" s="38"/>
      <c r="Z541" s="38"/>
      <c r="AA541" s="38"/>
      <c r="AB541" s="38"/>
    </row>
    <row r="542" spans="4:28" ht="13" x14ac:dyDescent="0.15">
      <c r="D542" s="35"/>
      <c r="E542" s="35"/>
      <c r="F542" s="35"/>
      <c r="I542" s="35"/>
      <c r="L542" s="35"/>
      <c r="M542" s="36"/>
      <c r="N542" s="36"/>
      <c r="O542" s="35"/>
      <c r="P542" s="37"/>
      <c r="Y542" s="38"/>
      <c r="Z542" s="38"/>
      <c r="AA542" s="38"/>
      <c r="AB542" s="38"/>
    </row>
    <row r="543" spans="4:28" ht="13" x14ac:dyDescent="0.15">
      <c r="D543" s="35"/>
      <c r="E543" s="35"/>
      <c r="F543" s="35"/>
      <c r="I543" s="35"/>
      <c r="L543" s="35"/>
      <c r="M543" s="36"/>
      <c r="N543" s="36"/>
      <c r="O543" s="35"/>
      <c r="P543" s="37"/>
      <c r="Y543" s="38"/>
      <c r="Z543" s="38"/>
      <c r="AA543" s="38"/>
      <c r="AB543" s="38"/>
    </row>
    <row r="544" spans="4:28" ht="13" x14ac:dyDescent="0.15">
      <c r="D544" s="35"/>
      <c r="E544" s="35"/>
      <c r="F544" s="35"/>
      <c r="I544" s="35"/>
      <c r="L544" s="35"/>
      <c r="M544" s="36"/>
      <c r="N544" s="36"/>
      <c r="O544" s="35"/>
      <c r="P544" s="37"/>
      <c r="Y544" s="38"/>
      <c r="Z544" s="38"/>
      <c r="AA544" s="38"/>
      <c r="AB544" s="38"/>
    </row>
    <row r="545" spans="4:28" ht="13" x14ac:dyDescent="0.15">
      <c r="D545" s="35"/>
      <c r="E545" s="35"/>
      <c r="F545" s="35"/>
      <c r="I545" s="35"/>
      <c r="L545" s="35"/>
      <c r="M545" s="36"/>
      <c r="N545" s="36"/>
      <c r="O545" s="35"/>
      <c r="P545" s="37"/>
      <c r="Y545" s="38"/>
      <c r="Z545" s="38"/>
      <c r="AA545" s="38"/>
      <c r="AB545" s="38"/>
    </row>
    <row r="546" spans="4:28" ht="13" x14ac:dyDescent="0.15">
      <c r="D546" s="35"/>
      <c r="E546" s="35"/>
      <c r="F546" s="35"/>
      <c r="I546" s="35"/>
      <c r="L546" s="35"/>
      <c r="M546" s="36"/>
      <c r="N546" s="36"/>
      <c r="O546" s="35"/>
      <c r="P546" s="37"/>
      <c r="Y546" s="38"/>
      <c r="Z546" s="38"/>
      <c r="AA546" s="38"/>
      <c r="AB546" s="38"/>
    </row>
    <row r="547" spans="4:28" ht="13" x14ac:dyDescent="0.15">
      <c r="D547" s="35"/>
      <c r="E547" s="35"/>
      <c r="F547" s="35"/>
      <c r="I547" s="35"/>
      <c r="L547" s="35"/>
      <c r="M547" s="36"/>
      <c r="N547" s="36"/>
      <c r="O547" s="35"/>
      <c r="P547" s="37"/>
      <c r="Y547" s="38"/>
      <c r="Z547" s="38"/>
      <c r="AA547" s="38"/>
      <c r="AB547" s="38"/>
    </row>
    <row r="548" spans="4:28" ht="13" x14ac:dyDescent="0.15">
      <c r="D548" s="35"/>
      <c r="E548" s="35"/>
      <c r="F548" s="35"/>
      <c r="I548" s="35"/>
      <c r="L548" s="35"/>
      <c r="M548" s="36"/>
      <c r="N548" s="36"/>
      <c r="O548" s="35"/>
      <c r="P548" s="37"/>
      <c r="Y548" s="38"/>
      <c r="Z548" s="38"/>
      <c r="AA548" s="38"/>
      <c r="AB548" s="38"/>
    </row>
    <row r="549" spans="4:28" ht="13" x14ac:dyDescent="0.15">
      <c r="D549" s="35"/>
      <c r="E549" s="35"/>
      <c r="F549" s="35"/>
      <c r="I549" s="35"/>
      <c r="L549" s="35"/>
      <c r="M549" s="36"/>
      <c r="N549" s="36"/>
      <c r="O549" s="35"/>
      <c r="P549" s="37"/>
      <c r="Y549" s="38"/>
      <c r="Z549" s="38"/>
      <c r="AA549" s="38"/>
      <c r="AB549" s="38"/>
    </row>
    <row r="550" spans="4:28" ht="13" x14ac:dyDescent="0.15">
      <c r="D550" s="35"/>
      <c r="E550" s="35"/>
      <c r="F550" s="35"/>
      <c r="I550" s="35"/>
      <c r="L550" s="35"/>
      <c r="M550" s="36"/>
      <c r="N550" s="36"/>
      <c r="O550" s="35"/>
      <c r="P550" s="37"/>
      <c r="Y550" s="38"/>
      <c r="Z550" s="38"/>
      <c r="AA550" s="38"/>
      <c r="AB550" s="38"/>
    </row>
    <row r="551" spans="4:28" ht="13" x14ac:dyDescent="0.15">
      <c r="D551" s="35"/>
      <c r="E551" s="35"/>
      <c r="F551" s="35"/>
      <c r="I551" s="35"/>
      <c r="L551" s="35"/>
      <c r="M551" s="36"/>
      <c r="N551" s="36"/>
      <c r="O551" s="35"/>
      <c r="P551" s="37"/>
      <c r="Y551" s="38"/>
      <c r="Z551" s="38"/>
      <c r="AA551" s="38"/>
      <c r="AB551" s="38"/>
    </row>
    <row r="552" spans="4:28" ht="13" x14ac:dyDescent="0.15">
      <c r="D552" s="35"/>
      <c r="E552" s="35"/>
      <c r="F552" s="35"/>
      <c r="I552" s="35"/>
      <c r="L552" s="35"/>
      <c r="M552" s="36"/>
      <c r="N552" s="36"/>
      <c r="O552" s="35"/>
      <c r="P552" s="37"/>
      <c r="Y552" s="38"/>
      <c r="Z552" s="38"/>
      <c r="AA552" s="38"/>
      <c r="AB552" s="38"/>
    </row>
    <row r="553" spans="4:28" ht="13" x14ac:dyDescent="0.15">
      <c r="D553" s="35"/>
      <c r="E553" s="35"/>
      <c r="F553" s="35"/>
      <c r="I553" s="35"/>
      <c r="L553" s="35"/>
      <c r="M553" s="36"/>
      <c r="N553" s="36"/>
      <c r="O553" s="35"/>
      <c r="P553" s="37"/>
      <c r="Y553" s="38"/>
      <c r="Z553" s="38"/>
      <c r="AA553" s="38"/>
      <c r="AB553" s="38"/>
    </row>
    <row r="554" spans="4:28" ht="13" x14ac:dyDescent="0.15">
      <c r="D554" s="35"/>
      <c r="E554" s="35"/>
      <c r="F554" s="35"/>
      <c r="I554" s="35"/>
      <c r="L554" s="35"/>
      <c r="M554" s="36"/>
      <c r="N554" s="36"/>
      <c r="O554" s="35"/>
      <c r="P554" s="37"/>
      <c r="Y554" s="38"/>
      <c r="Z554" s="38"/>
      <c r="AA554" s="38"/>
      <c r="AB554" s="38"/>
    </row>
    <row r="555" spans="4:28" ht="13" x14ac:dyDescent="0.15">
      <c r="D555" s="35"/>
      <c r="E555" s="35"/>
      <c r="F555" s="35"/>
      <c r="I555" s="35"/>
      <c r="L555" s="35"/>
      <c r="M555" s="36"/>
      <c r="N555" s="36"/>
      <c r="O555" s="35"/>
      <c r="P555" s="37"/>
      <c r="Y555" s="38"/>
      <c r="Z555" s="38"/>
      <c r="AA555" s="38"/>
      <c r="AB555" s="38"/>
    </row>
    <row r="556" spans="4:28" ht="13" x14ac:dyDescent="0.15">
      <c r="D556" s="35"/>
      <c r="E556" s="35"/>
      <c r="F556" s="35"/>
      <c r="I556" s="35"/>
      <c r="L556" s="35"/>
      <c r="M556" s="36"/>
      <c r="N556" s="36"/>
      <c r="O556" s="35"/>
      <c r="P556" s="37"/>
      <c r="Y556" s="38"/>
      <c r="Z556" s="38"/>
      <c r="AA556" s="38"/>
      <c r="AB556" s="38"/>
    </row>
    <row r="557" spans="4:28" ht="13" x14ac:dyDescent="0.15">
      <c r="D557" s="35"/>
      <c r="E557" s="35"/>
      <c r="F557" s="35"/>
      <c r="I557" s="35"/>
      <c r="L557" s="35"/>
      <c r="M557" s="36"/>
      <c r="N557" s="36"/>
      <c r="O557" s="35"/>
      <c r="P557" s="37"/>
      <c r="Y557" s="38"/>
      <c r="Z557" s="38"/>
      <c r="AA557" s="38"/>
      <c r="AB557" s="38"/>
    </row>
    <row r="558" spans="4:28" ht="13" x14ac:dyDescent="0.15">
      <c r="D558" s="35"/>
      <c r="E558" s="35"/>
      <c r="F558" s="35"/>
      <c r="I558" s="35"/>
      <c r="L558" s="35"/>
      <c r="M558" s="36"/>
      <c r="N558" s="36"/>
      <c r="O558" s="35"/>
      <c r="P558" s="37"/>
      <c r="Y558" s="38"/>
      <c r="Z558" s="38"/>
      <c r="AA558" s="38"/>
      <c r="AB558" s="38"/>
    </row>
    <row r="559" spans="4:28" ht="13" x14ac:dyDescent="0.15">
      <c r="D559" s="35"/>
      <c r="E559" s="35"/>
      <c r="F559" s="35"/>
      <c r="I559" s="35"/>
      <c r="L559" s="35"/>
      <c r="M559" s="36"/>
      <c r="N559" s="36"/>
      <c r="O559" s="35"/>
      <c r="P559" s="37"/>
      <c r="Y559" s="38"/>
      <c r="Z559" s="38"/>
      <c r="AA559" s="38"/>
      <c r="AB559" s="38"/>
    </row>
    <row r="560" spans="4:28" ht="13" x14ac:dyDescent="0.15">
      <c r="D560" s="35"/>
      <c r="E560" s="35"/>
      <c r="F560" s="35"/>
      <c r="I560" s="35"/>
      <c r="L560" s="35"/>
      <c r="M560" s="36"/>
      <c r="N560" s="36"/>
      <c r="O560" s="35"/>
      <c r="P560" s="37"/>
      <c r="Y560" s="38"/>
      <c r="Z560" s="38"/>
      <c r="AA560" s="38"/>
      <c r="AB560" s="38"/>
    </row>
    <row r="561" spans="4:28" ht="13" x14ac:dyDescent="0.15">
      <c r="D561" s="35"/>
      <c r="E561" s="35"/>
      <c r="F561" s="35"/>
      <c r="I561" s="35"/>
      <c r="L561" s="35"/>
      <c r="M561" s="36"/>
      <c r="N561" s="36"/>
      <c r="O561" s="35"/>
      <c r="P561" s="37"/>
      <c r="Y561" s="38"/>
      <c r="Z561" s="38"/>
      <c r="AA561" s="38"/>
      <c r="AB561" s="38"/>
    </row>
    <row r="562" spans="4:28" ht="13" x14ac:dyDescent="0.15">
      <c r="D562" s="35"/>
      <c r="E562" s="35"/>
      <c r="F562" s="35"/>
      <c r="I562" s="35"/>
      <c r="L562" s="35"/>
      <c r="M562" s="36"/>
      <c r="N562" s="36"/>
      <c r="O562" s="35"/>
      <c r="P562" s="37"/>
      <c r="Y562" s="38"/>
      <c r="Z562" s="38"/>
      <c r="AA562" s="38"/>
      <c r="AB562" s="38"/>
    </row>
    <row r="563" spans="4:28" ht="13" x14ac:dyDescent="0.15">
      <c r="D563" s="35"/>
      <c r="E563" s="35"/>
      <c r="F563" s="35"/>
      <c r="I563" s="35"/>
      <c r="L563" s="35"/>
      <c r="M563" s="36"/>
      <c r="N563" s="36"/>
      <c r="O563" s="35"/>
      <c r="P563" s="37"/>
      <c r="Y563" s="38"/>
      <c r="Z563" s="38"/>
      <c r="AA563" s="38"/>
      <c r="AB563" s="38"/>
    </row>
    <row r="564" spans="4:28" ht="13" x14ac:dyDescent="0.15">
      <c r="D564" s="35"/>
      <c r="E564" s="35"/>
      <c r="F564" s="35"/>
      <c r="I564" s="35"/>
      <c r="L564" s="35"/>
      <c r="M564" s="36"/>
      <c r="N564" s="36"/>
      <c r="O564" s="35"/>
      <c r="P564" s="37"/>
      <c r="Y564" s="38"/>
      <c r="Z564" s="38"/>
      <c r="AA564" s="38"/>
      <c r="AB564" s="38"/>
    </row>
    <row r="565" spans="4:28" ht="13" x14ac:dyDescent="0.15">
      <c r="D565" s="35"/>
      <c r="E565" s="35"/>
      <c r="F565" s="35"/>
      <c r="I565" s="35"/>
      <c r="L565" s="35"/>
      <c r="M565" s="36"/>
      <c r="N565" s="36"/>
      <c r="O565" s="35"/>
      <c r="P565" s="37"/>
      <c r="Y565" s="38"/>
      <c r="Z565" s="38"/>
      <c r="AA565" s="38"/>
      <c r="AB565" s="38"/>
    </row>
    <row r="566" spans="4:28" ht="13" x14ac:dyDescent="0.15">
      <c r="D566" s="35"/>
      <c r="E566" s="35"/>
      <c r="F566" s="35"/>
      <c r="I566" s="35"/>
      <c r="L566" s="35"/>
      <c r="M566" s="36"/>
      <c r="N566" s="36"/>
      <c r="O566" s="35"/>
      <c r="P566" s="37"/>
      <c r="Y566" s="38"/>
      <c r="Z566" s="38"/>
      <c r="AA566" s="38"/>
      <c r="AB566" s="38"/>
    </row>
    <row r="567" spans="4:28" ht="13" x14ac:dyDescent="0.15">
      <c r="D567" s="35"/>
      <c r="E567" s="35"/>
      <c r="F567" s="35"/>
      <c r="I567" s="35"/>
      <c r="L567" s="35"/>
      <c r="M567" s="36"/>
      <c r="N567" s="36"/>
      <c r="O567" s="35"/>
      <c r="P567" s="37"/>
      <c r="Y567" s="38"/>
      <c r="Z567" s="38"/>
      <c r="AA567" s="38"/>
      <c r="AB567" s="38"/>
    </row>
    <row r="568" spans="4:28" ht="13" x14ac:dyDescent="0.15">
      <c r="D568" s="35"/>
      <c r="E568" s="35"/>
      <c r="F568" s="35"/>
      <c r="I568" s="35"/>
      <c r="L568" s="35"/>
      <c r="M568" s="36"/>
      <c r="N568" s="36"/>
      <c r="O568" s="35"/>
      <c r="P568" s="37"/>
      <c r="Y568" s="38"/>
      <c r="Z568" s="38"/>
      <c r="AA568" s="38"/>
      <c r="AB568" s="38"/>
    </row>
    <row r="569" spans="4:28" ht="13" x14ac:dyDescent="0.15">
      <c r="D569" s="35"/>
      <c r="E569" s="35"/>
      <c r="F569" s="35"/>
      <c r="I569" s="35"/>
      <c r="L569" s="35"/>
      <c r="M569" s="36"/>
      <c r="N569" s="36"/>
      <c r="O569" s="35"/>
      <c r="P569" s="37"/>
      <c r="Y569" s="38"/>
      <c r="Z569" s="38"/>
      <c r="AA569" s="38"/>
      <c r="AB569" s="38"/>
    </row>
    <row r="570" spans="4:28" ht="13" x14ac:dyDescent="0.15">
      <c r="D570" s="35"/>
      <c r="E570" s="35"/>
      <c r="F570" s="35"/>
      <c r="I570" s="35"/>
      <c r="L570" s="35"/>
      <c r="M570" s="36"/>
      <c r="N570" s="36"/>
      <c r="O570" s="35"/>
      <c r="P570" s="37"/>
      <c r="Y570" s="38"/>
      <c r="Z570" s="38"/>
      <c r="AA570" s="38"/>
      <c r="AB570" s="38"/>
    </row>
    <row r="571" spans="4:28" ht="13" x14ac:dyDescent="0.15">
      <c r="D571" s="35"/>
      <c r="E571" s="35"/>
      <c r="F571" s="35"/>
      <c r="I571" s="35"/>
      <c r="L571" s="35"/>
      <c r="M571" s="36"/>
      <c r="N571" s="36"/>
      <c r="O571" s="35"/>
      <c r="P571" s="37"/>
      <c r="Y571" s="38"/>
      <c r="Z571" s="38"/>
      <c r="AA571" s="38"/>
      <c r="AB571" s="38"/>
    </row>
    <row r="572" spans="4:28" ht="13" x14ac:dyDescent="0.15">
      <c r="D572" s="35"/>
      <c r="E572" s="35"/>
      <c r="F572" s="35"/>
      <c r="I572" s="35"/>
      <c r="L572" s="35"/>
      <c r="M572" s="36"/>
      <c r="N572" s="36"/>
      <c r="O572" s="35"/>
      <c r="P572" s="37"/>
      <c r="Y572" s="38"/>
      <c r="Z572" s="38"/>
      <c r="AA572" s="38"/>
      <c r="AB572" s="38"/>
    </row>
    <row r="573" spans="4:28" ht="13" x14ac:dyDescent="0.15">
      <c r="D573" s="35"/>
      <c r="E573" s="35"/>
      <c r="F573" s="35"/>
      <c r="I573" s="35"/>
      <c r="L573" s="35"/>
      <c r="M573" s="36"/>
      <c r="N573" s="36"/>
      <c r="O573" s="35"/>
      <c r="P573" s="37"/>
      <c r="Y573" s="38"/>
      <c r="Z573" s="38"/>
      <c r="AA573" s="38"/>
      <c r="AB573" s="38"/>
    </row>
    <row r="574" spans="4:28" ht="13" x14ac:dyDescent="0.15">
      <c r="D574" s="35"/>
      <c r="E574" s="35"/>
      <c r="F574" s="35"/>
      <c r="I574" s="35"/>
      <c r="L574" s="35"/>
      <c r="M574" s="36"/>
      <c r="N574" s="36"/>
      <c r="O574" s="35"/>
      <c r="P574" s="37"/>
      <c r="Y574" s="38"/>
      <c r="Z574" s="38"/>
      <c r="AA574" s="38"/>
      <c r="AB574" s="38"/>
    </row>
    <row r="575" spans="4:28" ht="13" x14ac:dyDescent="0.15">
      <c r="D575" s="35"/>
      <c r="E575" s="35"/>
      <c r="F575" s="35"/>
      <c r="I575" s="35"/>
      <c r="L575" s="35"/>
      <c r="M575" s="36"/>
      <c r="N575" s="36"/>
      <c r="O575" s="35"/>
      <c r="P575" s="37"/>
      <c r="Y575" s="38"/>
      <c r="Z575" s="38"/>
      <c r="AA575" s="38"/>
      <c r="AB575" s="38"/>
    </row>
    <row r="576" spans="4:28" ht="13" x14ac:dyDescent="0.15">
      <c r="D576" s="35"/>
      <c r="E576" s="35"/>
      <c r="F576" s="35"/>
      <c r="I576" s="35"/>
      <c r="L576" s="35"/>
      <c r="M576" s="36"/>
      <c r="N576" s="36"/>
      <c r="O576" s="35"/>
      <c r="P576" s="37"/>
      <c r="Y576" s="38"/>
      <c r="Z576" s="38"/>
      <c r="AA576" s="38"/>
      <c r="AB576" s="38"/>
    </row>
    <row r="577" spans="4:28" ht="13" x14ac:dyDescent="0.15">
      <c r="D577" s="35"/>
      <c r="E577" s="35"/>
      <c r="F577" s="35"/>
      <c r="I577" s="35"/>
      <c r="L577" s="35"/>
      <c r="M577" s="36"/>
      <c r="N577" s="36"/>
      <c r="O577" s="35"/>
      <c r="P577" s="37"/>
      <c r="Y577" s="38"/>
      <c r="Z577" s="38"/>
      <c r="AA577" s="38"/>
      <c r="AB577" s="38"/>
    </row>
    <row r="578" spans="4:28" ht="13" x14ac:dyDescent="0.15">
      <c r="D578" s="35"/>
      <c r="E578" s="35"/>
      <c r="F578" s="35"/>
      <c r="I578" s="35"/>
      <c r="L578" s="35"/>
      <c r="M578" s="36"/>
      <c r="N578" s="36"/>
      <c r="O578" s="35"/>
      <c r="P578" s="37"/>
      <c r="Y578" s="38"/>
      <c r="Z578" s="38"/>
      <c r="AA578" s="38"/>
      <c r="AB578" s="38"/>
    </row>
    <row r="579" spans="4:28" ht="13" x14ac:dyDescent="0.15">
      <c r="D579" s="35"/>
      <c r="E579" s="35"/>
      <c r="F579" s="35"/>
      <c r="I579" s="35"/>
      <c r="L579" s="35"/>
      <c r="M579" s="36"/>
      <c r="N579" s="36"/>
      <c r="O579" s="35"/>
      <c r="P579" s="37"/>
      <c r="Y579" s="38"/>
      <c r="Z579" s="38"/>
      <c r="AA579" s="38"/>
      <c r="AB579" s="38"/>
    </row>
    <row r="580" spans="4:28" ht="13" x14ac:dyDescent="0.15">
      <c r="D580" s="35"/>
      <c r="E580" s="35"/>
      <c r="F580" s="35"/>
      <c r="I580" s="35"/>
      <c r="L580" s="35"/>
      <c r="M580" s="36"/>
      <c r="N580" s="36"/>
      <c r="O580" s="35"/>
      <c r="P580" s="37"/>
      <c r="Y580" s="38"/>
      <c r="Z580" s="38"/>
      <c r="AA580" s="38"/>
      <c r="AB580" s="38"/>
    </row>
    <row r="581" spans="4:28" ht="13" x14ac:dyDescent="0.15">
      <c r="D581" s="35"/>
      <c r="E581" s="35"/>
      <c r="F581" s="35"/>
      <c r="I581" s="35"/>
      <c r="L581" s="35"/>
      <c r="M581" s="36"/>
      <c r="N581" s="36"/>
      <c r="O581" s="35"/>
      <c r="P581" s="37"/>
      <c r="Y581" s="38"/>
      <c r="Z581" s="38"/>
      <c r="AA581" s="38"/>
      <c r="AB581" s="38"/>
    </row>
    <row r="582" spans="4:28" ht="13" x14ac:dyDescent="0.15">
      <c r="D582" s="35"/>
      <c r="E582" s="35"/>
      <c r="F582" s="35"/>
      <c r="I582" s="35"/>
      <c r="L582" s="35"/>
      <c r="M582" s="36"/>
      <c r="N582" s="36"/>
      <c r="O582" s="35"/>
      <c r="P582" s="37"/>
      <c r="Y582" s="38"/>
      <c r="Z582" s="38"/>
      <c r="AA582" s="38"/>
      <c r="AB582" s="38"/>
    </row>
    <row r="583" spans="4:28" ht="13" x14ac:dyDescent="0.15">
      <c r="D583" s="35"/>
      <c r="E583" s="35"/>
      <c r="F583" s="35"/>
      <c r="I583" s="35"/>
      <c r="L583" s="35"/>
      <c r="M583" s="36"/>
      <c r="N583" s="36"/>
      <c r="O583" s="35"/>
      <c r="P583" s="37"/>
      <c r="Y583" s="38"/>
      <c r="Z583" s="38"/>
      <c r="AA583" s="38"/>
      <c r="AB583" s="38"/>
    </row>
    <row r="584" spans="4:28" ht="13" x14ac:dyDescent="0.15">
      <c r="D584" s="35"/>
      <c r="E584" s="35"/>
      <c r="F584" s="35"/>
      <c r="I584" s="35"/>
      <c r="L584" s="35"/>
      <c r="M584" s="36"/>
      <c r="N584" s="36"/>
      <c r="O584" s="35"/>
      <c r="P584" s="37"/>
      <c r="Y584" s="38"/>
      <c r="Z584" s="38"/>
      <c r="AA584" s="38"/>
      <c r="AB584" s="38"/>
    </row>
    <row r="585" spans="4:28" ht="13" x14ac:dyDescent="0.15">
      <c r="D585" s="35"/>
      <c r="E585" s="35"/>
      <c r="F585" s="35"/>
      <c r="I585" s="35"/>
      <c r="L585" s="35"/>
      <c r="M585" s="36"/>
      <c r="N585" s="36"/>
      <c r="O585" s="35"/>
      <c r="P585" s="37"/>
      <c r="Y585" s="38"/>
      <c r="Z585" s="38"/>
      <c r="AA585" s="38"/>
      <c r="AB585" s="38"/>
    </row>
    <row r="586" spans="4:28" ht="13" x14ac:dyDescent="0.15">
      <c r="D586" s="35"/>
      <c r="E586" s="35"/>
      <c r="F586" s="35"/>
      <c r="I586" s="35"/>
      <c r="L586" s="35"/>
      <c r="M586" s="36"/>
      <c r="N586" s="36"/>
      <c r="O586" s="35"/>
      <c r="P586" s="37"/>
      <c r="Y586" s="38"/>
      <c r="Z586" s="38"/>
      <c r="AA586" s="38"/>
      <c r="AB586" s="38"/>
    </row>
    <row r="587" spans="4:28" ht="13" x14ac:dyDescent="0.15">
      <c r="D587" s="35"/>
      <c r="E587" s="35"/>
      <c r="F587" s="35"/>
      <c r="I587" s="35"/>
      <c r="L587" s="35"/>
      <c r="M587" s="36"/>
      <c r="N587" s="36"/>
      <c r="O587" s="35"/>
      <c r="P587" s="37"/>
      <c r="Y587" s="38"/>
      <c r="Z587" s="38"/>
      <c r="AA587" s="38"/>
      <c r="AB587" s="38"/>
    </row>
    <row r="588" spans="4:28" ht="13" x14ac:dyDescent="0.15">
      <c r="D588" s="35"/>
      <c r="E588" s="35"/>
      <c r="F588" s="35"/>
      <c r="I588" s="35"/>
      <c r="L588" s="35"/>
      <c r="M588" s="36"/>
      <c r="N588" s="36"/>
      <c r="O588" s="35"/>
      <c r="P588" s="37"/>
      <c r="Y588" s="38"/>
      <c r="Z588" s="38"/>
      <c r="AA588" s="38"/>
      <c r="AB588" s="38"/>
    </row>
    <row r="589" spans="4:28" ht="13" x14ac:dyDescent="0.15">
      <c r="D589" s="35"/>
      <c r="E589" s="35"/>
      <c r="F589" s="35"/>
      <c r="I589" s="35"/>
      <c r="L589" s="35"/>
      <c r="M589" s="36"/>
      <c r="N589" s="36"/>
      <c r="O589" s="35"/>
      <c r="P589" s="37"/>
      <c r="Y589" s="38"/>
      <c r="Z589" s="38"/>
      <c r="AA589" s="38"/>
      <c r="AB589" s="38"/>
    </row>
    <row r="590" spans="4:28" ht="13" x14ac:dyDescent="0.15">
      <c r="D590" s="35"/>
      <c r="E590" s="35"/>
      <c r="F590" s="35"/>
      <c r="I590" s="35"/>
      <c r="L590" s="35"/>
      <c r="M590" s="36"/>
      <c r="N590" s="36"/>
      <c r="O590" s="35"/>
      <c r="P590" s="37"/>
      <c r="Y590" s="38"/>
      <c r="Z590" s="38"/>
      <c r="AA590" s="38"/>
      <c r="AB590" s="38"/>
    </row>
    <row r="591" spans="4:28" ht="13" x14ac:dyDescent="0.15">
      <c r="D591" s="35"/>
      <c r="E591" s="35"/>
      <c r="F591" s="35"/>
      <c r="I591" s="35"/>
      <c r="L591" s="35"/>
      <c r="M591" s="36"/>
      <c r="N591" s="36"/>
      <c r="O591" s="35"/>
      <c r="P591" s="37"/>
      <c r="Y591" s="38"/>
      <c r="Z591" s="38"/>
      <c r="AA591" s="38"/>
      <c r="AB591" s="38"/>
    </row>
    <row r="592" spans="4:28" ht="13" x14ac:dyDescent="0.15">
      <c r="D592" s="35"/>
      <c r="E592" s="35"/>
      <c r="F592" s="35"/>
      <c r="I592" s="35"/>
      <c r="L592" s="35"/>
      <c r="M592" s="36"/>
      <c r="N592" s="36"/>
      <c r="O592" s="35"/>
      <c r="P592" s="37"/>
      <c r="Y592" s="38"/>
      <c r="Z592" s="38"/>
      <c r="AA592" s="38"/>
      <c r="AB592" s="38"/>
    </row>
    <row r="593" spans="4:28" ht="13" x14ac:dyDescent="0.15">
      <c r="D593" s="35"/>
      <c r="E593" s="35"/>
      <c r="F593" s="35"/>
      <c r="I593" s="35"/>
      <c r="L593" s="35"/>
      <c r="M593" s="36"/>
      <c r="N593" s="36"/>
      <c r="O593" s="35"/>
      <c r="P593" s="37"/>
      <c r="Y593" s="38"/>
      <c r="Z593" s="38"/>
      <c r="AA593" s="38"/>
      <c r="AB593" s="38"/>
    </row>
    <row r="594" spans="4:28" ht="13" x14ac:dyDescent="0.15">
      <c r="D594" s="35"/>
      <c r="E594" s="35"/>
      <c r="F594" s="35"/>
      <c r="I594" s="35"/>
      <c r="L594" s="35"/>
      <c r="M594" s="36"/>
      <c r="N594" s="36"/>
      <c r="O594" s="35"/>
      <c r="P594" s="37"/>
      <c r="Y594" s="38"/>
      <c r="Z594" s="38"/>
      <c r="AA594" s="38"/>
      <c r="AB594" s="38"/>
    </row>
    <row r="595" spans="4:28" ht="13" x14ac:dyDescent="0.15">
      <c r="D595" s="35"/>
      <c r="E595" s="35"/>
      <c r="F595" s="35"/>
      <c r="I595" s="35"/>
      <c r="L595" s="35"/>
      <c r="M595" s="36"/>
      <c r="N595" s="36"/>
      <c r="O595" s="35"/>
      <c r="P595" s="37"/>
      <c r="Y595" s="38"/>
      <c r="Z595" s="38"/>
      <c r="AA595" s="38"/>
      <c r="AB595" s="38"/>
    </row>
    <row r="596" spans="4:28" ht="13" x14ac:dyDescent="0.15">
      <c r="D596" s="35"/>
      <c r="E596" s="35"/>
      <c r="F596" s="35"/>
      <c r="I596" s="35"/>
      <c r="L596" s="35"/>
      <c r="M596" s="36"/>
      <c r="N596" s="36"/>
      <c r="O596" s="35"/>
      <c r="P596" s="37"/>
      <c r="Y596" s="38"/>
      <c r="Z596" s="38"/>
      <c r="AA596" s="38"/>
      <c r="AB596" s="38"/>
    </row>
    <row r="597" spans="4:28" ht="13" x14ac:dyDescent="0.15">
      <c r="D597" s="35"/>
      <c r="E597" s="35"/>
      <c r="F597" s="35"/>
      <c r="I597" s="35"/>
      <c r="L597" s="35"/>
      <c r="M597" s="36"/>
      <c r="N597" s="36"/>
      <c r="O597" s="35"/>
      <c r="P597" s="37"/>
      <c r="Y597" s="38"/>
      <c r="Z597" s="38"/>
      <c r="AA597" s="38"/>
      <c r="AB597" s="38"/>
    </row>
    <row r="598" spans="4:28" ht="13" x14ac:dyDescent="0.15">
      <c r="D598" s="35"/>
      <c r="E598" s="35"/>
      <c r="F598" s="35"/>
      <c r="I598" s="35"/>
      <c r="L598" s="35"/>
      <c r="M598" s="36"/>
      <c r="N598" s="36"/>
      <c r="O598" s="35"/>
      <c r="P598" s="37"/>
      <c r="Y598" s="38"/>
      <c r="Z598" s="38"/>
      <c r="AA598" s="38"/>
      <c r="AB598" s="38"/>
    </row>
    <row r="599" spans="4:28" ht="13" x14ac:dyDescent="0.15">
      <c r="D599" s="35"/>
      <c r="E599" s="35"/>
      <c r="F599" s="35"/>
      <c r="I599" s="35"/>
      <c r="L599" s="35"/>
      <c r="M599" s="36"/>
      <c r="N599" s="36"/>
      <c r="O599" s="35"/>
      <c r="P599" s="37"/>
      <c r="Y599" s="38"/>
      <c r="Z599" s="38"/>
      <c r="AA599" s="38"/>
      <c r="AB599" s="38"/>
    </row>
    <row r="600" spans="4:28" ht="13" x14ac:dyDescent="0.15">
      <c r="D600" s="35"/>
      <c r="E600" s="35"/>
      <c r="F600" s="35"/>
      <c r="I600" s="35"/>
      <c r="L600" s="35"/>
      <c r="M600" s="36"/>
      <c r="N600" s="36"/>
      <c r="O600" s="35"/>
      <c r="P600" s="37"/>
      <c r="Y600" s="38"/>
      <c r="Z600" s="38"/>
      <c r="AA600" s="38"/>
      <c r="AB600" s="38"/>
    </row>
    <row r="601" spans="4:28" ht="13" x14ac:dyDescent="0.15">
      <c r="D601" s="35"/>
      <c r="E601" s="35"/>
      <c r="F601" s="35"/>
      <c r="I601" s="35"/>
      <c r="L601" s="35"/>
      <c r="M601" s="36"/>
      <c r="N601" s="36"/>
      <c r="O601" s="35"/>
      <c r="P601" s="37"/>
      <c r="Y601" s="38"/>
      <c r="Z601" s="38"/>
      <c r="AA601" s="38"/>
      <c r="AB601" s="38"/>
    </row>
    <row r="602" spans="4:28" ht="13" x14ac:dyDescent="0.15">
      <c r="D602" s="35"/>
      <c r="E602" s="35"/>
      <c r="F602" s="35"/>
      <c r="I602" s="35"/>
      <c r="L602" s="35"/>
      <c r="M602" s="36"/>
      <c r="N602" s="36"/>
      <c r="O602" s="35"/>
      <c r="P602" s="37"/>
      <c r="Y602" s="38"/>
      <c r="Z602" s="38"/>
      <c r="AA602" s="38"/>
      <c r="AB602" s="38"/>
    </row>
    <row r="603" spans="4:28" ht="13" x14ac:dyDescent="0.15">
      <c r="D603" s="35"/>
      <c r="E603" s="35"/>
      <c r="F603" s="35"/>
      <c r="I603" s="35"/>
      <c r="L603" s="35"/>
      <c r="M603" s="36"/>
      <c r="N603" s="36"/>
      <c r="O603" s="35"/>
      <c r="P603" s="37"/>
      <c r="Y603" s="38"/>
      <c r="Z603" s="38"/>
      <c r="AA603" s="38"/>
      <c r="AB603" s="38"/>
    </row>
    <row r="604" spans="4:28" ht="13" x14ac:dyDescent="0.15">
      <c r="D604" s="35"/>
      <c r="E604" s="35"/>
      <c r="F604" s="35"/>
      <c r="I604" s="35"/>
      <c r="L604" s="35"/>
      <c r="M604" s="36"/>
      <c r="N604" s="36"/>
      <c r="O604" s="35"/>
      <c r="P604" s="37"/>
      <c r="Y604" s="38"/>
      <c r="Z604" s="38"/>
      <c r="AA604" s="38"/>
      <c r="AB604" s="38"/>
    </row>
    <row r="605" spans="4:28" ht="13" x14ac:dyDescent="0.15">
      <c r="D605" s="35"/>
      <c r="E605" s="35"/>
      <c r="F605" s="35"/>
      <c r="I605" s="35"/>
      <c r="L605" s="35"/>
      <c r="M605" s="36"/>
      <c r="N605" s="36"/>
      <c r="O605" s="35"/>
      <c r="P605" s="37"/>
      <c r="Y605" s="38"/>
      <c r="Z605" s="38"/>
      <c r="AA605" s="38"/>
      <c r="AB605" s="38"/>
    </row>
    <row r="606" spans="4:28" ht="13" x14ac:dyDescent="0.15">
      <c r="D606" s="35"/>
      <c r="E606" s="35"/>
      <c r="F606" s="35"/>
      <c r="I606" s="35"/>
      <c r="L606" s="35"/>
      <c r="M606" s="36"/>
      <c r="N606" s="36"/>
      <c r="O606" s="35"/>
      <c r="P606" s="37"/>
      <c r="Y606" s="38"/>
      <c r="Z606" s="38"/>
      <c r="AA606" s="38"/>
      <c r="AB606" s="38"/>
    </row>
    <row r="607" spans="4:28" ht="13" x14ac:dyDescent="0.15">
      <c r="D607" s="35"/>
      <c r="E607" s="35"/>
      <c r="F607" s="35"/>
      <c r="I607" s="35"/>
      <c r="L607" s="35"/>
      <c r="M607" s="36"/>
      <c r="N607" s="36"/>
      <c r="O607" s="35"/>
      <c r="P607" s="37"/>
      <c r="Y607" s="38"/>
      <c r="Z607" s="38"/>
      <c r="AA607" s="38"/>
      <c r="AB607" s="38"/>
    </row>
    <row r="608" spans="4:28" ht="13" x14ac:dyDescent="0.15">
      <c r="D608" s="35"/>
      <c r="E608" s="35"/>
      <c r="F608" s="35"/>
      <c r="I608" s="35"/>
      <c r="L608" s="35"/>
      <c r="M608" s="36"/>
      <c r="N608" s="36"/>
      <c r="O608" s="35"/>
      <c r="P608" s="37"/>
      <c r="Y608" s="38"/>
      <c r="Z608" s="38"/>
      <c r="AA608" s="38"/>
      <c r="AB608" s="38"/>
    </row>
    <row r="609" spans="4:28" ht="13" x14ac:dyDescent="0.15">
      <c r="D609" s="35"/>
      <c r="E609" s="35"/>
      <c r="F609" s="35"/>
      <c r="I609" s="35"/>
      <c r="L609" s="35"/>
      <c r="M609" s="36"/>
      <c r="N609" s="36"/>
      <c r="O609" s="35"/>
      <c r="P609" s="37"/>
      <c r="Y609" s="38"/>
      <c r="Z609" s="38"/>
      <c r="AA609" s="38"/>
      <c r="AB609" s="38"/>
    </row>
    <row r="610" spans="4:28" ht="13" x14ac:dyDescent="0.15">
      <c r="D610" s="35"/>
      <c r="E610" s="35"/>
      <c r="F610" s="35"/>
      <c r="I610" s="35"/>
      <c r="L610" s="35"/>
      <c r="M610" s="36"/>
      <c r="N610" s="36"/>
      <c r="O610" s="35"/>
      <c r="P610" s="37"/>
      <c r="Y610" s="38"/>
      <c r="Z610" s="38"/>
      <c r="AA610" s="38"/>
      <c r="AB610" s="38"/>
    </row>
    <row r="611" spans="4:28" ht="13" x14ac:dyDescent="0.15">
      <c r="D611" s="35"/>
      <c r="E611" s="35"/>
      <c r="F611" s="35"/>
      <c r="I611" s="35"/>
      <c r="L611" s="35"/>
      <c r="M611" s="36"/>
      <c r="N611" s="36"/>
      <c r="O611" s="35"/>
      <c r="P611" s="37"/>
      <c r="Y611" s="38"/>
      <c r="Z611" s="38"/>
      <c r="AA611" s="38"/>
      <c r="AB611" s="38"/>
    </row>
    <row r="612" spans="4:28" ht="13" x14ac:dyDescent="0.15">
      <c r="D612" s="35"/>
      <c r="E612" s="35"/>
      <c r="F612" s="35"/>
      <c r="I612" s="35"/>
      <c r="L612" s="35"/>
      <c r="M612" s="36"/>
      <c r="N612" s="36"/>
      <c r="O612" s="35"/>
      <c r="P612" s="37"/>
      <c r="Y612" s="38"/>
      <c r="Z612" s="38"/>
      <c r="AA612" s="38"/>
      <c r="AB612" s="38"/>
    </row>
    <row r="613" spans="4:28" ht="13" x14ac:dyDescent="0.15">
      <c r="D613" s="35"/>
      <c r="E613" s="35"/>
      <c r="F613" s="35"/>
      <c r="I613" s="35"/>
      <c r="L613" s="35"/>
      <c r="M613" s="36"/>
      <c r="N613" s="36"/>
      <c r="O613" s="35"/>
      <c r="P613" s="37"/>
      <c r="Y613" s="38"/>
      <c r="Z613" s="38"/>
      <c r="AA613" s="38"/>
      <c r="AB613" s="38"/>
    </row>
    <row r="614" spans="4:28" ht="13" x14ac:dyDescent="0.15">
      <c r="D614" s="35"/>
      <c r="E614" s="35"/>
      <c r="F614" s="35"/>
      <c r="I614" s="35"/>
      <c r="L614" s="35"/>
      <c r="M614" s="36"/>
      <c r="N614" s="36"/>
      <c r="O614" s="35"/>
      <c r="P614" s="37"/>
      <c r="Y614" s="38"/>
      <c r="Z614" s="38"/>
      <c r="AA614" s="38"/>
      <c r="AB614" s="38"/>
    </row>
    <row r="615" spans="4:28" ht="13" x14ac:dyDescent="0.15">
      <c r="D615" s="35"/>
      <c r="E615" s="35"/>
      <c r="F615" s="35"/>
      <c r="I615" s="35"/>
      <c r="L615" s="35"/>
      <c r="M615" s="36"/>
      <c r="N615" s="36"/>
      <c r="O615" s="35"/>
      <c r="P615" s="37"/>
      <c r="Y615" s="38"/>
      <c r="Z615" s="38"/>
      <c r="AA615" s="38"/>
      <c r="AB615" s="38"/>
    </row>
    <row r="616" spans="4:28" ht="13" x14ac:dyDescent="0.15">
      <c r="D616" s="35"/>
      <c r="E616" s="35"/>
      <c r="F616" s="35"/>
      <c r="I616" s="35"/>
      <c r="L616" s="35"/>
      <c r="M616" s="36"/>
      <c r="N616" s="36"/>
      <c r="O616" s="35"/>
      <c r="P616" s="37"/>
      <c r="Y616" s="38"/>
      <c r="Z616" s="38"/>
      <c r="AA616" s="38"/>
      <c r="AB616" s="38"/>
    </row>
    <row r="617" spans="4:28" ht="13" x14ac:dyDescent="0.15">
      <c r="D617" s="35"/>
      <c r="E617" s="35"/>
      <c r="F617" s="35"/>
      <c r="I617" s="35"/>
      <c r="L617" s="35"/>
      <c r="M617" s="36"/>
      <c r="N617" s="36"/>
      <c r="O617" s="35"/>
      <c r="P617" s="37"/>
      <c r="Y617" s="38"/>
      <c r="Z617" s="38"/>
      <c r="AA617" s="38"/>
      <c r="AB617" s="38"/>
    </row>
    <row r="618" spans="4:28" ht="13" x14ac:dyDescent="0.15">
      <c r="D618" s="35"/>
      <c r="E618" s="35"/>
      <c r="F618" s="35"/>
      <c r="I618" s="35"/>
      <c r="L618" s="35"/>
      <c r="M618" s="36"/>
      <c r="N618" s="36"/>
      <c r="O618" s="35"/>
      <c r="P618" s="37"/>
      <c r="Y618" s="38"/>
      <c r="Z618" s="38"/>
      <c r="AA618" s="38"/>
      <c r="AB618" s="38"/>
    </row>
    <row r="619" spans="4:28" ht="13" x14ac:dyDescent="0.15">
      <c r="D619" s="35"/>
      <c r="E619" s="35"/>
      <c r="F619" s="35"/>
      <c r="I619" s="35"/>
      <c r="L619" s="35"/>
      <c r="M619" s="36"/>
      <c r="N619" s="36"/>
      <c r="O619" s="35"/>
      <c r="P619" s="37"/>
      <c r="Y619" s="38"/>
      <c r="Z619" s="38"/>
      <c r="AA619" s="38"/>
      <c r="AB619" s="38"/>
    </row>
    <row r="620" spans="4:28" ht="13" x14ac:dyDescent="0.15">
      <c r="D620" s="35"/>
      <c r="E620" s="35"/>
      <c r="F620" s="35"/>
      <c r="I620" s="35"/>
      <c r="L620" s="35"/>
      <c r="M620" s="36"/>
      <c r="N620" s="36"/>
      <c r="O620" s="35"/>
      <c r="P620" s="37"/>
      <c r="Y620" s="38"/>
      <c r="Z620" s="38"/>
      <c r="AA620" s="38"/>
      <c r="AB620" s="38"/>
    </row>
    <row r="621" spans="4:28" ht="13" x14ac:dyDescent="0.15">
      <c r="D621" s="35"/>
      <c r="E621" s="35"/>
      <c r="F621" s="35"/>
      <c r="I621" s="35"/>
      <c r="L621" s="35"/>
      <c r="M621" s="36"/>
      <c r="N621" s="36"/>
      <c r="O621" s="35"/>
      <c r="P621" s="37"/>
      <c r="Y621" s="38"/>
      <c r="Z621" s="38"/>
      <c r="AA621" s="38"/>
      <c r="AB621" s="38"/>
    </row>
    <row r="622" spans="4:28" ht="13" x14ac:dyDescent="0.15">
      <c r="D622" s="35"/>
      <c r="E622" s="35"/>
      <c r="F622" s="35"/>
      <c r="I622" s="35"/>
      <c r="L622" s="35"/>
      <c r="M622" s="36"/>
      <c r="N622" s="36"/>
      <c r="O622" s="35"/>
      <c r="P622" s="37"/>
      <c r="Y622" s="38"/>
      <c r="Z622" s="38"/>
      <c r="AA622" s="38"/>
      <c r="AB622" s="38"/>
    </row>
    <row r="623" spans="4:28" ht="13" x14ac:dyDescent="0.15">
      <c r="D623" s="35"/>
      <c r="E623" s="35"/>
      <c r="F623" s="35"/>
      <c r="I623" s="35"/>
      <c r="L623" s="35"/>
      <c r="M623" s="36"/>
      <c r="N623" s="36"/>
      <c r="O623" s="35"/>
      <c r="P623" s="37"/>
      <c r="Y623" s="38"/>
      <c r="Z623" s="38"/>
      <c r="AA623" s="38"/>
      <c r="AB623" s="38"/>
    </row>
    <row r="624" spans="4:28" ht="13" x14ac:dyDescent="0.15">
      <c r="D624" s="35"/>
      <c r="E624" s="35"/>
      <c r="F624" s="35"/>
      <c r="I624" s="35"/>
      <c r="L624" s="35"/>
      <c r="M624" s="36"/>
      <c r="N624" s="36"/>
      <c r="O624" s="35"/>
      <c r="P624" s="37"/>
      <c r="Y624" s="38"/>
      <c r="Z624" s="38"/>
      <c r="AA624" s="38"/>
      <c r="AB624" s="38"/>
    </row>
    <row r="625" spans="4:28" ht="13" x14ac:dyDescent="0.15">
      <c r="D625" s="35"/>
      <c r="E625" s="35"/>
      <c r="F625" s="35"/>
      <c r="I625" s="35"/>
      <c r="L625" s="35"/>
      <c r="M625" s="36"/>
      <c r="N625" s="36"/>
      <c r="O625" s="35"/>
      <c r="P625" s="37"/>
      <c r="Y625" s="38"/>
      <c r="Z625" s="38"/>
      <c r="AA625" s="38"/>
      <c r="AB625" s="38"/>
    </row>
    <row r="626" spans="4:28" ht="13" x14ac:dyDescent="0.15">
      <c r="D626" s="35"/>
      <c r="E626" s="35"/>
      <c r="F626" s="35"/>
      <c r="I626" s="35"/>
      <c r="L626" s="35"/>
      <c r="M626" s="36"/>
      <c r="N626" s="36"/>
      <c r="O626" s="35"/>
      <c r="P626" s="37"/>
      <c r="Y626" s="38"/>
      <c r="Z626" s="38"/>
      <c r="AA626" s="38"/>
      <c r="AB626" s="38"/>
    </row>
    <row r="627" spans="4:28" ht="13" x14ac:dyDescent="0.15">
      <c r="D627" s="35"/>
      <c r="E627" s="35"/>
      <c r="F627" s="35"/>
      <c r="I627" s="35"/>
      <c r="L627" s="35"/>
      <c r="M627" s="36"/>
      <c r="N627" s="36"/>
      <c r="O627" s="35"/>
      <c r="P627" s="37"/>
      <c r="Y627" s="38"/>
      <c r="Z627" s="38"/>
      <c r="AA627" s="38"/>
      <c r="AB627" s="38"/>
    </row>
    <row r="628" spans="4:28" ht="13" x14ac:dyDescent="0.15">
      <c r="D628" s="35"/>
      <c r="E628" s="35"/>
      <c r="F628" s="35"/>
      <c r="I628" s="35"/>
      <c r="L628" s="35"/>
      <c r="M628" s="36"/>
      <c r="N628" s="36"/>
      <c r="O628" s="35"/>
      <c r="P628" s="37"/>
      <c r="Y628" s="38"/>
      <c r="Z628" s="38"/>
      <c r="AA628" s="38"/>
      <c r="AB628" s="38"/>
    </row>
    <row r="629" spans="4:28" ht="13" x14ac:dyDescent="0.15">
      <c r="D629" s="35"/>
      <c r="E629" s="35"/>
      <c r="F629" s="35"/>
      <c r="I629" s="35"/>
      <c r="L629" s="35"/>
      <c r="M629" s="36"/>
      <c r="N629" s="36"/>
      <c r="O629" s="35"/>
      <c r="P629" s="37"/>
      <c r="Y629" s="38"/>
      <c r="Z629" s="38"/>
      <c r="AA629" s="38"/>
      <c r="AB629" s="38"/>
    </row>
    <row r="630" spans="4:28" ht="13" x14ac:dyDescent="0.15">
      <c r="D630" s="35"/>
      <c r="E630" s="35"/>
      <c r="F630" s="35"/>
      <c r="I630" s="35"/>
      <c r="L630" s="35"/>
      <c r="M630" s="36"/>
      <c r="N630" s="36"/>
      <c r="O630" s="35"/>
      <c r="P630" s="37"/>
      <c r="Y630" s="38"/>
      <c r="Z630" s="38"/>
      <c r="AA630" s="38"/>
      <c r="AB630" s="38"/>
    </row>
    <row r="631" spans="4:28" ht="13" x14ac:dyDescent="0.15">
      <c r="D631" s="35"/>
      <c r="E631" s="35"/>
      <c r="F631" s="35"/>
      <c r="I631" s="35"/>
      <c r="L631" s="35"/>
      <c r="M631" s="36"/>
      <c r="N631" s="36"/>
      <c r="O631" s="35"/>
      <c r="P631" s="37"/>
      <c r="Y631" s="38"/>
      <c r="Z631" s="38"/>
      <c r="AA631" s="38"/>
      <c r="AB631" s="38"/>
    </row>
    <row r="632" spans="4:28" ht="13" x14ac:dyDescent="0.15">
      <c r="D632" s="35"/>
      <c r="E632" s="35"/>
      <c r="F632" s="35"/>
      <c r="I632" s="35"/>
      <c r="L632" s="35"/>
      <c r="M632" s="36"/>
      <c r="N632" s="36"/>
      <c r="O632" s="35"/>
      <c r="P632" s="37"/>
      <c r="Y632" s="38"/>
      <c r="Z632" s="38"/>
      <c r="AA632" s="38"/>
      <c r="AB632" s="38"/>
    </row>
    <row r="633" spans="4:28" ht="13" x14ac:dyDescent="0.15">
      <c r="D633" s="35"/>
      <c r="E633" s="35"/>
      <c r="F633" s="35"/>
      <c r="I633" s="35"/>
      <c r="L633" s="35"/>
      <c r="M633" s="36"/>
      <c r="N633" s="36"/>
      <c r="O633" s="35"/>
      <c r="P633" s="37"/>
      <c r="Y633" s="38"/>
      <c r="Z633" s="38"/>
      <c r="AA633" s="38"/>
      <c r="AB633" s="38"/>
    </row>
    <row r="634" spans="4:28" ht="13" x14ac:dyDescent="0.15">
      <c r="D634" s="35"/>
      <c r="E634" s="35"/>
      <c r="F634" s="35"/>
      <c r="I634" s="35"/>
      <c r="L634" s="35"/>
      <c r="M634" s="36"/>
      <c r="N634" s="36"/>
      <c r="O634" s="35"/>
      <c r="P634" s="37"/>
      <c r="Y634" s="38"/>
      <c r="Z634" s="38"/>
      <c r="AA634" s="38"/>
      <c r="AB634" s="38"/>
    </row>
    <row r="635" spans="4:28" ht="13" x14ac:dyDescent="0.15">
      <c r="D635" s="35"/>
      <c r="E635" s="35"/>
      <c r="F635" s="35"/>
      <c r="I635" s="35"/>
      <c r="L635" s="35"/>
      <c r="M635" s="36"/>
      <c r="N635" s="36"/>
      <c r="O635" s="35"/>
      <c r="P635" s="37"/>
      <c r="Y635" s="38"/>
      <c r="Z635" s="38"/>
      <c r="AA635" s="38"/>
      <c r="AB635" s="38"/>
    </row>
    <row r="636" spans="4:28" ht="13" x14ac:dyDescent="0.15">
      <c r="D636" s="35"/>
      <c r="E636" s="35"/>
      <c r="F636" s="35"/>
      <c r="I636" s="35"/>
      <c r="L636" s="35"/>
      <c r="M636" s="36"/>
      <c r="N636" s="36"/>
      <c r="O636" s="35"/>
      <c r="P636" s="37"/>
      <c r="Y636" s="38"/>
      <c r="Z636" s="38"/>
      <c r="AA636" s="38"/>
      <c r="AB636" s="38"/>
    </row>
    <row r="637" spans="4:28" ht="13" x14ac:dyDescent="0.15">
      <c r="D637" s="35"/>
      <c r="E637" s="35"/>
      <c r="F637" s="35"/>
      <c r="I637" s="35"/>
      <c r="L637" s="35"/>
      <c r="M637" s="36"/>
      <c r="N637" s="36"/>
      <c r="O637" s="35"/>
      <c r="P637" s="37"/>
      <c r="Y637" s="38"/>
      <c r="Z637" s="38"/>
      <c r="AA637" s="38"/>
      <c r="AB637" s="38"/>
    </row>
    <row r="638" spans="4:28" ht="13" x14ac:dyDescent="0.15">
      <c r="D638" s="35"/>
      <c r="E638" s="35"/>
      <c r="F638" s="35"/>
      <c r="I638" s="35"/>
      <c r="L638" s="35"/>
      <c r="M638" s="36"/>
      <c r="N638" s="36"/>
      <c r="O638" s="35"/>
      <c r="P638" s="37"/>
      <c r="Y638" s="38"/>
      <c r="Z638" s="38"/>
      <c r="AA638" s="38"/>
      <c r="AB638" s="38"/>
    </row>
    <row r="639" spans="4:28" ht="13" x14ac:dyDescent="0.15">
      <c r="D639" s="35"/>
      <c r="E639" s="35"/>
      <c r="F639" s="35"/>
      <c r="I639" s="35"/>
      <c r="L639" s="35"/>
      <c r="M639" s="36"/>
      <c r="N639" s="36"/>
      <c r="O639" s="35"/>
      <c r="P639" s="37"/>
      <c r="Y639" s="38"/>
      <c r="Z639" s="38"/>
      <c r="AA639" s="38"/>
      <c r="AB639" s="38"/>
    </row>
    <row r="640" spans="4:28" ht="13" x14ac:dyDescent="0.15">
      <c r="D640" s="35"/>
      <c r="E640" s="35"/>
      <c r="F640" s="35"/>
      <c r="I640" s="35"/>
      <c r="L640" s="35"/>
      <c r="M640" s="36"/>
      <c r="N640" s="36"/>
      <c r="O640" s="35"/>
      <c r="P640" s="37"/>
      <c r="Y640" s="38"/>
      <c r="Z640" s="38"/>
      <c r="AA640" s="38"/>
      <c r="AB640" s="38"/>
    </row>
    <row r="641" spans="4:28" ht="13" x14ac:dyDescent="0.15">
      <c r="D641" s="35"/>
      <c r="E641" s="35"/>
      <c r="F641" s="35"/>
      <c r="I641" s="35"/>
      <c r="L641" s="35"/>
      <c r="M641" s="36"/>
      <c r="N641" s="36"/>
      <c r="O641" s="35"/>
      <c r="P641" s="37"/>
      <c r="Y641" s="38"/>
      <c r="Z641" s="38"/>
      <c r="AA641" s="38"/>
      <c r="AB641" s="38"/>
    </row>
    <row r="642" spans="4:28" ht="13" x14ac:dyDescent="0.15">
      <c r="D642" s="35"/>
      <c r="E642" s="35"/>
      <c r="F642" s="35"/>
      <c r="I642" s="35"/>
      <c r="L642" s="35"/>
      <c r="M642" s="36"/>
      <c r="N642" s="36"/>
      <c r="O642" s="35"/>
      <c r="P642" s="37"/>
      <c r="Y642" s="38"/>
      <c r="Z642" s="38"/>
      <c r="AA642" s="38"/>
      <c r="AB642" s="38"/>
    </row>
    <row r="643" spans="4:28" ht="13" x14ac:dyDescent="0.15">
      <c r="D643" s="35"/>
      <c r="E643" s="35"/>
      <c r="F643" s="35"/>
      <c r="I643" s="35"/>
      <c r="L643" s="35"/>
      <c r="M643" s="36"/>
      <c r="N643" s="36"/>
      <c r="O643" s="35"/>
      <c r="P643" s="37"/>
      <c r="Y643" s="38"/>
      <c r="Z643" s="38"/>
      <c r="AA643" s="38"/>
      <c r="AB643" s="38"/>
    </row>
    <row r="644" spans="4:28" ht="13" x14ac:dyDescent="0.15">
      <c r="D644" s="35"/>
      <c r="E644" s="35"/>
      <c r="F644" s="35"/>
      <c r="I644" s="35"/>
      <c r="L644" s="35"/>
      <c r="M644" s="36"/>
      <c r="N644" s="36"/>
      <c r="O644" s="35"/>
      <c r="P644" s="37"/>
      <c r="Y644" s="38"/>
      <c r="Z644" s="38"/>
      <c r="AA644" s="38"/>
      <c r="AB644" s="38"/>
    </row>
    <row r="645" spans="4:28" ht="13" x14ac:dyDescent="0.15">
      <c r="D645" s="35"/>
      <c r="E645" s="35"/>
      <c r="F645" s="35"/>
      <c r="I645" s="35"/>
      <c r="L645" s="35"/>
      <c r="M645" s="36"/>
      <c r="N645" s="36"/>
      <c r="O645" s="35"/>
      <c r="P645" s="37"/>
      <c r="Y645" s="38"/>
      <c r="Z645" s="38"/>
      <c r="AA645" s="38"/>
      <c r="AB645" s="38"/>
    </row>
    <row r="646" spans="4:28" ht="13" x14ac:dyDescent="0.15">
      <c r="D646" s="35"/>
      <c r="E646" s="35"/>
      <c r="F646" s="35"/>
      <c r="I646" s="35"/>
      <c r="L646" s="35"/>
      <c r="M646" s="36"/>
      <c r="N646" s="36"/>
      <c r="O646" s="35"/>
      <c r="P646" s="37"/>
      <c r="Y646" s="38"/>
      <c r="Z646" s="38"/>
      <c r="AA646" s="38"/>
      <c r="AB646" s="38"/>
    </row>
    <row r="647" spans="4:28" ht="13" x14ac:dyDescent="0.15">
      <c r="D647" s="35"/>
      <c r="E647" s="35"/>
      <c r="F647" s="35"/>
      <c r="I647" s="35"/>
      <c r="L647" s="35"/>
      <c r="M647" s="36"/>
      <c r="N647" s="36"/>
      <c r="O647" s="35"/>
      <c r="P647" s="37"/>
      <c r="Y647" s="38"/>
      <c r="Z647" s="38"/>
      <c r="AA647" s="38"/>
      <c r="AB647" s="38"/>
    </row>
    <row r="648" spans="4:28" ht="13" x14ac:dyDescent="0.15">
      <c r="D648" s="35"/>
      <c r="E648" s="35"/>
      <c r="F648" s="35"/>
      <c r="I648" s="35"/>
      <c r="L648" s="35"/>
      <c r="M648" s="36"/>
      <c r="N648" s="36"/>
      <c r="O648" s="35"/>
      <c r="P648" s="37"/>
      <c r="Y648" s="38"/>
      <c r="Z648" s="38"/>
      <c r="AA648" s="38"/>
      <c r="AB648" s="38"/>
    </row>
    <row r="649" spans="4:28" ht="13" x14ac:dyDescent="0.15">
      <c r="D649" s="35"/>
      <c r="E649" s="35"/>
      <c r="F649" s="35"/>
      <c r="I649" s="35"/>
      <c r="L649" s="35"/>
      <c r="M649" s="36"/>
      <c r="N649" s="36"/>
      <c r="O649" s="35"/>
      <c r="P649" s="37"/>
      <c r="Y649" s="38"/>
      <c r="Z649" s="38"/>
      <c r="AA649" s="38"/>
      <c r="AB649" s="38"/>
    </row>
    <row r="650" spans="4:28" ht="13" x14ac:dyDescent="0.15">
      <c r="D650" s="35"/>
      <c r="E650" s="35"/>
      <c r="F650" s="35"/>
      <c r="I650" s="35"/>
      <c r="L650" s="35"/>
      <c r="M650" s="36"/>
      <c r="N650" s="36"/>
      <c r="O650" s="35"/>
      <c r="P650" s="37"/>
      <c r="Y650" s="38"/>
      <c r="Z650" s="38"/>
      <c r="AA650" s="38"/>
      <c r="AB650" s="38"/>
    </row>
    <row r="651" spans="4:28" ht="13" x14ac:dyDescent="0.15">
      <c r="D651" s="35"/>
      <c r="E651" s="35"/>
      <c r="F651" s="35"/>
      <c r="I651" s="35"/>
      <c r="L651" s="35"/>
      <c r="M651" s="36"/>
      <c r="N651" s="36"/>
      <c r="O651" s="35"/>
      <c r="P651" s="37"/>
      <c r="Y651" s="38"/>
      <c r="Z651" s="38"/>
      <c r="AA651" s="38"/>
      <c r="AB651" s="38"/>
    </row>
    <row r="652" spans="4:28" ht="13" x14ac:dyDescent="0.15">
      <c r="D652" s="35"/>
      <c r="E652" s="35"/>
      <c r="F652" s="35"/>
      <c r="I652" s="35"/>
      <c r="L652" s="35"/>
      <c r="M652" s="36"/>
      <c r="N652" s="36"/>
      <c r="O652" s="35"/>
      <c r="P652" s="37"/>
      <c r="Y652" s="38"/>
      <c r="Z652" s="38"/>
      <c r="AA652" s="38"/>
      <c r="AB652" s="38"/>
    </row>
    <row r="653" spans="4:28" ht="13" x14ac:dyDescent="0.15">
      <c r="D653" s="35"/>
      <c r="E653" s="35"/>
      <c r="F653" s="35"/>
      <c r="I653" s="35"/>
      <c r="L653" s="35"/>
      <c r="M653" s="36"/>
      <c r="N653" s="36"/>
      <c r="O653" s="35"/>
      <c r="P653" s="37"/>
      <c r="Y653" s="38"/>
      <c r="Z653" s="38"/>
      <c r="AA653" s="38"/>
      <c r="AB653" s="38"/>
    </row>
    <row r="654" spans="4:28" ht="13" x14ac:dyDescent="0.15">
      <c r="D654" s="35"/>
      <c r="E654" s="35"/>
      <c r="F654" s="35"/>
      <c r="I654" s="35"/>
      <c r="L654" s="35"/>
      <c r="M654" s="36"/>
      <c r="N654" s="36"/>
      <c r="O654" s="35"/>
      <c r="P654" s="37"/>
      <c r="Y654" s="38"/>
      <c r="Z654" s="38"/>
      <c r="AA654" s="38"/>
      <c r="AB654" s="38"/>
    </row>
    <row r="655" spans="4:28" ht="13" x14ac:dyDescent="0.15">
      <c r="D655" s="35"/>
      <c r="E655" s="35"/>
      <c r="F655" s="35"/>
      <c r="I655" s="35"/>
      <c r="L655" s="35"/>
      <c r="M655" s="36"/>
      <c r="N655" s="36"/>
      <c r="O655" s="35"/>
      <c r="P655" s="37"/>
      <c r="Y655" s="38"/>
      <c r="Z655" s="38"/>
      <c r="AA655" s="38"/>
      <c r="AB655" s="38"/>
    </row>
    <row r="656" spans="4:28" ht="13" x14ac:dyDescent="0.15">
      <c r="D656" s="35"/>
      <c r="E656" s="35"/>
      <c r="F656" s="35"/>
      <c r="I656" s="35"/>
      <c r="L656" s="35"/>
      <c r="M656" s="36"/>
      <c r="N656" s="36"/>
      <c r="O656" s="35"/>
      <c r="P656" s="37"/>
      <c r="Y656" s="38"/>
      <c r="Z656" s="38"/>
      <c r="AA656" s="38"/>
      <c r="AB656" s="38"/>
    </row>
    <row r="657" spans="4:28" ht="13" x14ac:dyDescent="0.15">
      <c r="D657" s="35"/>
      <c r="E657" s="35"/>
      <c r="F657" s="35"/>
      <c r="I657" s="35"/>
      <c r="L657" s="35"/>
      <c r="M657" s="36"/>
      <c r="N657" s="36"/>
      <c r="O657" s="35"/>
      <c r="P657" s="37"/>
      <c r="Y657" s="38"/>
      <c r="Z657" s="38"/>
      <c r="AA657" s="38"/>
      <c r="AB657" s="38"/>
    </row>
    <row r="658" spans="4:28" ht="13" x14ac:dyDescent="0.15">
      <c r="D658" s="35"/>
      <c r="E658" s="35"/>
      <c r="F658" s="35"/>
      <c r="I658" s="35"/>
      <c r="L658" s="35"/>
      <c r="M658" s="36"/>
      <c r="N658" s="36"/>
      <c r="O658" s="35"/>
      <c r="P658" s="37"/>
      <c r="Y658" s="38"/>
      <c r="Z658" s="38"/>
      <c r="AA658" s="38"/>
      <c r="AB658" s="38"/>
    </row>
    <row r="659" spans="4:28" ht="13" x14ac:dyDescent="0.15">
      <c r="D659" s="35"/>
      <c r="E659" s="35"/>
      <c r="F659" s="35"/>
      <c r="I659" s="35"/>
      <c r="L659" s="35"/>
      <c r="M659" s="36"/>
      <c r="N659" s="36"/>
      <c r="O659" s="35"/>
      <c r="P659" s="37"/>
      <c r="Y659" s="38"/>
      <c r="Z659" s="38"/>
      <c r="AA659" s="38"/>
      <c r="AB659" s="38"/>
    </row>
    <row r="660" spans="4:28" ht="13" x14ac:dyDescent="0.15">
      <c r="D660" s="35"/>
      <c r="E660" s="35"/>
      <c r="F660" s="35"/>
      <c r="I660" s="35"/>
      <c r="L660" s="35"/>
      <c r="M660" s="36"/>
      <c r="N660" s="36"/>
      <c r="O660" s="35"/>
      <c r="P660" s="37"/>
      <c r="Y660" s="38"/>
      <c r="Z660" s="38"/>
      <c r="AA660" s="38"/>
      <c r="AB660" s="38"/>
    </row>
    <row r="661" spans="4:28" ht="13" x14ac:dyDescent="0.15">
      <c r="D661" s="35"/>
      <c r="E661" s="35"/>
      <c r="F661" s="35"/>
      <c r="I661" s="35"/>
      <c r="L661" s="35"/>
      <c r="M661" s="36"/>
      <c r="N661" s="36"/>
      <c r="O661" s="35"/>
      <c r="P661" s="37"/>
      <c r="Y661" s="38"/>
      <c r="Z661" s="38"/>
      <c r="AA661" s="38"/>
      <c r="AB661" s="38"/>
    </row>
    <row r="662" spans="4:28" ht="13" x14ac:dyDescent="0.15">
      <c r="D662" s="35"/>
      <c r="E662" s="35"/>
      <c r="F662" s="35"/>
      <c r="I662" s="35"/>
      <c r="L662" s="35"/>
      <c r="M662" s="36"/>
      <c r="N662" s="36"/>
      <c r="O662" s="35"/>
      <c r="P662" s="37"/>
      <c r="Y662" s="38"/>
      <c r="Z662" s="38"/>
      <c r="AA662" s="38"/>
      <c r="AB662" s="38"/>
    </row>
    <row r="663" spans="4:28" ht="13" x14ac:dyDescent="0.15">
      <c r="D663" s="35"/>
      <c r="E663" s="35"/>
      <c r="F663" s="35"/>
      <c r="I663" s="35"/>
      <c r="L663" s="35"/>
      <c r="M663" s="36"/>
      <c r="N663" s="36"/>
      <c r="O663" s="35"/>
      <c r="P663" s="37"/>
      <c r="Y663" s="38"/>
      <c r="Z663" s="38"/>
      <c r="AA663" s="38"/>
      <c r="AB663" s="38"/>
    </row>
    <row r="664" spans="4:28" ht="13" x14ac:dyDescent="0.15">
      <c r="D664" s="35"/>
      <c r="E664" s="35"/>
      <c r="F664" s="35"/>
      <c r="I664" s="35"/>
      <c r="L664" s="35"/>
      <c r="M664" s="36"/>
      <c r="N664" s="36"/>
      <c r="O664" s="35"/>
      <c r="P664" s="37"/>
      <c r="Y664" s="38"/>
      <c r="Z664" s="38"/>
      <c r="AA664" s="38"/>
      <c r="AB664" s="38"/>
    </row>
    <row r="665" spans="4:28" ht="13" x14ac:dyDescent="0.15">
      <c r="D665" s="35"/>
      <c r="E665" s="35"/>
      <c r="F665" s="35"/>
      <c r="I665" s="35"/>
      <c r="L665" s="35"/>
      <c r="M665" s="36"/>
      <c r="N665" s="36"/>
      <c r="O665" s="35"/>
      <c r="P665" s="37"/>
      <c r="Y665" s="38"/>
      <c r="Z665" s="38"/>
      <c r="AA665" s="38"/>
      <c r="AB665" s="38"/>
    </row>
    <row r="666" spans="4:28" ht="13" x14ac:dyDescent="0.15">
      <c r="D666" s="35"/>
      <c r="E666" s="35"/>
      <c r="F666" s="35"/>
      <c r="I666" s="35"/>
      <c r="L666" s="35"/>
      <c r="M666" s="36"/>
      <c r="N666" s="36"/>
      <c r="O666" s="35"/>
      <c r="P666" s="37"/>
      <c r="Y666" s="38"/>
      <c r="Z666" s="38"/>
      <c r="AA666" s="38"/>
      <c r="AB666" s="38"/>
    </row>
    <row r="667" spans="4:28" ht="13" x14ac:dyDescent="0.15">
      <c r="D667" s="35"/>
      <c r="E667" s="35"/>
      <c r="F667" s="35"/>
      <c r="I667" s="35"/>
      <c r="L667" s="35"/>
      <c r="M667" s="36"/>
      <c r="N667" s="36"/>
      <c r="O667" s="35"/>
      <c r="P667" s="37"/>
      <c r="Y667" s="38"/>
      <c r="Z667" s="38"/>
      <c r="AA667" s="38"/>
      <c r="AB667" s="38"/>
    </row>
    <row r="668" spans="4:28" ht="13" x14ac:dyDescent="0.15">
      <c r="D668" s="35"/>
      <c r="E668" s="35"/>
      <c r="F668" s="35"/>
      <c r="I668" s="35"/>
      <c r="L668" s="35"/>
      <c r="M668" s="36"/>
      <c r="N668" s="36"/>
      <c r="O668" s="35"/>
      <c r="P668" s="37"/>
      <c r="Y668" s="38"/>
      <c r="Z668" s="38"/>
      <c r="AA668" s="38"/>
      <c r="AB668" s="38"/>
    </row>
    <row r="669" spans="4:28" ht="13" x14ac:dyDescent="0.15">
      <c r="D669" s="35"/>
      <c r="E669" s="35"/>
      <c r="F669" s="35"/>
      <c r="I669" s="35"/>
      <c r="L669" s="35"/>
      <c r="M669" s="36"/>
      <c r="N669" s="36"/>
      <c r="O669" s="35"/>
      <c r="P669" s="37"/>
      <c r="Y669" s="38"/>
      <c r="Z669" s="38"/>
      <c r="AA669" s="38"/>
      <c r="AB669" s="38"/>
    </row>
    <row r="670" spans="4:28" ht="13" x14ac:dyDescent="0.15">
      <c r="D670" s="35"/>
      <c r="E670" s="35"/>
      <c r="F670" s="35"/>
      <c r="I670" s="35"/>
      <c r="L670" s="35"/>
      <c r="M670" s="36"/>
      <c r="N670" s="36"/>
      <c r="O670" s="35"/>
      <c r="P670" s="37"/>
      <c r="Y670" s="38"/>
      <c r="Z670" s="38"/>
      <c r="AA670" s="38"/>
      <c r="AB670" s="38"/>
    </row>
    <row r="671" spans="4:28" ht="13" x14ac:dyDescent="0.15">
      <c r="D671" s="35"/>
      <c r="E671" s="35"/>
      <c r="F671" s="35"/>
      <c r="I671" s="35"/>
      <c r="L671" s="35"/>
      <c r="M671" s="36"/>
      <c r="N671" s="36"/>
      <c r="O671" s="35"/>
      <c r="P671" s="37"/>
      <c r="Y671" s="38"/>
      <c r="Z671" s="38"/>
      <c r="AA671" s="38"/>
      <c r="AB671" s="38"/>
    </row>
    <row r="672" spans="4:28" ht="13" x14ac:dyDescent="0.15">
      <c r="D672" s="35"/>
      <c r="E672" s="35"/>
      <c r="F672" s="35"/>
      <c r="I672" s="35"/>
      <c r="L672" s="35"/>
      <c r="M672" s="36"/>
      <c r="N672" s="36"/>
      <c r="O672" s="35"/>
      <c r="P672" s="37"/>
      <c r="Y672" s="38"/>
      <c r="Z672" s="38"/>
      <c r="AA672" s="38"/>
      <c r="AB672" s="38"/>
    </row>
    <row r="673" spans="4:28" ht="13" x14ac:dyDescent="0.15">
      <c r="D673" s="35"/>
      <c r="E673" s="35"/>
      <c r="F673" s="35"/>
      <c r="I673" s="35"/>
      <c r="L673" s="35"/>
      <c r="M673" s="36"/>
      <c r="N673" s="36"/>
      <c r="O673" s="35"/>
      <c r="P673" s="37"/>
      <c r="Y673" s="38"/>
      <c r="Z673" s="38"/>
      <c r="AA673" s="38"/>
      <c r="AB673" s="38"/>
    </row>
    <row r="674" spans="4:28" ht="13" x14ac:dyDescent="0.15">
      <c r="D674" s="35"/>
      <c r="E674" s="35"/>
      <c r="F674" s="35"/>
      <c r="I674" s="35"/>
      <c r="L674" s="35"/>
      <c r="M674" s="36"/>
      <c r="N674" s="36"/>
      <c r="O674" s="35"/>
      <c r="P674" s="37"/>
      <c r="Y674" s="38"/>
      <c r="Z674" s="38"/>
      <c r="AA674" s="38"/>
      <c r="AB674" s="38"/>
    </row>
    <row r="675" spans="4:28" ht="13" x14ac:dyDescent="0.15">
      <c r="D675" s="35"/>
      <c r="E675" s="35"/>
      <c r="F675" s="35"/>
      <c r="I675" s="35"/>
      <c r="L675" s="35"/>
      <c r="M675" s="36"/>
      <c r="N675" s="36"/>
      <c r="O675" s="35"/>
      <c r="P675" s="37"/>
      <c r="Y675" s="38"/>
      <c r="Z675" s="38"/>
      <c r="AA675" s="38"/>
      <c r="AB675" s="38"/>
    </row>
    <row r="676" spans="4:28" ht="13" x14ac:dyDescent="0.15">
      <c r="D676" s="35"/>
      <c r="E676" s="35"/>
      <c r="F676" s="35"/>
      <c r="I676" s="35"/>
      <c r="L676" s="35"/>
      <c r="M676" s="36"/>
      <c r="N676" s="36"/>
      <c r="O676" s="35"/>
      <c r="P676" s="37"/>
      <c r="Y676" s="38"/>
      <c r="Z676" s="38"/>
      <c r="AA676" s="38"/>
      <c r="AB676" s="38"/>
    </row>
    <row r="677" spans="4:28" ht="13" x14ac:dyDescent="0.15">
      <c r="D677" s="35"/>
      <c r="E677" s="35"/>
      <c r="F677" s="35"/>
      <c r="I677" s="35"/>
      <c r="L677" s="35"/>
      <c r="M677" s="36"/>
      <c r="N677" s="36"/>
      <c r="O677" s="35"/>
      <c r="P677" s="37"/>
      <c r="Y677" s="38"/>
      <c r="Z677" s="38"/>
      <c r="AA677" s="38"/>
      <c r="AB677" s="38"/>
    </row>
    <row r="678" spans="4:28" ht="13" x14ac:dyDescent="0.15">
      <c r="D678" s="35"/>
      <c r="E678" s="35"/>
      <c r="F678" s="35"/>
      <c r="I678" s="35"/>
      <c r="L678" s="35"/>
      <c r="M678" s="36"/>
      <c r="N678" s="36"/>
      <c r="O678" s="35"/>
      <c r="P678" s="37"/>
      <c r="Y678" s="38"/>
      <c r="Z678" s="38"/>
      <c r="AA678" s="38"/>
      <c r="AB678" s="38"/>
    </row>
    <row r="679" spans="4:28" ht="13" x14ac:dyDescent="0.15">
      <c r="D679" s="35"/>
      <c r="E679" s="35"/>
      <c r="F679" s="35"/>
      <c r="I679" s="35"/>
      <c r="L679" s="35"/>
      <c r="M679" s="36"/>
      <c r="N679" s="36"/>
      <c r="O679" s="35"/>
      <c r="P679" s="37"/>
      <c r="Y679" s="38"/>
      <c r="Z679" s="38"/>
      <c r="AA679" s="38"/>
      <c r="AB679" s="38"/>
    </row>
    <row r="680" spans="4:28" ht="13" x14ac:dyDescent="0.15">
      <c r="D680" s="35"/>
      <c r="E680" s="35"/>
      <c r="F680" s="35"/>
      <c r="I680" s="35"/>
      <c r="L680" s="35"/>
      <c r="M680" s="36"/>
      <c r="N680" s="36"/>
      <c r="O680" s="35"/>
      <c r="P680" s="37"/>
      <c r="Y680" s="38"/>
      <c r="Z680" s="38"/>
      <c r="AA680" s="38"/>
      <c r="AB680" s="38"/>
    </row>
    <row r="681" spans="4:28" ht="13" x14ac:dyDescent="0.15">
      <c r="D681" s="35"/>
      <c r="E681" s="35"/>
      <c r="F681" s="35"/>
      <c r="I681" s="35"/>
      <c r="L681" s="35"/>
      <c r="M681" s="36"/>
      <c r="N681" s="36"/>
      <c r="O681" s="35"/>
      <c r="P681" s="37"/>
      <c r="Y681" s="38"/>
      <c r="Z681" s="38"/>
      <c r="AA681" s="38"/>
      <c r="AB681" s="38"/>
    </row>
    <row r="682" spans="4:28" ht="13" x14ac:dyDescent="0.15">
      <c r="D682" s="35"/>
      <c r="E682" s="35"/>
      <c r="F682" s="35"/>
      <c r="I682" s="35"/>
      <c r="L682" s="35"/>
      <c r="M682" s="36"/>
      <c r="N682" s="36"/>
      <c r="O682" s="35"/>
      <c r="P682" s="37"/>
      <c r="Y682" s="38"/>
      <c r="Z682" s="38"/>
      <c r="AA682" s="38"/>
      <c r="AB682" s="38"/>
    </row>
    <row r="683" spans="4:28" ht="13" x14ac:dyDescent="0.15">
      <c r="D683" s="35"/>
      <c r="E683" s="35"/>
      <c r="F683" s="35"/>
      <c r="I683" s="35"/>
      <c r="L683" s="35"/>
      <c r="M683" s="36"/>
      <c r="N683" s="36"/>
      <c r="O683" s="35"/>
      <c r="P683" s="37"/>
      <c r="Y683" s="38"/>
      <c r="Z683" s="38"/>
      <c r="AA683" s="38"/>
      <c r="AB683" s="38"/>
    </row>
    <row r="684" spans="4:28" ht="13" x14ac:dyDescent="0.15">
      <c r="D684" s="35"/>
      <c r="E684" s="35"/>
      <c r="F684" s="35"/>
      <c r="I684" s="35"/>
      <c r="L684" s="35"/>
      <c r="M684" s="36"/>
      <c r="N684" s="36"/>
      <c r="O684" s="35"/>
      <c r="P684" s="37"/>
      <c r="Y684" s="38"/>
      <c r="Z684" s="38"/>
      <c r="AA684" s="38"/>
      <c r="AB684" s="38"/>
    </row>
    <row r="685" spans="4:28" ht="13" x14ac:dyDescent="0.15">
      <c r="D685" s="35"/>
      <c r="E685" s="35"/>
      <c r="F685" s="35"/>
      <c r="I685" s="35"/>
      <c r="L685" s="35"/>
      <c r="M685" s="36"/>
      <c r="N685" s="36"/>
      <c r="O685" s="35"/>
      <c r="P685" s="37"/>
      <c r="Y685" s="38"/>
      <c r="Z685" s="38"/>
      <c r="AA685" s="38"/>
      <c r="AB685" s="38"/>
    </row>
    <row r="686" spans="4:28" ht="13" x14ac:dyDescent="0.15">
      <c r="D686" s="35"/>
      <c r="E686" s="35"/>
      <c r="F686" s="35"/>
      <c r="I686" s="35"/>
      <c r="L686" s="35"/>
      <c r="M686" s="36"/>
      <c r="N686" s="36"/>
      <c r="O686" s="35"/>
      <c r="P686" s="37"/>
      <c r="Y686" s="38"/>
      <c r="Z686" s="38"/>
      <c r="AA686" s="38"/>
      <c r="AB686" s="38"/>
    </row>
    <row r="687" spans="4:28" ht="13" x14ac:dyDescent="0.15">
      <c r="D687" s="35"/>
      <c r="E687" s="35"/>
      <c r="F687" s="35"/>
      <c r="I687" s="35"/>
      <c r="L687" s="35"/>
      <c r="M687" s="36"/>
      <c r="N687" s="36"/>
      <c r="O687" s="35"/>
      <c r="P687" s="37"/>
      <c r="Y687" s="38"/>
      <c r="Z687" s="38"/>
      <c r="AA687" s="38"/>
      <c r="AB687" s="38"/>
    </row>
    <row r="688" spans="4:28" ht="13" x14ac:dyDescent="0.15">
      <c r="D688" s="35"/>
      <c r="E688" s="35"/>
      <c r="F688" s="35"/>
      <c r="I688" s="35"/>
      <c r="L688" s="35"/>
      <c r="M688" s="36"/>
      <c r="N688" s="36"/>
      <c r="O688" s="35"/>
      <c r="P688" s="37"/>
      <c r="Y688" s="38"/>
      <c r="Z688" s="38"/>
      <c r="AA688" s="38"/>
      <c r="AB688" s="38"/>
    </row>
    <row r="689" spans="4:28" ht="13" x14ac:dyDescent="0.15">
      <c r="D689" s="35"/>
      <c r="E689" s="35"/>
      <c r="F689" s="35"/>
      <c r="I689" s="35"/>
      <c r="L689" s="35"/>
      <c r="M689" s="36"/>
      <c r="N689" s="36"/>
      <c r="O689" s="35"/>
      <c r="P689" s="37"/>
      <c r="Y689" s="38"/>
      <c r="Z689" s="38"/>
      <c r="AA689" s="38"/>
      <c r="AB689" s="38"/>
    </row>
    <row r="690" spans="4:28" ht="13" x14ac:dyDescent="0.15">
      <c r="D690" s="35"/>
      <c r="E690" s="35"/>
      <c r="F690" s="35"/>
      <c r="I690" s="35"/>
      <c r="L690" s="35"/>
      <c r="M690" s="36"/>
      <c r="N690" s="36"/>
      <c r="O690" s="35"/>
      <c r="P690" s="37"/>
      <c r="Y690" s="38"/>
      <c r="Z690" s="38"/>
      <c r="AA690" s="38"/>
      <c r="AB690" s="38"/>
    </row>
    <row r="691" spans="4:28" ht="13" x14ac:dyDescent="0.15">
      <c r="D691" s="35"/>
      <c r="E691" s="35"/>
      <c r="F691" s="35"/>
      <c r="I691" s="35"/>
      <c r="L691" s="35"/>
      <c r="M691" s="36"/>
      <c r="N691" s="36"/>
      <c r="O691" s="35"/>
      <c r="P691" s="37"/>
      <c r="Y691" s="38"/>
      <c r="Z691" s="38"/>
      <c r="AA691" s="38"/>
      <c r="AB691" s="38"/>
    </row>
    <row r="692" spans="4:28" ht="13" x14ac:dyDescent="0.15">
      <c r="D692" s="35"/>
      <c r="E692" s="35"/>
      <c r="F692" s="35"/>
      <c r="I692" s="35"/>
      <c r="L692" s="35"/>
      <c r="M692" s="36"/>
      <c r="N692" s="36"/>
      <c r="O692" s="35"/>
      <c r="P692" s="37"/>
      <c r="Y692" s="38"/>
      <c r="Z692" s="38"/>
      <c r="AA692" s="38"/>
      <c r="AB692" s="38"/>
    </row>
    <row r="693" spans="4:28" ht="13" x14ac:dyDescent="0.15">
      <c r="D693" s="35"/>
      <c r="E693" s="35"/>
      <c r="F693" s="35"/>
      <c r="I693" s="35"/>
      <c r="L693" s="35"/>
      <c r="M693" s="36"/>
      <c r="N693" s="36"/>
      <c r="O693" s="35"/>
      <c r="P693" s="37"/>
      <c r="Y693" s="38"/>
      <c r="Z693" s="38"/>
      <c r="AA693" s="38"/>
      <c r="AB693" s="38"/>
    </row>
    <row r="694" spans="4:28" ht="13" x14ac:dyDescent="0.15">
      <c r="D694" s="35"/>
      <c r="E694" s="35"/>
      <c r="F694" s="35"/>
      <c r="I694" s="35"/>
      <c r="L694" s="35"/>
      <c r="M694" s="36"/>
      <c r="N694" s="36"/>
      <c r="O694" s="35"/>
      <c r="P694" s="37"/>
      <c r="Y694" s="38"/>
      <c r="Z694" s="38"/>
      <c r="AA694" s="38"/>
      <c r="AB694" s="38"/>
    </row>
    <row r="695" spans="4:28" ht="13" x14ac:dyDescent="0.15">
      <c r="D695" s="35"/>
      <c r="E695" s="35"/>
      <c r="F695" s="35"/>
      <c r="I695" s="35"/>
      <c r="L695" s="35"/>
      <c r="M695" s="36"/>
      <c r="N695" s="36"/>
      <c r="O695" s="35"/>
      <c r="P695" s="37"/>
      <c r="Y695" s="38"/>
      <c r="Z695" s="38"/>
      <c r="AA695" s="38"/>
      <c r="AB695" s="38"/>
    </row>
    <row r="696" spans="4:28" ht="13" x14ac:dyDescent="0.15">
      <c r="D696" s="35"/>
      <c r="E696" s="35"/>
      <c r="F696" s="35"/>
      <c r="I696" s="35"/>
      <c r="L696" s="35"/>
      <c r="M696" s="36"/>
      <c r="N696" s="36"/>
      <c r="O696" s="35"/>
      <c r="P696" s="37"/>
      <c r="Y696" s="38"/>
      <c r="Z696" s="38"/>
      <c r="AA696" s="38"/>
      <c r="AB696" s="38"/>
    </row>
    <row r="697" spans="4:28" ht="13" x14ac:dyDescent="0.15">
      <c r="D697" s="35"/>
      <c r="E697" s="35"/>
      <c r="F697" s="35"/>
      <c r="I697" s="35"/>
      <c r="L697" s="35"/>
      <c r="M697" s="36"/>
      <c r="N697" s="36"/>
      <c r="O697" s="35"/>
      <c r="P697" s="37"/>
      <c r="Y697" s="38"/>
      <c r="Z697" s="38"/>
      <c r="AA697" s="38"/>
      <c r="AB697" s="38"/>
    </row>
    <row r="698" spans="4:28" ht="13" x14ac:dyDescent="0.15">
      <c r="D698" s="35"/>
      <c r="E698" s="35"/>
      <c r="F698" s="35"/>
      <c r="I698" s="35"/>
      <c r="L698" s="35"/>
      <c r="M698" s="36"/>
      <c r="N698" s="36"/>
      <c r="O698" s="35"/>
      <c r="P698" s="37"/>
      <c r="Y698" s="38"/>
      <c r="Z698" s="38"/>
      <c r="AA698" s="38"/>
      <c r="AB698" s="38"/>
    </row>
    <row r="699" spans="4:28" ht="13" x14ac:dyDescent="0.15">
      <c r="D699" s="35"/>
      <c r="E699" s="35"/>
      <c r="F699" s="35"/>
      <c r="I699" s="35"/>
      <c r="L699" s="35"/>
      <c r="M699" s="36"/>
      <c r="N699" s="36"/>
      <c r="O699" s="35"/>
      <c r="P699" s="37"/>
      <c r="Y699" s="38"/>
      <c r="Z699" s="38"/>
      <c r="AA699" s="38"/>
      <c r="AB699" s="38"/>
    </row>
    <row r="700" spans="4:28" ht="13" x14ac:dyDescent="0.15">
      <c r="D700" s="35"/>
      <c r="E700" s="35"/>
      <c r="F700" s="35"/>
      <c r="I700" s="35"/>
      <c r="L700" s="35"/>
      <c r="M700" s="36"/>
      <c r="N700" s="36"/>
      <c r="O700" s="35"/>
      <c r="P700" s="37"/>
      <c r="Y700" s="38"/>
      <c r="Z700" s="38"/>
      <c r="AA700" s="38"/>
      <c r="AB700" s="38"/>
    </row>
    <row r="701" spans="4:28" ht="13" x14ac:dyDescent="0.15">
      <c r="D701" s="35"/>
      <c r="E701" s="35"/>
      <c r="F701" s="35"/>
      <c r="I701" s="35"/>
      <c r="L701" s="35"/>
      <c r="M701" s="36"/>
      <c r="N701" s="36"/>
      <c r="O701" s="35"/>
      <c r="P701" s="37"/>
      <c r="Y701" s="38"/>
      <c r="Z701" s="38"/>
      <c r="AA701" s="38"/>
      <c r="AB701" s="38"/>
    </row>
    <row r="702" spans="4:28" ht="13" x14ac:dyDescent="0.15">
      <c r="D702" s="35"/>
      <c r="E702" s="35"/>
      <c r="F702" s="35"/>
      <c r="I702" s="35"/>
      <c r="L702" s="35"/>
      <c r="M702" s="36"/>
      <c r="N702" s="36"/>
      <c r="O702" s="35"/>
      <c r="P702" s="37"/>
      <c r="Y702" s="38"/>
      <c r="Z702" s="38"/>
      <c r="AA702" s="38"/>
      <c r="AB702" s="38"/>
    </row>
    <row r="703" spans="4:28" ht="13" x14ac:dyDescent="0.15">
      <c r="D703" s="35"/>
      <c r="E703" s="35"/>
      <c r="F703" s="35"/>
      <c r="I703" s="35"/>
      <c r="L703" s="35"/>
      <c r="M703" s="36"/>
      <c r="N703" s="36"/>
      <c r="O703" s="35"/>
      <c r="P703" s="37"/>
      <c r="Y703" s="38"/>
      <c r="Z703" s="38"/>
      <c r="AA703" s="38"/>
      <c r="AB703" s="38"/>
    </row>
    <row r="704" spans="4:28" ht="13" x14ac:dyDescent="0.15">
      <c r="D704" s="35"/>
      <c r="E704" s="35"/>
      <c r="F704" s="35"/>
      <c r="I704" s="35"/>
      <c r="L704" s="35"/>
      <c r="M704" s="36"/>
      <c r="N704" s="36"/>
      <c r="O704" s="35"/>
      <c r="P704" s="37"/>
      <c r="Y704" s="38"/>
      <c r="Z704" s="38"/>
      <c r="AA704" s="38"/>
      <c r="AB704" s="38"/>
    </row>
    <row r="705" spans="4:28" ht="13" x14ac:dyDescent="0.15">
      <c r="D705" s="35"/>
      <c r="E705" s="35"/>
      <c r="F705" s="35"/>
      <c r="I705" s="35"/>
      <c r="L705" s="35"/>
      <c r="M705" s="36"/>
      <c r="N705" s="36"/>
      <c r="O705" s="35"/>
      <c r="P705" s="37"/>
      <c r="Y705" s="38"/>
      <c r="Z705" s="38"/>
      <c r="AA705" s="38"/>
      <c r="AB705" s="38"/>
    </row>
    <row r="706" spans="4:28" ht="13" x14ac:dyDescent="0.15">
      <c r="D706" s="35"/>
      <c r="E706" s="35"/>
      <c r="F706" s="35"/>
      <c r="I706" s="35"/>
      <c r="L706" s="35"/>
      <c r="M706" s="36"/>
      <c r="N706" s="36"/>
      <c r="O706" s="35"/>
      <c r="P706" s="37"/>
      <c r="Y706" s="38"/>
      <c r="Z706" s="38"/>
      <c r="AA706" s="38"/>
      <c r="AB706" s="38"/>
    </row>
    <row r="707" spans="4:28" ht="13" x14ac:dyDescent="0.15">
      <c r="D707" s="35"/>
      <c r="E707" s="35"/>
      <c r="F707" s="35"/>
      <c r="I707" s="35"/>
      <c r="L707" s="35"/>
      <c r="M707" s="36"/>
      <c r="N707" s="36"/>
      <c r="O707" s="35"/>
      <c r="P707" s="37"/>
      <c r="Y707" s="38"/>
      <c r="Z707" s="38"/>
      <c r="AA707" s="38"/>
      <c r="AB707" s="38"/>
    </row>
    <row r="708" spans="4:28" ht="13" x14ac:dyDescent="0.15">
      <c r="D708" s="35"/>
      <c r="E708" s="35"/>
      <c r="F708" s="35"/>
      <c r="I708" s="35"/>
      <c r="L708" s="35"/>
      <c r="M708" s="36"/>
      <c r="N708" s="36"/>
      <c r="O708" s="35"/>
      <c r="P708" s="37"/>
      <c r="Y708" s="38"/>
      <c r="Z708" s="38"/>
      <c r="AA708" s="38"/>
      <c r="AB708" s="38"/>
    </row>
    <row r="709" spans="4:28" ht="13" x14ac:dyDescent="0.15">
      <c r="D709" s="35"/>
      <c r="E709" s="35"/>
      <c r="F709" s="35"/>
      <c r="I709" s="35"/>
      <c r="L709" s="35"/>
      <c r="M709" s="36"/>
      <c r="N709" s="36"/>
      <c r="O709" s="35"/>
      <c r="P709" s="37"/>
      <c r="Y709" s="38"/>
      <c r="Z709" s="38"/>
      <c r="AA709" s="38"/>
      <c r="AB709" s="38"/>
    </row>
    <row r="710" spans="4:28" ht="13" x14ac:dyDescent="0.15">
      <c r="D710" s="35"/>
      <c r="E710" s="35"/>
      <c r="F710" s="35"/>
      <c r="I710" s="35"/>
      <c r="L710" s="35"/>
      <c r="M710" s="36"/>
      <c r="N710" s="36"/>
      <c r="O710" s="35"/>
      <c r="P710" s="37"/>
      <c r="Y710" s="38"/>
      <c r="Z710" s="38"/>
      <c r="AA710" s="38"/>
      <c r="AB710" s="38"/>
    </row>
    <row r="711" spans="4:28" ht="13" x14ac:dyDescent="0.15">
      <c r="D711" s="35"/>
      <c r="E711" s="35"/>
      <c r="F711" s="35"/>
      <c r="I711" s="35"/>
      <c r="L711" s="35"/>
      <c r="M711" s="36"/>
      <c r="N711" s="36"/>
      <c r="O711" s="35"/>
      <c r="P711" s="37"/>
      <c r="Y711" s="38"/>
      <c r="Z711" s="38"/>
      <c r="AA711" s="38"/>
      <c r="AB711" s="38"/>
    </row>
    <row r="712" spans="4:28" ht="13" x14ac:dyDescent="0.15">
      <c r="D712" s="35"/>
      <c r="E712" s="35"/>
      <c r="F712" s="35"/>
      <c r="I712" s="35"/>
      <c r="L712" s="35"/>
      <c r="M712" s="36"/>
      <c r="N712" s="36"/>
      <c r="O712" s="35"/>
      <c r="P712" s="37"/>
      <c r="Y712" s="38"/>
      <c r="Z712" s="38"/>
      <c r="AA712" s="38"/>
      <c r="AB712" s="38"/>
    </row>
    <row r="713" spans="4:28" ht="13" x14ac:dyDescent="0.15">
      <c r="D713" s="35"/>
      <c r="E713" s="35"/>
      <c r="F713" s="35"/>
      <c r="I713" s="35"/>
      <c r="L713" s="35"/>
      <c r="M713" s="36"/>
      <c r="N713" s="36"/>
      <c r="O713" s="35"/>
      <c r="P713" s="37"/>
      <c r="Y713" s="38"/>
      <c r="Z713" s="38"/>
      <c r="AA713" s="38"/>
      <c r="AB713" s="38"/>
    </row>
    <row r="714" spans="4:28" ht="13" x14ac:dyDescent="0.15">
      <c r="D714" s="35"/>
      <c r="E714" s="35"/>
      <c r="F714" s="35"/>
      <c r="I714" s="35"/>
      <c r="L714" s="35"/>
      <c r="M714" s="36"/>
      <c r="N714" s="36"/>
      <c r="O714" s="35"/>
      <c r="P714" s="37"/>
      <c r="Y714" s="38"/>
      <c r="Z714" s="38"/>
      <c r="AA714" s="38"/>
      <c r="AB714" s="38"/>
    </row>
    <row r="715" spans="4:28" ht="13" x14ac:dyDescent="0.15">
      <c r="D715" s="35"/>
      <c r="E715" s="35"/>
      <c r="F715" s="35"/>
      <c r="I715" s="35"/>
      <c r="L715" s="35"/>
      <c r="M715" s="36"/>
      <c r="N715" s="36"/>
      <c r="O715" s="35"/>
      <c r="P715" s="37"/>
      <c r="Y715" s="38"/>
      <c r="Z715" s="38"/>
      <c r="AA715" s="38"/>
      <c r="AB715" s="38"/>
    </row>
    <row r="716" spans="4:28" ht="13" x14ac:dyDescent="0.15">
      <c r="D716" s="35"/>
      <c r="E716" s="35"/>
      <c r="F716" s="35"/>
      <c r="I716" s="35"/>
      <c r="L716" s="35"/>
      <c r="M716" s="36"/>
      <c r="N716" s="36"/>
      <c r="O716" s="35"/>
      <c r="P716" s="37"/>
      <c r="Y716" s="38"/>
      <c r="Z716" s="38"/>
      <c r="AA716" s="38"/>
      <c r="AB716" s="38"/>
    </row>
    <row r="717" spans="4:28" ht="13" x14ac:dyDescent="0.15">
      <c r="D717" s="35"/>
      <c r="E717" s="35"/>
      <c r="F717" s="35"/>
      <c r="I717" s="35"/>
      <c r="L717" s="35"/>
      <c r="M717" s="36"/>
      <c r="N717" s="36"/>
      <c r="O717" s="35"/>
      <c r="P717" s="37"/>
      <c r="Y717" s="38"/>
      <c r="Z717" s="38"/>
      <c r="AA717" s="38"/>
      <c r="AB717" s="38"/>
    </row>
    <row r="718" spans="4:28" ht="13" x14ac:dyDescent="0.15">
      <c r="D718" s="35"/>
      <c r="E718" s="35"/>
      <c r="F718" s="35"/>
      <c r="I718" s="35"/>
      <c r="L718" s="35"/>
      <c r="M718" s="36"/>
      <c r="N718" s="36"/>
      <c r="O718" s="35"/>
      <c r="P718" s="37"/>
      <c r="Y718" s="38"/>
      <c r="Z718" s="38"/>
      <c r="AA718" s="38"/>
      <c r="AB718" s="38"/>
    </row>
    <row r="719" spans="4:28" ht="13" x14ac:dyDescent="0.15">
      <c r="D719" s="35"/>
      <c r="E719" s="35"/>
      <c r="F719" s="35"/>
      <c r="I719" s="35"/>
      <c r="L719" s="35"/>
      <c r="M719" s="36"/>
      <c r="N719" s="36"/>
      <c r="O719" s="35"/>
      <c r="P719" s="37"/>
      <c r="Y719" s="38"/>
      <c r="Z719" s="38"/>
      <c r="AA719" s="38"/>
      <c r="AB719" s="38"/>
    </row>
    <row r="720" spans="4:28" ht="13" x14ac:dyDescent="0.15">
      <c r="D720" s="35"/>
      <c r="E720" s="35"/>
      <c r="F720" s="35"/>
      <c r="I720" s="35"/>
      <c r="L720" s="35"/>
      <c r="M720" s="36"/>
      <c r="N720" s="36"/>
      <c r="O720" s="35"/>
      <c r="P720" s="37"/>
      <c r="Y720" s="38"/>
      <c r="Z720" s="38"/>
      <c r="AA720" s="38"/>
      <c r="AB720" s="38"/>
    </row>
    <row r="721" spans="4:28" ht="13" x14ac:dyDescent="0.15">
      <c r="D721" s="35"/>
      <c r="E721" s="35"/>
      <c r="F721" s="35"/>
      <c r="I721" s="35"/>
      <c r="L721" s="35"/>
      <c r="M721" s="36"/>
      <c r="N721" s="36"/>
      <c r="O721" s="35"/>
      <c r="P721" s="37"/>
      <c r="Y721" s="38"/>
      <c r="Z721" s="38"/>
      <c r="AA721" s="38"/>
      <c r="AB721" s="38"/>
    </row>
    <row r="722" spans="4:28" ht="13" x14ac:dyDescent="0.15">
      <c r="D722" s="35"/>
      <c r="E722" s="35"/>
      <c r="F722" s="35"/>
      <c r="I722" s="35"/>
      <c r="L722" s="35"/>
      <c r="M722" s="36"/>
      <c r="N722" s="36"/>
      <c r="O722" s="35"/>
      <c r="P722" s="37"/>
      <c r="Y722" s="38"/>
      <c r="Z722" s="38"/>
      <c r="AA722" s="38"/>
      <c r="AB722" s="38"/>
    </row>
    <row r="723" spans="4:28" ht="13" x14ac:dyDescent="0.15">
      <c r="D723" s="35"/>
      <c r="E723" s="35"/>
      <c r="F723" s="35"/>
      <c r="I723" s="35"/>
      <c r="L723" s="35"/>
      <c r="M723" s="36"/>
      <c r="N723" s="36"/>
      <c r="O723" s="35"/>
      <c r="P723" s="37"/>
      <c r="Y723" s="38"/>
      <c r="Z723" s="38"/>
      <c r="AA723" s="38"/>
      <c r="AB723" s="38"/>
    </row>
    <row r="724" spans="4:28" ht="13" x14ac:dyDescent="0.15">
      <c r="D724" s="35"/>
      <c r="E724" s="35"/>
      <c r="F724" s="35"/>
      <c r="I724" s="35"/>
      <c r="L724" s="35"/>
      <c r="M724" s="36"/>
      <c r="N724" s="36"/>
      <c r="O724" s="35"/>
      <c r="P724" s="37"/>
      <c r="Y724" s="38"/>
      <c r="Z724" s="38"/>
      <c r="AA724" s="38"/>
      <c r="AB724" s="38"/>
    </row>
    <row r="725" spans="4:28" ht="13" x14ac:dyDescent="0.15">
      <c r="D725" s="35"/>
      <c r="E725" s="35"/>
      <c r="F725" s="35"/>
      <c r="I725" s="35"/>
      <c r="L725" s="35"/>
      <c r="M725" s="36"/>
      <c r="N725" s="36"/>
      <c r="O725" s="35"/>
      <c r="P725" s="37"/>
      <c r="Y725" s="38"/>
      <c r="Z725" s="38"/>
      <c r="AA725" s="38"/>
      <c r="AB725" s="38"/>
    </row>
    <row r="726" spans="4:28" ht="13" x14ac:dyDescent="0.15">
      <c r="D726" s="35"/>
      <c r="E726" s="35"/>
      <c r="F726" s="35"/>
      <c r="I726" s="35"/>
      <c r="L726" s="35"/>
      <c r="M726" s="36"/>
      <c r="N726" s="36"/>
      <c r="O726" s="35"/>
      <c r="P726" s="37"/>
      <c r="Y726" s="38"/>
      <c r="Z726" s="38"/>
      <c r="AA726" s="38"/>
      <c r="AB726" s="38"/>
    </row>
    <row r="727" spans="4:28" ht="13" x14ac:dyDescent="0.15">
      <c r="D727" s="35"/>
      <c r="E727" s="35"/>
      <c r="F727" s="35"/>
      <c r="I727" s="35"/>
      <c r="L727" s="35"/>
      <c r="M727" s="36"/>
      <c r="N727" s="36"/>
      <c r="O727" s="35"/>
      <c r="P727" s="37"/>
      <c r="Y727" s="38"/>
      <c r="Z727" s="38"/>
      <c r="AA727" s="38"/>
      <c r="AB727" s="38"/>
    </row>
    <row r="728" spans="4:28" ht="13" x14ac:dyDescent="0.15">
      <c r="D728" s="35"/>
      <c r="E728" s="35"/>
      <c r="F728" s="35"/>
      <c r="I728" s="35"/>
      <c r="L728" s="35"/>
      <c r="M728" s="36"/>
      <c r="N728" s="36"/>
      <c r="O728" s="35"/>
      <c r="P728" s="37"/>
      <c r="Y728" s="38"/>
      <c r="Z728" s="38"/>
      <c r="AA728" s="38"/>
      <c r="AB728" s="38"/>
    </row>
    <row r="729" spans="4:28" ht="13" x14ac:dyDescent="0.15">
      <c r="D729" s="35"/>
      <c r="E729" s="35"/>
      <c r="F729" s="35"/>
      <c r="I729" s="35"/>
      <c r="L729" s="35"/>
      <c r="M729" s="36"/>
      <c r="N729" s="36"/>
      <c r="O729" s="35"/>
      <c r="P729" s="37"/>
      <c r="Y729" s="38"/>
      <c r="Z729" s="38"/>
      <c r="AA729" s="38"/>
      <c r="AB729" s="38"/>
    </row>
    <row r="730" spans="4:28" ht="13" x14ac:dyDescent="0.15">
      <c r="D730" s="35"/>
      <c r="E730" s="35"/>
      <c r="F730" s="35"/>
      <c r="I730" s="35"/>
      <c r="L730" s="35"/>
      <c r="M730" s="36"/>
      <c r="N730" s="36"/>
      <c r="O730" s="35"/>
      <c r="P730" s="37"/>
      <c r="Y730" s="38"/>
      <c r="Z730" s="38"/>
      <c r="AA730" s="38"/>
      <c r="AB730" s="38"/>
    </row>
    <row r="731" spans="4:28" ht="13" x14ac:dyDescent="0.15">
      <c r="D731" s="35"/>
      <c r="E731" s="35"/>
      <c r="F731" s="35"/>
      <c r="I731" s="35"/>
      <c r="L731" s="35"/>
      <c r="M731" s="36"/>
      <c r="N731" s="36"/>
      <c r="O731" s="35"/>
      <c r="P731" s="37"/>
      <c r="Y731" s="38"/>
      <c r="Z731" s="38"/>
      <c r="AA731" s="38"/>
      <c r="AB731" s="38"/>
    </row>
    <row r="732" spans="4:28" ht="13" x14ac:dyDescent="0.15">
      <c r="D732" s="35"/>
      <c r="E732" s="35"/>
      <c r="F732" s="35"/>
      <c r="I732" s="35"/>
      <c r="L732" s="35"/>
      <c r="M732" s="36"/>
      <c r="N732" s="36"/>
      <c r="O732" s="35"/>
      <c r="P732" s="37"/>
      <c r="Y732" s="38"/>
      <c r="Z732" s="38"/>
      <c r="AA732" s="38"/>
      <c r="AB732" s="38"/>
    </row>
    <row r="733" spans="4:28" ht="13" x14ac:dyDescent="0.15">
      <c r="D733" s="35"/>
      <c r="E733" s="35"/>
      <c r="F733" s="35"/>
      <c r="I733" s="35"/>
      <c r="L733" s="35"/>
      <c r="M733" s="36"/>
      <c r="N733" s="36"/>
      <c r="O733" s="35"/>
      <c r="P733" s="37"/>
      <c r="Y733" s="38"/>
      <c r="Z733" s="38"/>
      <c r="AA733" s="38"/>
      <c r="AB733" s="38"/>
    </row>
    <row r="734" spans="4:28" ht="13" x14ac:dyDescent="0.15">
      <c r="D734" s="35"/>
      <c r="E734" s="35"/>
      <c r="F734" s="35"/>
      <c r="I734" s="35"/>
      <c r="L734" s="35"/>
      <c r="M734" s="36"/>
      <c r="N734" s="36"/>
      <c r="O734" s="35"/>
      <c r="P734" s="37"/>
      <c r="Y734" s="38"/>
      <c r="Z734" s="38"/>
      <c r="AA734" s="38"/>
      <c r="AB734" s="38"/>
    </row>
    <row r="735" spans="4:28" ht="13" x14ac:dyDescent="0.15">
      <c r="D735" s="35"/>
      <c r="E735" s="35"/>
      <c r="F735" s="35"/>
      <c r="I735" s="35"/>
      <c r="L735" s="35"/>
      <c r="M735" s="36"/>
      <c r="N735" s="36"/>
      <c r="O735" s="35"/>
      <c r="P735" s="37"/>
      <c r="Y735" s="38"/>
      <c r="Z735" s="38"/>
      <c r="AA735" s="38"/>
      <c r="AB735" s="38"/>
    </row>
    <row r="736" spans="4:28" ht="13" x14ac:dyDescent="0.15">
      <c r="D736" s="35"/>
      <c r="E736" s="35"/>
      <c r="F736" s="35"/>
      <c r="I736" s="35"/>
      <c r="L736" s="35"/>
      <c r="M736" s="36"/>
      <c r="N736" s="36"/>
      <c r="O736" s="35"/>
      <c r="P736" s="37"/>
      <c r="Y736" s="38"/>
      <c r="Z736" s="38"/>
      <c r="AA736" s="38"/>
      <c r="AB736" s="38"/>
    </row>
    <row r="737" spans="4:28" ht="13" x14ac:dyDescent="0.15">
      <c r="D737" s="35"/>
      <c r="E737" s="35"/>
      <c r="F737" s="35"/>
      <c r="I737" s="35"/>
      <c r="L737" s="35"/>
      <c r="M737" s="36"/>
      <c r="N737" s="36"/>
      <c r="O737" s="35"/>
      <c r="P737" s="37"/>
      <c r="Y737" s="38"/>
      <c r="Z737" s="38"/>
      <c r="AA737" s="38"/>
      <c r="AB737" s="38"/>
    </row>
    <row r="738" spans="4:28" ht="13" x14ac:dyDescent="0.15">
      <c r="D738" s="35"/>
      <c r="E738" s="35"/>
      <c r="F738" s="35"/>
      <c r="I738" s="35"/>
      <c r="L738" s="35"/>
      <c r="M738" s="36"/>
      <c r="N738" s="36"/>
      <c r="O738" s="35"/>
      <c r="P738" s="37"/>
      <c r="Y738" s="38"/>
      <c r="Z738" s="38"/>
      <c r="AA738" s="38"/>
      <c r="AB738" s="38"/>
    </row>
    <row r="739" spans="4:28" ht="13" x14ac:dyDescent="0.15">
      <c r="D739" s="35"/>
      <c r="E739" s="35"/>
      <c r="F739" s="35"/>
      <c r="I739" s="35"/>
      <c r="L739" s="35"/>
      <c r="M739" s="36"/>
      <c r="N739" s="36"/>
      <c r="O739" s="35"/>
      <c r="P739" s="37"/>
      <c r="Y739" s="38"/>
      <c r="Z739" s="38"/>
      <c r="AA739" s="38"/>
      <c r="AB739" s="38"/>
    </row>
    <row r="740" spans="4:28" ht="13" x14ac:dyDescent="0.15">
      <c r="D740" s="35"/>
      <c r="E740" s="35"/>
      <c r="F740" s="35"/>
      <c r="I740" s="35"/>
      <c r="L740" s="35"/>
      <c r="M740" s="36"/>
      <c r="N740" s="36"/>
      <c r="O740" s="35"/>
      <c r="P740" s="37"/>
      <c r="Y740" s="38"/>
      <c r="Z740" s="38"/>
      <c r="AA740" s="38"/>
      <c r="AB740" s="38"/>
    </row>
    <row r="741" spans="4:28" ht="13" x14ac:dyDescent="0.15">
      <c r="D741" s="35"/>
      <c r="E741" s="35"/>
      <c r="F741" s="35"/>
      <c r="I741" s="35"/>
      <c r="L741" s="35"/>
      <c r="M741" s="36"/>
      <c r="N741" s="36"/>
      <c r="O741" s="35"/>
      <c r="P741" s="37"/>
      <c r="Y741" s="38"/>
      <c r="Z741" s="38"/>
      <c r="AA741" s="38"/>
      <c r="AB741" s="38"/>
    </row>
    <row r="742" spans="4:28" ht="13" x14ac:dyDescent="0.15">
      <c r="D742" s="35"/>
      <c r="E742" s="35"/>
      <c r="F742" s="35"/>
      <c r="I742" s="35"/>
      <c r="L742" s="35"/>
      <c r="M742" s="36"/>
      <c r="N742" s="36"/>
      <c r="O742" s="35"/>
      <c r="P742" s="37"/>
      <c r="Y742" s="38"/>
      <c r="Z742" s="38"/>
      <c r="AA742" s="38"/>
      <c r="AB742" s="38"/>
    </row>
    <row r="743" spans="4:28" ht="13" x14ac:dyDescent="0.15">
      <c r="D743" s="35"/>
      <c r="E743" s="35"/>
      <c r="F743" s="35"/>
      <c r="I743" s="35"/>
      <c r="L743" s="35"/>
      <c r="M743" s="36"/>
      <c r="N743" s="36"/>
      <c r="O743" s="35"/>
      <c r="P743" s="37"/>
      <c r="Y743" s="38"/>
      <c r="Z743" s="38"/>
      <c r="AA743" s="38"/>
      <c r="AB743" s="38"/>
    </row>
    <row r="744" spans="4:28" ht="13" x14ac:dyDescent="0.15">
      <c r="D744" s="35"/>
      <c r="E744" s="35"/>
      <c r="F744" s="35"/>
      <c r="I744" s="35"/>
      <c r="L744" s="35"/>
      <c r="M744" s="36"/>
      <c r="N744" s="36"/>
      <c r="O744" s="35"/>
      <c r="P744" s="37"/>
      <c r="Y744" s="38"/>
      <c r="Z744" s="38"/>
      <c r="AA744" s="38"/>
      <c r="AB744" s="38"/>
    </row>
    <row r="745" spans="4:28" ht="13" x14ac:dyDescent="0.15">
      <c r="D745" s="35"/>
      <c r="E745" s="35"/>
      <c r="F745" s="35"/>
      <c r="I745" s="35"/>
      <c r="L745" s="35"/>
      <c r="M745" s="36"/>
      <c r="N745" s="36"/>
      <c r="O745" s="35"/>
      <c r="P745" s="37"/>
      <c r="Y745" s="38"/>
      <c r="Z745" s="38"/>
      <c r="AA745" s="38"/>
      <c r="AB745" s="38"/>
    </row>
    <row r="746" spans="4:28" ht="13" x14ac:dyDescent="0.15">
      <c r="D746" s="35"/>
      <c r="E746" s="35"/>
      <c r="F746" s="35"/>
      <c r="I746" s="35"/>
      <c r="L746" s="35"/>
      <c r="M746" s="36"/>
      <c r="N746" s="36"/>
      <c r="O746" s="35"/>
      <c r="P746" s="37"/>
      <c r="Y746" s="38"/>
      <c r="Z746" s="38"/>
      <c r="AA746" s="38"/>
      <c r="AB746" s="38"/>
    </row>
    <row r="747" spans="4:28" ht="13" x14ac:dyDescent="0.15">
      <c r="D747" s="35"/>
      <c r="E747" s="35"/>
      <c r="F747" s="35"/>
      <c r="I747" s="35"/>
      <c r="L747" s="35"/>
      <c r="M747" s="36"/>
      <c r="N747" s="36"/>
      <c r="O747" s="35"/>
      <c r="P747" s="37"/>
      <c r="Y747" s="38"/>
      <c r="Z747" s="38"/>
      <c r="AA747" s="38"/>
      <c r="AB747" s="38"/>
    </row>
    <row r="748" spans="4:28" ht="13" x14ac:dyDescent="0.15">
      <c r="D748" s="35"/>
      <c r="E748" s="35"/>
      <c r="F748" s="35"/>
      <c r="I748" s="35"/>
      <c r="L748" s="35"/>
      <c r="M748" s="36"/>
      <c r="N748" s="36"/>
      <c r="O748" s="35"/>
      <c r="P748" s="37"/>
      <c r="Y748" s="38"/>
      <c r="Z748" s="38"/>
      <c r="AA748" s="38"/>
      <c r="AB748" s="38"/>
    </row>
    <row r="749" spans="4:28" ht="13" x14ac:dyDescent="0.15">
      <c r="D749" s="35"/>
      <c r="E749" s="35"/>
      <c r="F749" s="35"/>
      <c r="I749" s="35"/>
      <c r="L749" s="35"/>
      <c r="M749" s="36"/>
      <c r="N749" s="36"/>
      <c r="O749" s="35"/>
      <c r="P749" s="37"/>
      <c r="Y749" s="38"/>
      <c r="Z749" s="38"/>
      <c r="AA749" s="38"/>
      <c r="AB749" s="38"/>
    </row>
    <row r="750" spans="4:28" ht="13" x14ac:dyDescent="0.15">
      <c r="D750" s="35"/>
      <c r="E750" s="35"/>
      <c r="F750" s="35"/>
      <c r="I750" s="35"/>
      <c r="L750" s="35"/>
      <c r="M750" s="36"/>
      <c r="N750" s="36"/>
      <c r="O750" s="35"/>
      <c r="P750" s="37"/>
      <c r="Y750" s="38"/>
      <c r="Z750" s="38"/>
      <c r="AA750" s="38"/>
      <c r="AB750" s="38"/>
    </row>
    <row r="751" spans="4:28" ht="13" x14ac:dyDescent="0.15">
      <c r="D751" s="35"/>
      <c r="E751" s="35"/>
      <c r="F751" s="35"/>
      <c r="I751" s="35"/>
      <c r="L751" s="35"/>
      <c r="M751" s="36"/>
      <c r="N751" s="36"/>
      <c r="O751" s="35"/>
      <c r="P751" s="37"/>
      <c r="Y751" s="38"/>
      <c r="Z751" s="38"/>
      <c r="AA751" s="38"/>
      <c r="AB751" s="38"/>
    </row>
    <row r="752" spans="4:28" ht="13" x14ac:dyDescent="0.15">
      <c r="D752" s="35"/>
      <c r="E752" s="35"/>
      <c r="F752" s="35"/>
      <c r="I752" s="35"/>
      <c r="L752" s="35"/>
      <c r="M752" s="36"/>
      <c r="N752" s="36"/>
      <c r="O752" s="35"/>
      <c r="P752" s="37"/>
      <c r="Y752" s="38"/>
      <c r="Z752" s="38"/>
      <c r="AA752" s="38"/>
      <c r="AB752" s="38"/>
    </row>
    <row r="753" spans="4:28" ht="13" x14ac:dyDescent="0.15">
      <c r="D753" s="35"/>
      <c r="E753" s="35"/>
      <c r="F753" s="35"/>
      <c r="I753" s="35"/>
      <c r="L753" s="35"/>
      <c r="M753" s="36"/>
      <c r="N753" s="36"/>
      <c r="O753" s="35"/>
      <c r="P753" s="37"/>
      <c r="Y753" s="38"/>
      <c r="Z753" s="38"/>
      <c r="AA753" s="38"/>
      <c r="AB753" s="38"/>
    </row>
    <row r="754" spans="4:28" ht="13" x14ac:dyDescent="0.15">
      <c r="D754" s="35"/>
      <c r="E754" s="35"/>
      <c r="F754" s="35"/>
      <c r="I754" s="35"/>
      <c r="L754" s="35"/>
      <c r="M754" s="36"/>
      <c r="N754" s="36"/>
      <c r="O754" s="35"/>
      <c r="P754" s="37"/>
      <c r="Y754" s="38"/>
      <c r="Z754" s="38"/>
      <c r="AA754" s="38"/>
      <c r="AB754" s="38"/>
    </row>
    <row r="755" spans="4:28" ht="13" x14ac:dyDescent="0.15">
      <c r="D755" s="35"/>
      <c r="E755" s="35"/>
      <c r="F755" s="35"/>
      <c r="I755" s="35"/>
      <c r="L755" s="35"/>
      <c r="M755" s="36"/>
      <c r="N755" s="36"/>
      <c r="O755" s="35"/>
      <c r="P755" s="37"/>
      <c r="Y755" s="38"/>
      <c r="Z755" s="38"/>
      <c r="AA755" s="38"/>
      <c r="AB755" s="38"/>
    </row>
    <row r="756" spans="4:28" ht="13" x14ac:dyDescent="0.15">
      <c r="D756" s="35"/>
      <c r="E756" s="35"/>
      <c r="F756" s="35"/>
      <c r="I756" s="35"/>
      <c r="L756" s="35"/>
      <c r="M756" s="36"/>
      <c r="N756" s="36"/>
      <c r="O756" s="35"/>
      <c r="P756" s="37"/>
      <c r="Y756" s="38"/>
      <c r="Z756" s="38"/>
      <c r="AA756" s="38"/>
      <c r="AB756" s="38"/>
    </row>
    <row r="757" spans="4:28" ht="13" x14ac:dyDescent="0.15">
      <c r="D757" s="35"/>
      <c r="E757" s="35"/>
      <c r="F757" s="35"/>
      <c r="I757" s="35"/>
      <c r="L757" s="35"/>
      <c r="M757" s="36"/>
      <c r="N757" s="36"/>
      <c r="O757" s="35"/>
      <c r="P757" s="37"/>
      <c r="Y757" s="38"/>
      <c r="Z757" s="38"/>
      <c r="AA757" s="38"/>
      <c r="AB757" s="38"/>
    </row>
    <row r="758" spans="4:28" ht="13" x14ac:dyDescent="0.15">
      <c r="D758" s="35"/>
      <c r="E758" s="35"/>
      <c r="F758" s="35"/>
      <c r="I758" s="35"/>
      <c r="L758" s="35"/>
      <c r="M758" s="36"/>
      <c r="N758" s="36"/>
      <c r="O758" s="35"/>
      <c r="P758" s="37"/>
      <c r="Y758" s="38"/>
      <c r="Z758" s="38"/>
      <c r="AA758" s="38"/>
      <c r="AB758" s="38"/>
    </row>
    <row r="759" spans="4:28" ht="13" x14ac:dyDescent="0.15">
      <c r="D759" s="35"/>
      <c r="E759" s="35"/>
      <c r="F759" s="35"/>
      <c r="I759" s="35"/>
      <c r="L759" s="35"/>
      <c r="M759" s="36"/>
      <c r="N759" s="36"/>
      <c r="O759" s="35"/>
      <c r="P759" s="37"/>
      <c r="Y759" s="38"/>
      <c r="Z759" s="38"/>
      <c r="AA759" s="38"/>
      <c r="AB759" s="38"/>
    </row>
    <row r="760" spans="4:28" ht="13" x14ac:dyDescent="0.15">
      <c r="D760" s="35"/>
      <c r="E760" s="35"/>
      <c r="F760" s="35"/>
      <c r="I760" s="35"/>
      <c r="L760" s="35"/>
      <c r="M760" s="36"/>
      <c r="N760" s="36"/>
      <c r="O760" s="35"/>
      <c r="P760" s="37"/>
      <c r="Y760" s="38"/>
      <c r="Z760" s="38"/>
      <c r="AA760" s="38"/>
      <c r="AB760" s="38"/>
    </row>
    <row r="761" spans="4:28" ht="13" x14ac:dyDescent="0.15">
      <c r="D761" s="35"/>
      <c r="E761" s="35"/>
      <c r="F761" s="35"/>
      <c r="I761" s="35"/>
      <c r="L761" s="35"/>
      <c r="M761" s="36"/>
      <c r="N761" s="36"/>
      <c r="O761" s="35"/>
      <c r="P761" s="37"/>
      <c r="Y761" s="38"/>
      <c r="Z761" s="38"/>
      <c r="AA761" s="38"/>
      <c r="AB761" s="38"/>
    </row>
    <row r="762" spans="4:28" ht="13" x14ac:dyDescent="0.15">
      <c r="D762" s="35"/>
      <c r="E762" s="35"/>
      <c r="F762" s="35"/>
      <c r="I762" s="35"/>
      <c r="L762" s="35"/>
      <c r="M762" s="36"/>
      <c r="N762" s="36"/>
      <c r="O762" s="35"/>
      <c r="P762" s="37"/>
      <c r="Y762" s="38"/>
      <c r="Z762" s="38"/>
      <c r="AA762" s="38"/>
      <c r="AB762" s="38"/>
    </row>
    <row r="763" spans="4:28" ht="13" x14ac:dyDescent="0.15">
      <c r="D763" s="35"/>
      <c r="E763" s="35"/>
      <c r="F763" s="35"/>
      <c r="I763" s="35"/>
      <c r="L763" s="35"/>
      <c r="M763" s="36"/>
      <c r="N763" s="36"/>
      <c r="O763" s="35"/>
      <c r="P763" s="37"/>
      <c r="Y763" s="38"/>
      <c r="Z763" s="38"/>
      <c r="AA763" s="38"/>
      <c r="AB763" s="38"/>
    </row>
    <row r="764" spans="4:28" ht="13" x14ac:dyDescent="0.15">
      <c r="D764" s="35"/>
      <c r="E764" s="35"/>
      <c r="F764" s="35"/>
      <c r="I764" s="35"/>
      <c r="L764" s="35"/>
      <c r="M764" s="36"/>
      <c r="N764" s="36"/>
      <c r="O764" s="35"/>
      <c r="P764" s="37"/>
      <c r="Y764" s="38"/>
      <c r="Z764" s="38"/>
      <c r="AA764" s="38"/>
      <c r="AB764" s="38"/>
    </row>
    <row r="765" spans="4:28" ht="13" x14ac:dyDescent="0.15">
      <c r="D765" s="35"/>
      <c r="E765" s="35"/>
      <c r="F765" s="35"/>
      <c r="I765" s="35"/>
      <c r="L765" s="35"/>
      <c r="M765" s="36"/>
      <c r="N765" s="36"/>
      <c r="O765" s="35"/>
      <c r="P765" s="37"/>
      <c r="Y765" s="38"/>
      <c r="Z765" s="38"/>
      <c r="AA765" s="38"/>
      <c r="AB765" s="38"/>
    </row>
    <row r="766" spans="4:28" ht="13" x14ac:dyDescent="0.15">
      <c r="D766" s="35"/>
      <c r="E766" s="35"/>
      <c r="F766" s="35"/>
      <c r="I766" s="35"/>
      <c r="L766" s="35"/>
      <c r="M766" s="36"/>
      <c r="N766" s="36"/>
      <c r="O766" s="35"/>
      <c r="P766" s="37"/>
      <c r="Y766" s="38"/>
      <c r="Z766" s="38"/>
      <c r="AA766" s="38"/>
      <c r="AB766" s="38"/>
    </row>
    <row r="767" spans="4:28" ht="13" x14ac:dyDescent="0.15">
      <c r="D767" s="35"/>
      <c r="E767" s="35"/>
      <c r="F767" s="35"/>
      <c r="I767" s="35"/>
      <c r="L767" s="35"/>
      <c r="M767" s="36"/>
      <c r="N767" s="36"/>
      <c r="O767" s="35"/>
      <c r="P767" s="37"/>
      <c r="Y767" s="38"/>
      <c r="Z767" s="38"/>
      <c r="AA767" s="38"/>
      <c r="AB767" s="38"/>
    </row>
    <row r="768" spans="4:28" ht="13" x14ac:dyDescent="0.15">
      <c r="D768" s="35"/>
      <c r="E768" s="35"/>
      <c r="F768" s="35"/>
      <c r="I768" s="35"/>
      <c r="L768" s="35"/>
      <c r="M768" s="36"/>
      <c r="N768" s="36"/>
      <c r="O768" s="35"/>
      <c r="P768" s="37"/>
      <c r="Y768" s="38"/>
      <c r="Z768" s="38"/>
      <c r="AA768" s="38"/>
      <c r="AB768" s="38"/>
    </row>
    <row r="769" spans="4:28" ht="13" x14ac:dyDescent="0.15">
      <c r="D769" s="35"/>
      <c r="E769" s="35"/>
      <c r="F769" s="35"/>
      <c r="I769" s="35"/>
      <c r="L769" s="35"/>
      <c r="M769" s="36"/>
      <c r="N769" s="36"/>
      <c r="O769" s="35"/>
      <c r="P769" s="37"/>
      <c r="Y769" s="38"/>
      <c r="Z769" s="38"/>
      <c r="AA769" s="38"/>
      <c r="AB769" s="38"/>
    </row>
    <row r="770" spans="4:28" ht="13" x14ac:dyDescent="0.15">
      <c r="D770" s="35"/>
      <c r="E770" s="35"/>
      <c r="F770" s="35"/>
      <c r="I770" s="35"/>
      <c r="L770" s="35"/>
      <c r="M770" s="36"/>
      <c r="N770" s="36"/>
      <c r="O770" s="35"/>
      <c r="P770" s="37"/>
      <c r="Y770" s="38"/>
      <c r="Z770" s="38"/>
      <c r="AA770" s="38"/>
      <c r="AB770" s="38"/>
    </row>
    <row r="771" spans="4:28" ht="13" x14ac:dyDescent="0.15">
      <c r="D771" s="35"/>
      <c r="E771" s="35"/>
      <c r="F771" s="35"/>
      <c r="I771" s="35"/>
      <c r="L771" s="35"/>
      <c r="M771" s="36"/>
      <c r="N771" s="36"/>
      <c r="O771" s="35"/>
      <c r="P771" s="37"/>
      <c r="Y771" s="38"/>
      <c r="Z771" s="38"/>
      <c r="AA771" s="38"/>
      <c r="AB771" s="38"/>
    </row>
    <row r="772" spans="4:28" ht="13" x14ac:dyDescent="0.15">
      <c r="D772" s="35"/>
      <c r="E772" s="35"/>
      <c r="F772" s="35"/>
      <c r="I772" s="35"/>
      <c r="L772" s="35"/>
      <c r="M772" s="36"/>
      <c r="N772" s="36"/>
      <c r="O772" s="35"/>
      <c r="P772" s="37"/>
      <c r="Y772" s="38"/>
      <c r="Z772" s="38"/>
      <c r="AA772" s="38"/>
      <c r="AB772" s="38"/>
    </row>
    <row r="773" spans="4:28" ht="13" x14ac:dyDescent="0.15">
      <c r="D773" s="35"/>
      <c r="E773" s="35"/>
      <c r="F773" s="35"/>
      <c r="I773" s="35"/>
      <c r="L773" s="35"/>
      <c r="M773" s="36"/>
      <c r="N773" s="36"/>
      <c r="O773" s="35"/>
      <c r="P773" s="37"/>
      <c r="Y773" s="38"/>
      <c r="Z773" s="38"/>
      <c r="AA773" s="38"/>
      <c r="AB773" s="38"/>
    </row>
    <row r="774" spans="4:28" ht="13" x14ac:dyDescent="0.15">
      <c r="D774" s="35"/>
      <c r="E774" s="35"/>
      <c r="F774" s="35"/>
      <c r="I774" s="35"/>
      <c r="L774" s="35"/>
      <c r="M774" s="36"/>
      <c r="N774" s="36"/>
      <c r="O774" s="35"/>
      <c r="P774" s="37"/>
      <c r="Y774" s="38"/>
      <c r="Z774" s="38"/>
      <c r="AA774" s="38"/>
      <c r="AB774" s="38"/>
    </row>
    <row r="775" spans="4:28" ht="13" x14ac:dyDescent="0.15">
      <c r="D775" s="35"/>
      <c r="E775" s="35"/>
      <c r="F775" s="35"/>
      <c r="I775" s="35"/>
      <c r="L775" s="35"/>
      <c r="M775" s="36"/>
      <c r="N775" s="36"/>
      <c r="O775" s="35"/>
      <c r="P775" s="37"/>
      <c r="Y775" s="38"/>
      <c r="Z775" s="38"/>
      <c r="AA775" s="38"/>
      <c r="AB775" s="38"/>
    </row>
    <row r="776" spans="4:28" ht="13" x14ac:dyDescent="0.15">
      <c r="D776" s="35"/>
      <c r="E776" s="35"/>
      <c r="F776" s="35"/>
      <c r="I776" s="35"/>
      <c r="L776" s="35"/>
      <c r="M776" s="36"/>
      <c r="N776" s="36"/>
      <c r="O776" s="35"/>
      <c r="P776" s="37"/>
      <c r="Y776" s="38"/>
      <c r="Z776" s="38"/>
      <c r="AA776" s="38"/>
      <c r="AB776" s="38"/>
    </row>
    <row r="777" spans="4:28" ht="13" x14ac:dyDescent="0.15">
      <c r="D777" s="35"/>
      <c r="E777" s="35"/>
      <c r="F777" s="35"/>
      <c r="I777" s="35"/>
      <c r="L777" s="35"/>
      <c r="M777" s="36"/>
      <c r="N777" s="36"/>
      <c r="O777" s="35"/>
      <c r="P777" s="37"/>
      <c r="Y777" s="38"/>
      <c r="Z777" s="38"/>
      <c r="AA777" s="38"/>
      <c r="AB777" s="38"/>
    </row>
    <row r="778" spans="4:28" ht="13" x14ac:dyDescent="0.15">
      <c r="D778" s="35"/>
      <c r="E778" s="35"/>
      <c r="F778" s="35"/>
      <c r="I778" s="35"/>
      <c r="L778" s="35"/>
      <c r="M778" s="36"/>
      <c r="N778" s="36"/>
      <c r="O778" s="35"/>
      <c r="P778" s="37"/>
      <c r="Y778" s="38"/>
      <c r="Z778" s="38"/>
      <c r="AA778" s="38"/>
      <c r="AB778" s="38"/>
    </row>
    <row r="779" spans="4:28" ht="13" x14ac:dyDescent="0.15">
      <c r="D779" s="35"/>
      <c r="E779" s="35"/>
      <c r="F779" s="35"/>
      <c r="I779" s="35"/>
      <c r="L779" s="35"/>
      <c r="M779" s="36"/>
      <c r="N779" s="36"/>
      <c r="O779" s="35"/>
      <c r="P779" s="37"/>
      <c r="Y779" s="38"/>
      <c r="Z779" s="38"/>
      <c r="AA779" s="38"/>
      <c r="AB779" s="38"/>
    </row>
    <row r="780" spans="4:28" ht="13" x14ac:dyDescent="0.15">
      <c r="D780" s="35"/>
      <c r="E780" s="35"/>
      <c r="F780" s="35"/>
      <c r="I780" s="35"/>
      <c r="L780" s="35"/>
      <c r="M780" s="36"/>
      <c r="N780" s="36"/>
      <c r="O780" s="35"/>
      <c r="P780" s="37"/>
      <c r="Y780" s="38"/>
      <c r="Z780" s="38"/>
      <c r="AA780" s="38"/>
      <c r="AB780" s="38"/>
    </row>
    <row r="781" spans="4:28" ht="13" x14ac:dyDescent="0.15">
      <c r="D781" s="35"/>
      <c r="E781" s="35"/>
      <c r="F781" s="35"/>
      <c r="I781" s="35"/>
      <c r="L781" s="35"/>
      <c r="M781" s="36"/>
      <c r="N781" s="36"/>
      <c r="O781" s="35"/>
      <c r="P781" s="37"/>
      <c r="Y781" s="38"/>
      <c r="Z781" s="38"/>
      <c r="AA781" s="38"/>
      <c r="AB781" s="38"/>
    </row>
    <row r="782" spans="4:28" ht="13" x14ac:dyDescent="0.15">
      <c r="D782" s="35"/>
      <c r="E782" s="35"/>
      <c r="F782" s="35"/>
      <c r="I782" s="35"/>
      <c r="L782" s="35"/>
      <c r="M782" s="36"/>
      <c r="N782" s="36"/>
      <c r="O782" s="35"/>
      <c r="P782" s="37"/>
      <c r="Y782" s="38"/>
      <c r="Z782" s="38"/>
      <c r="AA782" s="38"/>
      <c r="AB782" s="38"/>
    </row>
    <row r="783" spans="4:28" ht="13" x14ac:dyDescent="0.15">
      <c r="D783" s="35"/>
      <c r="E783" s="35"/>
      <c r="F783" s="35"/>
      <c r="I783" s="35"/>
      <c r="L783" s="35"/>
      <c r="M783" s="36"/>
      <c r="N783" s="36"/>
      <c r="O783" s="35"/>
      <c r="P783" s="37"/>
      <c r="Y783" s="38"/>
      <c r="Z783" s="38"/>
      <c r="AA783" s="38"/>
      <c r="AB783" s="38"/>
    </row>
    <row r="784" spans="4:28" ht="13" x14ac:dyDescent="0.15">
      <c r="D784" s="35"/>
      <c r="E784" s="35"/>
      <c r="F784" s="35"/>
      <c r="I784" s="35"/>
      <c r="L784" s="35"/>
      <c r="M784" s="36"/>
      <c r="N784" s="36"/>
      <c r="O784" s="35"/>
      <c r="P784" s="37"/>
      <c r="Y784" s="38"/>
      <c r="Z784" s="38"/>
      <c r="AA784" s="38"/>
      <c r="AB784" s="38"/>
    </row>
    <row r="785" spans="4:28" ht="13" x14ac:dyDescent="0.15">
      <c r="D785" s="35"/>
      <c r="E785" s="35"/>
      <c r="F785" s="35"/>
      <c r="I785" s="35"/>
      <c r="L785" s="35"/>
      <c r="M785" s="36"/>
      <c r="N785" s="36"/>
      <c r="O785" s="35"/>
      <c r="P785" s="37"/>
      <c r="Y785" s="38"/>
      <c r="Z785" s="38"/>
      <c r="AA785" s="38"/>
      <c r="AB785" s="38"/>
    </row>
    <row r="786" spans="4:28" ht="13" x14ac:dyDescent="0.15">
      <c r="D786" s="35"/>
      <c r="E786" s="35"/>
      <c r="F786" s="35"/>
      <c r="I786" s="35"/>
      <c r="L786" s="35"/>
      <c r="M786" s="36"/>
      <c r="N786" s="36"/>
      <c r="O786" s="35"/>
      <c r="P786" s="37"/>
      <c r="Y786" s="38"/>
      <c r="Z786" s="38"/>
      <c r="AA786" s="38"/>
      <c r="AB786" s="38"/>
    </row>
    <row r="787" spans="4:28" ht="13" x14ac:dyDescent="0.15">
      <c r="D787" s="35"/>
      <c r="E787" s="35"/>
      <c r="F787" s="35"/>
      <c r="I787" s="35"/>
      <c r="L787" s="35"/>
      <c r="M787" s="36"/>
      <c r="N787" s="36"/>
      <c r="O787" s="35"/>
      <c r="P787" s="37"/>
      <c r="Y787" s="38"/>
      <c r="Z787" s="38"/>
      <c r="AA787" s="38"/>
      <c r="AB787" s="38"/>
    </row>
    <row r="788" spans="4:28" ht="13" x14ac:dyDescent="0.15">
      <c r="D788" s="35"/>
      <c r="E788" s="35"/>
      <c r="F788" s="35"/>
      <c r="I788" s="35"/>
      <c r="L788" s="35"/>
      <c r="M788" s="36"/>
      <c r="N788" s="36"/>
      <c r="O788" s="35"/>
      <c r="P788" s="37"/>
      <c r="Y788" s="38"/>
      <c r="Z788" s="38"/>
      <c r="AA788" s="38"/>
      <c r="AB788" s="38"/>
    </row>
    <row r="789" spans="4:28" ht="13" x14ac:dyDescent="0.15">
      <c r="D789" s="35"/>
      <c r="E789" s="35"/>
      <c r="F789" s="35"/>
      <c r="I789" s="35"/>
      <c r="L789" s="35"/>
      <c r="M789" s="36"/>
      <c r="N789" s="36"/>
      <c r="O789" s="35"/>
      <c r="P789" s="37"/>
      <c r="Y789" s="38"/>
      <c r="Z789" s="38"/>
      <c r="AA789" s="38"/>
      <c r="AB789" s="38"/>
    </row>
    <row r="790" spans="4:28" ht="13" x14ac:dyDescent="0.15">
      <c r="D790" s="35"/>
      <c r="E790" s="35"/>
      <c r="F790" s="35"/>
      <c r="I790" s="35"/>
      <c r="L790" s="35"/>
      <c r="M790" s="36"/>
      <c r="N790" s="36"/>
      <c r="O790" s="35"/>
      <c r="P790" s="37"/>
      <c r="Y790" s="38"/>
      <c r="Z790" s="38"/>
      <c r="AA790" s="38"/>
      <c r="AB790" s="38"/>
    </row>
    <row r="791" spans="4:28" ht="13" x14ac:dyDescent="0.15">
      <c r="D791" s="35"/>
      <c r="E791" s="35"/>
      <c r="F791" s="35"/>
      <c r="I791" s="35"/>
      <c r="L791" s="35"/>
      <c r="M791" s="36"/>
      <c r="N791" s="36"/>
      <c r="O791" s="35"/>
      <c r="P791" s="37"/>
      <c r="Y791" s="38"/>
      <c r="Z791" s="38"/>
      <c r="AA791" s="38"/>
      <c r="AB791" s="38"/>
    </row>
    <row r="792" spans="4:28" ht="13" x14ac:dyDescent="0.15">
      <c r="D792" s="35"/>
      <c r="E792" s="35"/>
      <c r="F792" s="35"/>
      <c r="I792" s="35"/>
      <c r="L792" s="35"/>
      <c r="M792" s="36"/>
      <c r="N792" s="36"/>
      <c r="O792" s="35"/>
      <c r="P792" s="37"/>
      <c r="Y792" s="38"/>
      <c r="Z792" s="38"/>
      <c r="AA792" s="38"/>
      <c r="AB792" s="38"/>
    </row>
    <row r="793" spans="4:28" ht="13" x14ac:dyDescent="0.15">
      <c r="D793" s="35"/>
      <c r="E793" s="35"/>
      <c r="F793" s="35"/>
      <c r="I793" s="35"/>
      <c r="L793" s="35"/>
      <c r="M793" s="36"/>
      <c r="N793" s="36"/>
      <c r="O793" s="35"/>
      <c r="P793" s="37"/>
      <c r="Y793" s="38"/>
      <c r="Z793" s="38"/>
      <c r="AA793" s="38"/>
      <c r="AB793" s="38"/>
    </row>
    <row r="794" spans="4:28" ht="13" x14ac:dyDescent="0.15">
      <c r="D794" s="35"/>
      <c r="E794" s="35"/>
      <c r="F794" s="35"/>
      <c r="I794" s="35"/>
      <c r="L794" s="35"/>
      <c r="M794" s="36"/>
      <c r="N794" s="36"/>
      <c r="O794" s="35"/>
      <c r="P794" s="37"/>
      <c r="Y794" s="38"/>
      <c r="Z794" s="38"/>
      <c r="AA794" s="38"/>
      <c r="AB794" s="38"/>
    </row>
    <row r="795" spans="4:28" ht="13" x14ac:dyDescent="0.15">
      <c r="D795" s="35"/>
      <c r="E795" s="35"/>
      <c r="F795" s="35"/>
      <c r="I795" s="35"/>
      <c r="L795" s="35"/>
      <c r="M795" s="36"/>
      <c r="N795" s="36"/>
      <c r="O795" s="35"/>
      <c r="P795" s="37"/>
      <c r="Y795" s="38"/>
      <c r="Z795" s="38"/>
      <c r="AA795" s="38"/>
      <c r="AB795" s="38"/>
    </row>
    <row r="796" spans="4:28" ht="13" x14ac:dyDescent="0.15">
      <c r="D796" s="35"/>
      <c r="E796" s="35"/>
      <c r="F796" s="35"/>
      <c r="I796" s="35"/>
      <c r="L796" s="35"/>
      <c r="M796" s="36"/>
      <c r="N796" s="36"/>
      <c r="O796" s="35"/>
      <c r="P796" s="37"/>
      <c r="Y796" s="38"/>
      <c r="Z796" s="38"/>
      <c r="AA796" s="38"/>
      <c r="AB796" s="38"/>
    </row>
    <row r="797" spans="4:28" ht="13" x14ac:dyDescent="0.15">
      <c r="D797" s="35"/>
      <c r="E797" s="35"/>
      <c r="F797" s="35"/>
      <c r="I797" s="35"/>
      <c r="L797" s="35"/>
      <c r="M797" s="36"/>
      <c r="N797" s="36"/>
      <c r="O797" s="35"/>
      <c r="P797" s="37"/>
      <c r="Y797" s="38"/>
      <c r="Z797" s="38"/>
      <c r="AA797" s="38"/>
      <c r="AB797" s="38"/>
    </row>
    <row r="798" spans="4:28" ht="13" x14ac:dyDescent="0.15">
      <c r="D798" s="35"/>
      <c r="E798" s="35"/>
      <c r="F798" s="35"/>
      <c r="I798" s="35"/>
      <c r="L798" s="35"/>
      <c r="M798" s="36"/>
      <c r="N798" s="36"/>
      <c r="O798" s="35"/>
      <c r="P798" s="37"/>
      <c r="Y798" s="38"/>
      <c r="Z798" s="38"/>
      <c r="AA798" s="38"/>
      <c r="AB798" s="38"/>
    </row>
    <row r="799" spans="4:28" ht="13" x14ac:dyDescent="0.15">
      <c r="D799" s="35"/>
      <c r="E799" s="35"/>
      <c r="F799" s="35"/>
      <c r="I799" s="35"/>
      <c r="L799" s="35"/>
      <c r="M799" s="36"/>
      <c r="N799" s="36"/>
      <c r="O799" s="35"/>
      <c r="P799" s="37"/>
      <c r="Y799" s="38"/>
      <c r="Z799" s="38"/>
      <c r="AA799" s="38"/>
      <c r="AB799" s="38"/>
    </row>
    <row r="800" spans="4:28" ht="13" x14ac:dyDescent="0.15">
      <c r="D800" s="35"/>
      <c r="E800" s="35"/>
      <c r="F800" s="35"/>
      <c r="I800" s="35"/>
      <c r="L800" s="35"/>
      <c r="M800" s="36"/>
      <c r="N800" s="36"/>
      <c r="O800" s="35"/>
      <c r="P800" s="37"/>
      <c r="Y800" s="38"/>
      <c r="Z800" s="38"/>
      <c r="AA800" s="38"/>
      <c r="AB800" s="38"/>
    </row>
    <row r="801" spans="4:28" ht="13" x14ac:dyDescent="0.15">
      <c r="D801" s="35"/>
      <c r="E801" s="35"/>
      <c r="F801" s="35"/>
      <c r="I801" s="35"/>
      <c r="L801" s="35"/>
      <c r="M801" s="36"/>
      <c r="N801" s="36"/>
      <c r="O801" s="35"/>
      <c r="P801" s="37"/>
      <c r="Y801" s="38"/>
      <c r="Z801" s="38"/>
      <c r="AA801" s="38"/>
      <c r="AB801" s="38"/>
    </row>
    <row r="802" spans="4:28" ht="13" x14ac:dyDescent="0.15">
      <c r="D802" s="35"/>
      <c r="E802" s="35"/>
      <c r="F802" s="35"/>
      <c r="I802" s="35"/>
      <c r="L802" s="35"/>
      <c r="M802" s="36"/>
      <c r="N802" s="36"/>
      <c r="O802" s="35"/>
      <c r="P802" s="37"/>
      <c r="Y802" s="38"/>
      <c r="Z802" s="38"/>
      <c r="AA802" s="38"/>
      <c r="AB802" s="38"/>
    </row>
    <row r="803" spans="4:28" ht="13" x14ac:dyDescent="0.15">
      <c r="D803" s="35"/>
      <c r="E803" s="35"/>
      <c r="F803" s="35"/>
      <c r="I803" s="35"/>
      <c r="L803" s="35"/>
      <c r="M803" s="36"/>
      <c r="N803" s="36"/>
      <c r="O803" s="35"/>
      <c r="P803" s="37"/>
      <c r="Y803" s="38"/>
      <c r="Z803" s="38"/>
      <c r="AA803" s="38"/>
      <c r="AB803" s="38"/>
    </row>
    <row r="804" spans="4:28" ht="13" x14ac:dyDescent="0.15">
      <c r="D804" s="35"/>
      <c r="E804" s="35"/>
      <c r="F804" s="35"/>
      <c r="I804" s="35"/>
      <c r="L804" s="35"/>
      <c r="M804" s="36"/>
      <c r="N804" s="36"/>
      <c r="O804" s="35"/>
      <c r="P804" s="37"/>
      <c r="Y804" s="38"/>
      <c r="Z804" s="38"/>
      <c r="AA804" s="38"/>
      <c r="AB804" s="38"/>
    </row>
    <row r="805" spans="4:28" ht="13" x14ac:dyDescent="0.15">
      <c r="D805" s="35"/>
      <c r="E805" s="35"/>
      <c r="F805" s="35"/>
      <c r="I805" s="35"/>
      <c r="L805" s="35"/>
      <c r="M805" s="36"/>
      <c r="N805" s="36"/>
      <c r="O805" s="35"/>
      <c r="P805" s="37"/>
      <c r="Y805" s="38"/>
      <c r="Z805" s="38"/>
      <c r="AA805" s="38"/>
      <c r="AB805" s="38"/>
    </row>
    <row r="806" spans="4:28" ht="13" x14ac:dyDescent="0.15">
      <c r="D806" s="35"/>
      <c r="E806" s="35"/>
      <c r="F806" s="35"/>
      <c r="I806" s="35"/>
      <c r="L806" s="35"/>
      <c r="M806" s="36"/>
      <c r="N806" s="36"/>
      <c r="O806" s="35"/>
      <c r="P806" s="37"/>
      <c r="Y806" s="38"/>
      <c r="Z806" s="38"/>
      <c r="AA806" s="38"/>
      <c r="AB806" s="38"/>
    </row>
    <row r="807" spans="4:28" ht="13" x14ac:dyDescent="0.15">
      <c r="D807" s="35"/>
      <c r="E807" s="35"/>
      <c r="F807" s="35"/>
      <c r="I807" s="35"/>
      <c r="L807" s="35"/>
      <c r="M807" s="36"/>
      <c r="N807" s="36"/>
      <c r="O807" s="35"/>
      <c r="P807" s="37"/>
      <c r="Y807" s="38"/>
      <c r="Z807" s="38"/>
      <c r="AA807" s="38"/>
      <c r="AB807" s="38"/>
    </row>
    <row r="808" spans="4:28" ht="13" x14ac:dyDescent="0.15">
      <c r="D808" s="35"/>
      <c r="E808" s="35"/>
      <c r="F808" s="35"/>
      <c r="I808" s="35"/>
      <c r="L808" s="35"/>
      <c r="M808" s="36"/>
      <c r="N808" s="36"/>
      <c r="O808" s="35"/>
      <c r="P808" s="37"/>
      <c r="Y808" s="38"/>
      <c r="Z808" s="38"/>
      <c r="AA808" s="38"/>
      <c r="AB808" s="38"/>
    </row>
    <row r="809" spans="4:28" ht="13" x14ac:dyDescent="0.15">
      <c r="D809" s="35"/>
      <c r="E809" s="35"/>
      <c r="F809" s="35"/>
      <c r="I809" s="35"/>
      <c r="L809" s="35"/>
      <c r="M809" s="36"/>
      <c r="N809" s="36"/>
      <c r="O809" s="35"/>
      <c r="P809" s="37"/>
      <c r="Y809" s="38"/>
      <c r="Z809" s="38"/>
      <c r="AA809" s="38"/>
      <c r="AB809" s="38"/>
    </row>
    <row r="810" spans="4:28" ht="13" x14ac:dyDescent="0.15">
      <c r="D810" s="35"/>
      <c r="E810" s="35"/>
      <c r="F810" s="35"/>
      <c r="I810" s="35"/>
      <c r="L810" s="35"/>
      <c r="M810" s="36"/>
      <c r="N810" s="36"/>
      <c r="O810" s="35"/>
      <c r="P810" s="37"/>
      <c r="Y810" s="38"/>
      <c r="Z810" s="38"/>
      <c r="AA810" s="38"/>
      <c r="AB810" s="38"/>
    </row>
    <row r="811" spans="4:28" ht="13" x14ac:dyDescent="0.15">
      <c r="D811" s="35"/>
      <c r="E811" s="35"/>
      <c r="F811" s="35"/>
      <c r="I811" s="35"/>
      <c r="L811" s="35"/>
      <c r="M811" s="36"/>
      <c r="N811" s="36"/>
      <c r="O811" s="35"/>
      <c r="P811" s="37"/>
      <c r="Y811" s="38"/>
      <c r="Z811" s="38"/>
      <c r="AA811" s="38"/>
      <c r="AB811" s="38"/>
    </row>
    <row r="812" spans="4:28" ht="13" x14ac:dyDescent="0.15">
      <c r="D812" s="35"/>
      <c r="E812" s="35"/>
      <c r="F812" s="35"/>
      <c r="I812" s="35"/>
      <c r="L812" s="35"/>
      <c r="M812" s="36"/>
      <c r="N812" s="36"/>
      <c r="O812" s="35"/>
      <c r="P812" s="37"/>
      <c r="Y812" s="38"/>
      <c r="Z812" s="38"/>
      <c r="AA812" s="38"/>
      <c r="AB812" s="38"/>
    </row>
    <row r="813" spans="4:28" ht="13" x14ac:dyDescent="0.15">
      <c r="D813" s="35"/>
      <c r="E813" s="35"/>
      <c r="F813" s="35"/>
      <c r="I813" s="35"/>
      <c r="L813" s="35"/>
      <c r="M813" s="36"/>
      <c r="N813" s="36"/>
      <c r="O813" s="35"/>
      <c r="P813" s="37"/>
      <c r="Y813" s="38"/>
      <c r="Z813" s="38"/>
      <c r="AA813" s="38"/>
      <c r="AB813" s="38"/>
    </row>
    <row r="814" spans="4:28" ht="13" x14ac:dyDescent="0.15">
      <c r="D814" s="35"/>
      <c r="E814" s="35"/>
      <c r="F814" s="35"/>
      <c r="I814" s="35"/>
      <c r="L814" s="35"/>
      <c r="M814" s="36"/>
      <c r="N814" s="36"/>
      <c r="O814" s="35"/>
      <c r="P814" s="37"/>
      <c r="Y814" s="38"/>
      <c r="Z814" s="38"/>
      <c r="AA814" s="38"/>
      <c r="AB814" s="38"/>
    </row>
    <row r="815" spans="4:28" ht="13" x14ac:dyDescent="0.15">
      <c r="D815" s="35"/>
      <c r="E815" s="35"/>
      <c r="F815" s="35"/>
      <c r="I815" s="35"/>
      <c r="L815" s="35"/>
      <c r="M815" s="36"/>
      <c r="N815" s="36"/>
      <c r="O815" s="35"/>
      <c r="P815" s="37"/>
      <c r="Y815" s="38"/>
      <c r="Z815" s="38"/>
      <c r="AA815" s="38"/>
      <c r="AB815" s="38"/>
    </row>
    <row r="816" spans="4:28" ht="13" x14ac:dyDescent="0.15">
      <c r="D816" s="35"/>
      <c r="E816" s="35"/>
      <c r="F816" s="35"/>
      <c r="I816" s="35"/>
      <c r="L816" s="35"/>
      <c r="M816" s="36"/>
      <c r="N816" s="36"/>
      <c r="O816" s="35"/>
      <c r="P816" s="37"/>
      <c r="Y816" s="38"/>
      <c r="Z816" s="38"/>
      <c r="AA816" s="38"/>
      <c r="AB816" s="38"/>
    </row>
    <row r="817" spans="4:28" ht="13" x14ac:dyDescent="0.15">
      <c r="D817" s="35"/>
      <c r="E817" s="35"/>
      <c r="F817" s="35"/>
      <c r="I817" s="35"/>
      <c r="L817" s="35"/>
      <c r="M817" s="36"/>
      <c r="N817" s="36"/>
      <c r="O817" s="35"/>
      <c r="P817" s="37"/>
      <c r="Y817" s="38"/>
      <c r="Z817" s="38"/>
      <c r="AA817" s="38"/>
      <c r="AB817" s="38"/>
    </row>
    <row r="818" spans="4:28" ht="13" x14ac:dyDescent="0.15">
      <c r="D818" s="35"/>
      <c r="E818" s="35"/>
      <c r="F818" s="35"/>
      <c r="I818" s="35"/>
      <c r="L818" s="35"/>
      <c r="M818" s="36"/>
      <c r="N818" s="36"/>
      <c r="O818" s="35"/>
      <c r="P818" s="37"/>
      <c r="Y818" s="38"/>
      <c r="Z818" s="38"/>
      <c r="AA818" s="38"/>
      <c r="AB818" s="38"/>
    </row>
    <row r="819" spans="4:28" ht="13" x14ac:dyDescent="0.15">
      <c r="D819" s="35"/>
      <c r="E819" s="35"/>
      <c r="F819" s="35"/>
      <c r="I819" s="35"/>
      <c r="L819" s="35"/>
      <c r="M819" s="36"/>
      <c r="N819" s="36"/>
      <c r="O819" s="35"/>
      <c r="P819" s="37"/>
      <c r="Y819" s="38"/>
      <c r="Z819" s="38"/>
      <c r="AA819" s="38"/>
      <c r="AB819" s="38"/>
    </row>
    <row r="820" spans="4:28" ht="13" x14ac:dyDescent="0.15">
      <c r="D820" s="35"/>
      <c r="E820" s="35"/>
      <c r="F820" s="35"/>
      <c r="I820" s="35"/>
      <c r="L820" s="35"/>
      <c r="M820" s="36"/>
      <c r="N820" s="36"/>
      <c r="O820" s="35"/>
      <c r="P820" s="37"/>
      <c r="Y820" s="38"/>
      <c r="Z820" s="38"/>
      <c r="AA820" s="38"/>
      <c r="AB820" s="38"/>
    </row>
    <row r="821" spans="4:28" ht="13" x14ac:dyDescent="0.15">
      <c r="D821" s="35"/>
      <c r="E821" s="35"/>
      <c r="F821" s="35"/>
      <c r="I821" s="35"/>
      <c r="L821" s="35"/>
      <c r="M821" s="36"/>
      <c r="N821" s="36"/>
      <c r="O821" s="35"/>
      <c r="P821" s="37"/>
      <c r="Y821" s="38"/>
      <c r="Z821" s="38"/>
      <c r="AA821" s="38"/>
      <c r="AB821" s="38"/>
    </row>
    <row r="822" spans="4:28" ht="13" x14ac:dyDescent="0.15">
      <c r="D822" s="35"/>
      <c r="E822" s="35"/>
      <c r="F822" s="35"/>
      <c r="I822" s="35"/>
      <c r="L822" s="35"/>
      <c r="M822" s="36"/>
      <c r="N822" s="36"/>
      <c r="O822" s="35"/>
      <c r="P822" s="37"/>
      <c r="Y822" s="38"/>
      <c r="Z822" s="38"/>
      <c r="AA822" s="38"/>
      <c r="AB822" s="38"/>
    </row>
    <row r="823" spans="4:28" ht="13" x14ac:dyDescent="0.15">
      <c r="D823" s="35"/>
      <c r="E823" s="35"/>
      <c r="F823" s="35"/>
      <c r="I823" s="35"/>
      <c r="L823" s="35"/>
      <c r="M823" s="36"/>
      <c r="N823" s="36"/>
      <c r="O823" s="35"/>
      <c r="P823" s="37"/>
      <c r="Y823" s="38"/>
      <c r="Z823" s="38"/>
      <c r="AA823" s="38"/>
      <c r="AB823" s="38"/>
    </row>
    <row r="824" spans="4:28" ht="13" x14ac:dyDescent="0.15">
      <c r="D824" s="35"/>
      <c r="E824" s="35"/>
      <c r="F824" s="35"/>
      <c r="I824" s="35"/>
      <c r="L824" s="35"/>
      <c r="M824" s="36"/>
      <c r="N824" s="36"/>
      <c r="O824" s="35"/>
      <c r="P824" s="37"/>
      <c r="Y824" s="38"/>
      <c r="Z824" s="38"/>
      <c r="AA824" s="38"/>
      <c r="AB824" s="38"/>
    </row>
    <row r="825" spans="4:28" ht="13" x14ac:dyDescent="0.15">
      <c r="D825" s="35"/>
      <c r="E825" s="35"/>
      <c r="F825" s="35"/>
      <c r="I825" s="35"/>
      <c r="L825" s="35"/>
      <c r="M825" s="36"/>
      <c r="N825" s="36"/>
      <c r="O825" s="35"/>
      <c r="P825" s="37"/>
      <c r="Y825" s="38"/>
      <c r="Z825" s="38"/>
      <c r="AA825" s="38"/>
      <c r="AB825" s="38"/>
    </row>
    <row r="826" spans="4:28" ht="13" x14ac:dyDescent="0.15">
      <c r="D826" s="35"/>
      <c r="E826" s="35"/>
      <c r="F826" s="35"/>
      <c r="I826" s="35"/>
      <c r="L826" s="35"/>
      <c r="M826" s="36"/>
      <c r="N826" s="36"/>
      <c r="O826" s="35"/>
      <c r="P826" s="37"/>
      <c r="Y826" s="38"/>
      <c r="Z826" s="38"/>
      <c r="AA826" s="38"/>
      <c r="AB826" s="38"/>
    </row>
    <row r="827" spans="4:28" ht="13" x14ac:dyDescent="0.15">
      <c r="D827" s="35"/>
      <c r="E827" s="35"/>
      <c r="F827" s="35"/>
      <c r="I827" s="35"/>
      <c r="L827" s="35"/>
      <c r="M827" s="36"/>
      <c r="N827" s="36"/>
      <c r="O827" s="35"/>
      <c r="P827" s="37"/>
      <c r="Y827" s="38"/>
      <c r="Z827" s="38"/>
      <c r="AA827" s="38"/>
      <c r="AB827" s="38"/>
    </row>
    <row r="828" spans="4:28" ht="13" x14ac:dyDescent="0.15">
      <c r="D828" s="35"/>
      <c r="E828" s="35"/>
      <c r="F828" s="35"/>
      <c r="I828" s="35"/>
      <c r="L828" s="35"/>
      <c r="M828" s="36"/>
      <c r="N828" s="36"/>
      <c r="O828" s="35"/>
      <c r="P828" s="37"/>
      <c r="Y828" s="38"/>
      <c r="Z828" s="38"/>
      <c r="AA828" s="38"/>
      <c r="AB828" s="38"/>
    </row>
    <row r="829" spans="4:28" ht="13" x14ac:dyDescent="0.15">
      <c r="D829" s="35"/>
      <c r="E829" s="35"/>
      <c r="F829" s="35"/>
      <c r="I829" s="35"/>
      <c r="L829" s="35"/>
      <c r="M829" s="36"/>
      <c r="N829" s="36"/>
      <c r="O829" s="35"/>
      <c r="P829" s="37"/>
      <c r="Y829" s="38"/>
      <c r="Z829" s="38"/>
      <c r="AA829" s="38"/>
      <c r="AB829" s="38"/>
    </row>
    <row r="830" spans="4:28" ht="13" x14ac:dyDescent="0.15">
      <c r="D830" s="35"/>
      <c r="E830" s="35"/>
      <c r="F830" s="35"/>
      <c r="I830" s="35"/>
      <c r="L830" s="35"/>
      <c r="M830" s="36"/>
      <c r="N830" s="36"/>
      <c r="O830" s="35"/>
      <c r="P830" s="37"/>
      <c r="Y830" s="38"/>
      <c r="Z830" s="38"/>
      <c r="AA830" s="38"/>
      <c r="AB830" s="38"/>
    </row>
    <row r="831" spans="4:28" ht="13" x14ac:dyDescent="0.15">
      <c r="D831" s="35"/>
      <c r="E831" s="35"/>
      <c r="F831" s="35"/>
      <c r="I831" s="35"/>
      <c r="L831" s="35"/>
      <c r="M831" s="36"/>
      <c r="N831" s="36"/>
      <c r="O831" s="35"/>
      <c r="P831" s="37"/>
      <c r="Y831" s="38"/>
      <c r="Z831" s="38"/>
      <c r="AA831" s="38"/>
      <c r="AB831" s="38"/>
    </row>
    <row r="832" spans="4:28" ht="13" x14ac:dyDescent="0.15">
      <c r="D832" s="35"/>
      <c r="E832" s="35"/>
      <c r="F832" s="35"/>
      <c r="I832" s="35"/>
      <c r="L832" s="35"/>
      <c r="M832" s="36"/>
      <c r="N832" s="36"/>
      <c r="O832" s="35"/>
      <c r="P832" s="37"/>
      <c r="Y832" s="38"/>
      <c r="Z832" s="38"/>
      <c r="AA832" s="38"/>
      <c r="AB832" s="38"/>
    </row>
    <row r="833" spans="4:28" ht="13" x14ac:dyDescent="0.15">
      <c r="D833" s="35"/>
      <c r="E833" s="35"/>
      <c r="F833" s="35"/>
      <c r="I833" s="35"/>
      <c r="L833" s="35"/>
      <c r="M833" s="36"/>
      <c r="N833" s="36"/>
      <c r="O833" s="35"/>
      <c r="P833" s="37"/>
      <c r="Y833" s="38"/>
      <c r="Z833" s="38"/>
      <c r="AA833" s="38"/>
      <c r="AB833" s="38"/>
    </row>
    <row r="834" spans="4:28" ht="13" x14ac:dyDescent="0.15">
      <c r="D834" s="35"/>
      <c r="E834" s="35"/>
      <c r="F834" s="35"/>
      <c r="I834" s="35"/>
      <c r="L834" s="35"/>
      <c r="M834" s="36"/>
      <c r="N834" s="36"/>
      <c r="O834" s="35"/>
      <c r="P834" s="37"/>
      <c r="Y834" s="38"/>
      <c r="Z834" s="38"/>
      <c r="AA834" s="38"/>
      <c r="AB834" s="38"/>
    </row>
    <row r="835" spans="4:28" ht="13" x14ac:dyDescent="0.15">
      <c r="D835" s="35"/>
      <c r="E835" s="35"/>
      <c r="F835" s="35"/>
      <c r="I835" s="35"/>
      <c r="L835" s="35"/>
      <c r="M835" s="36"/>
      <c r="N835" s="36"/>
      <c r="O835" s="35"/>
      <c r="P835" s="37"/>
      <c r="Y835" s="38"/>
      <c r="Z835" s="38"/>
      <c r="AA835" s="38"/>
      <c r="AB835" s="38"/>
    </row>
    <row r="836" spans="4:28" ht="13" x14ac:dyDescent="0.15">
      <c r="D836" s="35"/>
      <c r="E836" s="35"/>
      <c r="F836" s="35"/>
      <c r="I836" s="35"/>
      <c r="L836" s="35"/>
      <c r="M836" s="36"/>
      <c r="N836" s="36"/>
      <c r="O836" s="35"/>
      <c r="P836" s="37"/>
      <c r="Y836" s="38"/>
      <c r="Z836" s="38"/>
      <c r="AA836" s="38"/>
      <c r="AB836" s="38"/>
    </row>
    <row r="837" spans="4:28" ht="13" x14ac:dyDescent="0.15">
      <c r="D837" s="35"/>
      <c r="E837" s="35"/>
      <c r="F837" s="35"/>
      <c r="I837" s="35"/>
      <c r="L837" s="35"/>
      <c r="M837" s="36"/>
      <c r="N837" s="36"/>
      <c r="O837" s="35"/>
      <c r="P837" s="37"/>
      <c r="Y837" s="38"/>
      <c r="Z837" s="38"/>
      <c r="AA837" s="38"/>
      <c r="AB837" s="38"/>
    </row>
    <row r="838" spans="4:28" ht="13" x14ac:dyDescent="0.15">
      <c r="D838" s="35"/>
      <c r="E838" s="35"/>
      <c r="F838" s="35"/>
      <c r="I838" s="35"/>
      <c r="L838" s="35"/>
      <c r="M838" s="36"/>
      <c r="N838" s="36"/>
      <c r="O838" s="35"/>
      <c r="P838" s="37"/>
      <c r="Y838" s="38"/>
      <c r="Z838" s="38"/>
      <c r="AA838" s="38"/>
      <c r="AB838" s="38"/>
    </row>
    <row r="839" spans="4:28" ht="13" x14ac:dyDescent="0.15">
      <c r="D839" s="35"/>
      <c r="E839" s="35"/>
      <c r="F839" s="35"/>
      <c r="I839" s="35"/>
      <c r="L839" s="35"/>
      <c r="M839" s="36"/>
      <c r="N839" s="36"/>
      <c r="O839" s="35"/>
      <c r="P839" s="37"/>
      <c r="Y839" s="38"/>
      <c r="Z839" s="38"/>
      <c r="AA839" s="38"/>
      <c r="AB839" s="38"/>
    </row>
    <row r="840" spans="4:28" ht="13" x14ac:dyDescent="0.15">
      <c r="D840" s="35"/>
      <c r="E840" s="35"/>
      <c r="F840" s="35"/>
      <c r="I840" s="35"/>
      <c r="L840" s="35"/>
      <c r="M840" s="36"/>
      <c r="N840" s="36"/>
      <c r="O840" s="35"/>
      <c r="P840" s="37"/>
      <c r="Y840" s="38"/>
      <c r="Z840" s="38"/>
      <c r="AA840" s="38"/>
      <c r="AB840" s="38"/>
    </row>
    <row r="841" spans="4:28" ht="13" x14ac:dyDescent="0.15">
      <c r="D841" s="35"/>
      <c r="E841" s="35"/>
      <c r="F841" s="35"/>
      <c r="I841" s="35"/>
      <c r="L841" s="35"/>
      <c r="M841" s="36"/>
      <c r="N841" s="36"/>
      <c r="O841" s="35"/>
      <c r="P841" s="37"/>
      <c r="Y841" s="38"/>
      <c r="Z841" s="38"/>
      <c r="AA841" s="38"/>
      <c r="AB841" s="38"/>
    </row>
    <row r="842" spans="4:28" ht="13" x14ac:dyDescent="0.15">
      <c r="D842" s="35"/>
      <c r="E842" s="35"/>
      <c r="F842" s="35"/>
      <c r="I842" s="35"/>
      <c r="L842" s="35"/>
      <c r="M842" s="36"/>
      <c r="N842" s="36"/>
      <c r="O842" s="35"/>
      <c r="P842" s="37"/>
      <c r="Y842" s="38"/>
      <c r="Z842" s="38"/>
      <c r="AA842" s="38"/>
      <c r="AB842" s="38"/>
    </row>
    <row r="843" spans="4:28" ht="13" x14ac:dyDescent="0.15">
      <c r="D843" s="35"/>
      <c r="E843" s="35"/>
      <c r="F843" s="35"/>
      <c r="I843" s="35"/>
      <c r="L843" s="35"/>
      <c r="M843" s="36"/>
      <c r="N843" s="36"/>
      <c r="O843" s="35"/>
      <c r="P843" s="37"/>
      <c r="Y843" s="38"/>
      <c r="Z843" s="38"/>
      <c r="AA843" s="38"/>
      <c r="AB843" s="38"/>
    </row>
    <row r="844" spans="4:28" ht="13" x14ac:dyDescent="0.15">
      <c r="D844" s="35"/>
      <c r="E844" s="35"/>
      <c r="F844" s="35"/>
      <c r="I844" s="35"/>
      <c r="L844" s="35"/>
      <c r="M844" s="36"/>
      <c r="N844" s="36"/>
      <c r="O844" s="35"/>
      <c r="P844" s="37"/>
      <c r="Y844" s="38"/>
      <c r="Z844" s="38"/>
      <c r="AA844" s="38"/>
      <c r="AB844" s="38"/>
    </row>
    <row r="845" spans="4:28" ht="13" x14ac:dyDescent="0.15">
      <c r="D845" s="35"/>
      <c r="E845" s="35"/>
      <c r="F845" s="35"/>
      <c r="I845" s="35"/>
      <c r="L845" s="35"/>
      <c r="M845" s="36"/>
      <c r="N845" s="36"/>
      <c r="O845" s="35"/>
      <c r="P845" s="37"/>
      <c r="Y845" s="38"/>
      <c r="Z845" s="38"/>
      <c r="AA845" s="38"/>
      <c r="AB845" s="38"/>
    </row>
    <row r="846" spans="4:28" ht="13" x14ac:dyDescent="0.15">
      <c r="D846" s="35"/>
      <c r="E846" s="35"/>
      <c r="F846" s="35"/>
      <c r="I846" s="35"/>
      <c r="L846" s="35"/>
      <c r="M846" s="36"/>
      <c r="N846" s="36"/>
      <c r="O846" s="35"/>
      <c r="P846" s="37"/>
      <c r="Y846" s="38"/>
      <c r="Z846" s="38"/>
      <c r="AA846" s="38"/>
      <c r="AB846" s="38"/>
    </row>
    <row r="847" spans="4:28" ht="13" x14ac:dyDescent="0.15">
      <c r="D847" s="35"/>
      <c r="E847" s="35"/>
      <c r="F847" s="35"/>
      <c r="I847" s="35"/>
      <c r="L847" s="35"/>
      <c r="M847" s="36"/>
      <c r="N847" s="36"/>
      <c r="O847" s="35"/>
      <c r="P847" s="37"/>
      <c r="Y847" s="38"/>
      <c r="Z847" s="38"/>
      <c r="AA847" s="38"/>
      <c r="AB847" s="38"/>
    </row>
    <row r="848" spans="4:28" ht="13" x14ac:dyDescent="0.15">
      <c r="D848" s="35"/>
      <c r="E848" s="35"/>
      <c r="F848" s="35"/>
      <c r="I848" s="35"/>
      <c r="L848" s="35"/>
      <c r="M848" s="36"/>
      <c r="N848" s="36"/>
      <c r="O848" s="35"/>
      <c r="P848" s="37"/>
      <c r="Y848" s="38"/>
      <c r="Z848" s="38"/>
      <c r="AA848" s="38"/>
      <c r="AB848" s="38"/>
    </row>
    <row r="849" spans="4:28" ht="13" x14ac:dyDescent="0.15">
      <c r="D849" s="35"/>
      <c r="E849" s="35"/>
      <c r="F849" s="35"/>
      <c r="I849" s="35"/>
      <c r="L849" s="35"/>
      <c r="M849" s="36"/>
      <c r="N849" s="36"/>
      <c r="O849" s="35"/>
      <c r="P849" s="37"/>
      <c r="Y849" s="38"/>
      <c r="Z849" s="38"/>
      <c r="AA849" s="38"/>
      <c r="AB849" s="38"/>
    </row>
    <row r="850" spans="4:28" ht="13" x14ac:dyDescent="0.15">
      <c r="D850" s="35"/>
      <c r="E850" s="35"/>
      <c r="F850" s="35"/>
      <c r="I850" s="35"/>
      <c r="L850" s="35"/>
      <c r="M850" s="36"/>
      <c r="N850" s="36"/>
      <c r="O850" s="35"/>
      <c r="P850" s="37"/>
      <c r="Y850" s="38"/>
      <c r="Z850" s="38"/>
      <c r="AA850" s="38"/>
      <c r="AB850" s="38"/>
    </row>
    <row r="851" spans="4:28" ht="13" x14ac:dyDescent="0.15">
      <c r="D851" s="35"/>
      <c r="E851" s="35"/>
      <c r="F851" s="35"/>
      <c r="I851" s="35"/>
      <c r="L851" s="35"/>
      <c r="M851" s="36"/>
      <c r="N851" s="36"/>
      <c r="O851" s="35"/>
      <c r="P851" s="37"/>
      <c r="Y851" s="38"/>
      <c r="Z851" s="38"/>
      <c r="AA851" s="38"/>
      <c r="AB851" s="38"/>
    </row>
    <row r="852" spans="4:28" ht="13" x14ac:dyDescent="0.15">
      <c r="D852" s="35"/>
      <c r="E852" s="35"/>
      <c r="F852" s="35"/>
      <c r="I852" s="35"/>
      <c r="L852" s="35"/>
      <c r="M852" s="36"/>
      <c r="N852" s="36"/>
      <c r="O852" s="35"/>
      <c r="P852" s="37"/>
      <c r="Y852" s="38"/>
      <c r="Z852" s="38"/>
      <c r="AA852" s="38"/>
      <c r="AB852" s="38"/>
    </row>
    <row r="853" spans="4:28" ht="13" x14ac:dyDescent="0.15">
      <c r="D853" s="35"/>
      <c r="E853" s="35"/>
      <c r="F853" s="35"/>
      <c r="I853" s="35"/>
      <c r="L853" s="35"/>
      <c r="M853" s="36"/>
      <c r="N853" s="36"/>
      <c r="O853" s="35"/>
      <c r="P853" s="37"/>
      <c r="Y853" s="38"/>
      <c r="Z853" s="38"/>
      <c r="AA853" s="38"/>
      <c r="AB853" s="38"/>
    </row>
    <row r="854" spans="4:28" ht="13" x14ac:dyDescent="0.15">
      <c r="D854" s="35"/>
      <c r="E854" s="35"/>
      <c r="F854" s="35"/>
      <c r="I854" s="35"/>
      <c r="L854" s="35"/>
      <c r="M854" s="36"/>
      <c r="N854" s="36"/>
      <c r="O854" s="35"/>
      <c r="P854" s="37"/>
      <c r="Y854" s="38"/>
      <c r="Z854" s="38"/>
      <c r="AA854" s="38"/>
      <c r="AB854" s="38"/>
    </row>
    <row r="855" spans="4:28" ht="13" x14ac:dyDescent="0.15">
      <c r="D855" s="35"/>
      <c r="E855" s="35"/>
      <c r="F855" s="35"/>
      <c r="I855" s="35"/>
      <c r="L855" s="35"/>
      <c r="M855" s="36"/>
      <c r="N855" s="36"/>
      <c r="O855" s="35"/>
      <c r="P855" s="37"/>
      <c r="Y855" s="38"/>
      <c r="Z855" s="38"/>
      <c r="AA855" s="38"/>
      <c r="AB855" s="38"/>
    </row>
    <row r="856" spans="4:28" ht="13" x14ac:dyDescent="0.15">
      <c r="D856" s="35"/>
      <c r="E856" s="35"/>
      <c r="F856" s="35"/>
      <c r="I856" s="35"/>
      <c r="L856" s="35"/>
      <c r="M856" s="36"/>
      <c r="N856" s="36"/>
      <c r="O856" s="35"/>
      <c r="P856" s="37"/>
      <c r="Y856" s="38"/>
      <c r="Z856" s="38"/>
      <c r="AA856" s="38"/>
      <c r="AB856" s="38"/>
    </row>
    <row r="857" spans="4:28" ht="13" x14ac:dyDescent="0.15">
      <c r="D857" s="35"/>
      <c r="E857" s="35"/>
      <c r="F857" s="35"/>
      <c r="I857" s="35"/>
      <c r="L857" s="35"/>
      <c r="M857" s="36"/>
      <c r="N857" s="36"/>
      <c r="O857" s="35"/>
      <c r="P857" s="37"/>
      <c r="Y857" s="38"/>
      <c r="Z857" s="38"/>
      <c r="AA857" s="38"/>
      <c r="AB857" s="38"/>
    </row>
    <row r="858" spans="4:28" ht="13" x14ac:dyDescent="0.15">
      <c r="D858" s="35"/>
      <c r="E858" s="35"/>
      <c r="F858" s="35"/>
      <c r="I858" s="35"/>
      <c r="L858" s="35"/>
      <c r="M858" s="36"/>
      <c r="N858" s="36"/>
      <c r="O858" s="35"/>
      <c r="P858" s="37"/>
      <c r="Y858" s="38"/>
      <c r="Z858" s="38"/>
      <c r="AA858" s="38"/>
      <c r="AB858" s="38"/>
    </row>
    <row r="859" spans="4:28" ht="13" x14ac:dyDescent="0.15">
      <c r="D859" s="35"/>
      <c r="E859" s="35"/>
      <c r="F859" s="35"/>
      <c r="I859" s="35"/>
      <c r="L859" s="35"/>
      <c r="M859" s="36"/>
      <c r="N859" s="36"/>
      <c r="O859" s="35"/>
      <c r="P859" s="37"/>
      <c r="Y859" s="38"/>
      <c r="Z859" s="38"/>
      <c r="AA859" s="38"/>
      <c r="AB859" s="38"/>
    </row>
    <row r="860" spans="4:28" ht="13" x14ac:dyDescent="0.15">
      <c r="D860" s="35"/>
      <c r="E860" s="35"/>
      <c r="F860" s="35"/>
      <c r="I860" s="35"/>
      <c r="L860" s="35"/>
      <c r="M860" s="36"/>
      <c r="N860" s="36"/>
      <c r="O860" s="35"/>
      <c r="P860" s="37"/>
      <c r="Y860" s="38"/>
      <c r="Z860" s="38"/>
      <c r="AA860" s="38"/>
      <c r="AB860" s="38"/>
    </row>
    <row r="861" spans="4:28" ht="13" x14ac:dyDescent="0.15">
      <c r="D861" s="35"/>
      <c r="E861" s="35"/>
      <c r="F861" s="35"/>
      <c r="I861" s="35"/>
      <c r="L861" s="35"/>
      <c r="M861" s="36"/>
      <c r="N861" s="36"/>
      <c r="O861" s="35"/>
      <c r="P861" s="37"/>
      <c r="Y861" s="38"/>
      <c r="Z861" s="38"/>
      <c r="AA861" s="38"/>
      <c r="AB861" s="38"/>
    </row>
    <row r="862" spans="4:28" ht="13" x14ac:dyDescent="0.15">
      <c r="D862" s="35"/>
      <c r="E862" s="35"/>
      <c r="F862" s="35"/>
      <c r="I862" s="35"/>
      <c r="L862" s="35"/>
      <c r="M862" s="36"/>
      <c r="N862" s="36"/>
      <c r="O862" s="35"/>
      <c r="P862" s="37"/>
      <c r="Y862" s="38"/>
      <c r="Z862" s="38"/>
      <c r="AA862" s="38"/>
      <c r="AB862" s="38"/>
    </row>
    <row r="863" spans="4:28" ht="13" x14ac:dyDescent="0.15">
      <c r="D863" s="35"/>
      <c r="E863" s="35"/>
      <c r="F863" s="35"/>
      <c r="I863" s="35"/>
      <c r="L863" s="35"/>
      <c r="M863" s="36"/>
      <c r="N863" s="36"/>
      <c r="O863" s="35"/>
      <c r="P863" s="37"/>
      <c r="Y863" s="38"/>
      <c r="Z863" s="38"/>
      <c r="AA863" s="38"/>
      <c r="AB863" s="38"/>
    </row>
    <row r="864" spans="4:28" ht="13" x14ac:dyDescent="0.15">
      <c r="D864" s="35"/>
      <c r="E864" s="35"/>
      <c r="F864" s="35"/>
      <c r="I864" s="35"/>
      <c r="L864" s="35"/>
      <c r="M864" s="36"/>
      <c r="N864" s="36"/>
      <c r="O864" s="35"/>
      <c r="P864" s="37"/>
      <c r="Y864" s="38"/>
      <c r="Z864" s="38"/>
      <c r="AA864" s="38"/>
      <c r="AB864" s="38"/>
    </row>
    <row r="865" spans="4:28" ht="13" x14ac:dyDescent="0.15">
      <c r="D865" s="35"/>
      <c r="E865" s="35"/>
      <c r="F865" s="35"/>
      <c r="I865" s="35"/>
      <c r="L865" s="35"/>
      <c r="M865" s="36"/>
      <c r="N865" s="36"/>
      <c r="O865" s="35"/>
      <c r="P865" s="37"/>
      <c r="Y865" s="38"/>
      <c r="Z865" s="38"/>
      <c r="AA865" s="38"/>
      <c r="AB865" s="38"/>
    </row>
    <row r="866" spans="4:28" ht="13" x14ac:dyDescent="0.15">
      <c r="D866" s="35"/>
      <c r="E866" s="35"/>
      <c r="F866" s="35"/>
      <c r="I866" s="35"/>
      <c r="L866" s="35"/>
      <c r="M866" s="36"/>
      <c r="N866" s="36"/>
      <c r="O866" s="35"/>
      <c r="P866" s="37"/>
      <c r="Y866" s="38"/>
      <c r="Z866" s="38"/>
      <c r="AA866" s="38"/>
      <c r="AB866" s="38"/>
    </row>
    <row r="867" spans="4:28" ht="13" x14ac:dyDescent="0.15">
      <c r="D867" s="35"/>
      <c r="E867" s="35"/>
      <c r="F867" s="35"/>
      <c r="I867" s="35"/>
      <c r="L867" s="35"/>
      <c r="M867" s="36"/>
      <c r="N867" s="36"/>
      <c r="O867" s="35"/>
      <c r="P867" s="37"/>
      <c r="Y867" s="38"/>
      <c r="Z867" s="38"/>
      <c r="AA867" s="38"/>
      <c r="AB867" s="38"/>
    </row>
    <row r="868" spans="4:28" ht="13" x14ac:dyDescent="0.15">
      <c r="D868" s="35"/>
      <c r="E868" s="35"/>
      <c r="F868" s="35"/>
      <c r="I868" s="35"/>
      <c r="L868" s="35"/>
      <c r="M868" s="36"/>
      <c r="N868" s="36"/>
      <c r="O868" s="35"/>
      <c r="P868" s="37"/>
      <c r="Y868" s="38"/>
      <c r="Z868" s="38"/>
      <c r="AA868" s="38"/>
      <c r="AB868" s="38"/>
    </row>
    <row r="869" spans="4:28" ht="13" x14ac:dyDescent="0.15">
      <c r="D869" s="35"/>
      <c r="E869" s="35"/>
      <c r="F869" s="35"/>
      <c r="I869" s="35"/>
      <c r="L869" s="35"/>
      <c r="M869" s="36"/>
      <c r="N869" s="36"/>
      <c r="O869" s="35"/>
      <c r="P869" s="37"/>
      <c r="Y869" s="38"/>
      <c r="Z869" s="38"/>
      <c r="AA869" s="38"/>
      <c r="AB869" s="38"/>
    </row>
    <row r="870" spans="4:28" ht="13" x14ac:dyDescent="0.15">
      <c r="D870" s="35"/>
      <c r="E870" s="35"/>
      <c r="F870" s="35"/>
      <c r="I870" s="35"/>
      <c r="L870" s="35"/>
      <c r="M870" s="36"/>
      <c r="N870" s="36"/>
      <c r="O870" s="35"/>
      <c r="P870" s="37"/>
      <c r="Y870" s="38"/>
      <c r="Z870" s="38"/>
      <c r="AA870" s="38"/>
      <c r="AB870" s="38"/>
    </row>
    <row r="871" spans="4:28" ht="13" x14ac:dyDescent="0.15">
      <c r="D871" s="35"/>
      <c r="E871" s="35"/>
      <c r="F871" s="35"/>
      <c r="I871" s="35"/>
      <c r="L871" s="35"/>
      <c r="M871" s="36"/>
      <c r="N871" s="36"/>
      <c r="O871" s="35"/>
      <c r="P871" s="37"/>
      <c r="Y871" s="38"/>
      <c r="Z871" s="38"/>
      <c r="AA871" s="38"/>
      <c r="AB871" s="38"/>
    </row>
    <row r="872" spans="4:28" ht="13" x14ac:dyDescent="0.15">
      <c r="D872" s="35"/>
      <c r="E872" s="35"/>
      <c r="F872" s="35"/>
      <c r="I872" s="35"/>
      <c r="L872" s="35"/>
      <c r="M872" s="36"/>
      <c r="N872" s="36"/>
      <c r="O872" s="35"/>
      <c r="P872" s="37"/>
      <c r="Y872" s="38"/>
      <c r="Z872" s="38"/>
      <c r="AA872" s="38"/>
      <c r="AB872" s="38"/>
    </row>
    <row r="873" spans="4:28" ht="13" x14ac:dyDescent="0.15">
      <c r="D873" s="35"/>
      <c r="E873" s="35"/>
      <c r="F873" s="35"/>
      <c r="I873" s="35"/>
      <c r="L873" s="35"/>
      <c r="M873" s="36"/>
      <c r="N873" s="36"/>
      <c r="O873" s="35"/>
      <c r="P873" s="37"/>
      <c r="Y873" s="38"/>
      <c r="Z873" s="38"/>
      <c r="AA873" s="38"/>
      <c r="AB873" s="38"/>
    </row>
    <row r="874" spans="4:28" ht="13" x14ac:dyDescent="0.15">
      <c r="D874" s="35"/>
      <c r="E874" s="35"/>
      <c r="F874" s="35"/>
      <c r="I874" s="35"/>
      <c r="L874" s="35"/>
      <c r="M874" s="36"/>
      <c r="N874" s="36"/>
      <c r="O874" s="35"/>
      <c r="P874" s="37"/>
      <c r="Y874" s="38"/>
      <c r="Z874" s="38"/>
      <c r="AA874" s="38"/>
      <c r="AB874" s="38"/>
    </row>
    <row r="875" spans="4:28" ht="13" x14ac:dyDescent="0.15">
      <c r="D875" s="35"/>
      <c r="E875" s="35"/>
      <c r="F875" s="35"/>
      <c r="I875" s="35"/>
      <c r="L875" s="35"/>
      <c r="M875" s="36"/>
      <c r="N875" s="36"/>
      <c r="O875" s="35"/>
      <c r="P875" s="37"/>
      <c r="Y875" s="38"/>
      <c r="Z875" s="38"/>
      <c r="AA875" s="38"/>
      <c r="AB875" s="38"/>
    </row>
    <row r="876" spans="4:28" ht="13" x14ac:dyDescent="0.15">
      <c r="D876" s="35"/>
      <c r="E876" s="35"/>
      <c r="F876" s="35"/>
      <c r="I876" s="35"/>
      <c r="L876" s="35"/>
      <c r="M876" s="36"/>
      <c r="N876" s="36"/>
      <c r="O876" s="35"/>
      <c r="P876" s="37"/>
      <c r="Y876" s="38"/>
      <c r="Z876" s="38"/>
      <c r="AA876" s="38"/>
      <c r="AB876" s="38"/>
    </row>
    <row r="877" spans="4:28" ht="13" x14ac:dyDescent="0.15">
      <c r="D877" s="35"/>
      <c r="E877" s="35"/>
      <c r="F877" s="35"/>
      <c r="I877" s="35"/>
      <c r="L877" s="35"/>
      <c r="M877" s="36"/>
      <c r="N877" s="36"/>
      <c r="O877" s="35"/>
      <c r="P877" s="37"/>
      <c r="Y877" s="38"/>
      <c r="Z877" s="38"/>
      <c r="AA877" s="38"/>
      <c r="AB877" s="38"/>
    </row>
    <row r="878" spans="4:28" ht="13" x14ac:dyDescent="0.15">
      <c r="D878" s="35"/>
      <c r="E878" s="35"/>
      <c r="F878" s="35"/>
      <c r="I878" s="35"/>
      <c r="L878" s="35"/>
      <c r="M878" s="36"/>
      <c r="N878" s="36"/>
      <c r="O878" s="35"/>
      <c r="P878" s="37"/>
      <c r="Y878" s="38"/>
      <c r="Z878" s="38"/>
      <c r="AA878" s="38"/>
      <c r="AB878" s="38"/>
    </row>
    <row r="879" spans="4:28" ht="13" x14ac:dyDescent="0.15">
      <c r="D879" s="35"/>
      <c r="E879" s="35"/>
      <c r="F879" s="35"/>
      <c r="I879" s="35"/>
      <c r="L879" s="35"/>
      <c r="M879" s="36"/>
      <c r="N879" s="36"/>
      <c r="O879" s="35"/>
      <c r="P879" s="37"/>
      <c r="Y879" s="38"/>
      <c r="Z879" s="38"/>
      <c r="AA879" s="38"/>
      <c r="AB879" s="38"/>
    </row>
    <row r="880" spans="4:28" ht="13" x14ac:dyDescent="0.15">
      <c r="D880" s="35"/>
      <c r="E880" s="35"/>
      <c r="F880" s="35"/>
      <c r="I880" s="35"/>
      <c r="L880" s="35"/>
      <c r="M880" s="36"/>
      <c r="N880" s="36"/>
      <c r="O880" s="35"/>
      <c r="P880" s="37"/>
      <c r="Y880" s="38"/>
      <c r="Z880" s="38"/>
      <c r="AA880" s="38"/>
      <c r="AB880" s="38"/>
    </row>
    <row r="881" spans="4:28" ht="13" x14ac:dyDescent="0.15">
      <c r="D881" s="35"/>
      <c r="E881" s="35"/>
      <c r="F881" s="35"/>
      <c r="I881" s="35"/>
      <c r="L881" s="35"/>
      <c r="M881" s="36"/>
      <c r="N881" s="36"/>
      <c r="O881" s="35"/>
      <c r="P881" s="37"/>
      <c r="Y881" s="38"/>
      <c r="Z881" s="38"/>
      <c r="AA881" s="38"/>
      <c r="AB881" s="38"/>
    </row>
    <row r="882" spans="4:28" ht="13" x14ac:dyDescent="0.15">
      <c r="D882" s="35"/>
      <c r="E882" s="35"/>
      <c r="F882" s="35"/>
      <c r="I882" s="35"/>
      <c r="L882" s="35"/>
      <c r="M882" s="36"/>
      <c r="N882" s="36"/>
      <c r="O882" s="35"/>
      <c r="P882" s="37"/>
      <c r="Y882" s="38"/>
      <c r="Z882" s="38"/>
      <c r="AA882" s="38"/>
      <c r="AB882" s="38"/>
    </row>
    <row r="883" spans="4:28" ht="13" x14ac:dyDescent="0.15">
      <c r="D883" s="35"/>
      <c r="E883" s="35"/>
      <c r="F883" s="35"/>
      <c r="I883" s="35"/>
      <c r="L883" s="35"/>
      <c r="M883" s="36"/>
      <c r="N883" s="36"/>
      <c r="O883" s="35"/>
      <c r="P883" s="37"/>
      <c r="Y883" s="38"/>
      <c r="Z883" s="38"/>
      <c r="AA883" s="38"/>
      <c r="AB883" s="38"/>
    </row>
    <row r="884" spans="4:28" ht="13" x14ac:dyDescent="0.15">
      <c r="D884" s="35"/>
      <c r="E884" s="35"/>
      <c r="F884" s="35"/>
      <c r="I884" s="35"/>
      <c r="L884" s="35"/>
      <c r="M884" s="36"/>
      <c r="N884" s="36"/>
      <c r="O884" s="35"/>
      <c r="P884" s="37"/>
      <c r="Y884" s="38"/>
      <c r="Z884" s="38"/>
      <c r="AA884" s="38"/>
      <c r="AB884" s="38"/>
    </row>
    <row r="885" spans="4:28" ht="13" x14ac:dyDescent="0.15">
      <c r="D885" s="35"/>
      <c r="E885" s="35"/>
      <c r="F885" s="35"/>
      <c r="I885" s="35"/>
      <c r="L885" s="35"/>
      <c r="M885" s="36"/>
      <c r="N885" s="36"/>
      <c r="O885" s="35"/>
      <c r="P885" s="37"/>
      <c r="Y885" s="38"/>
      <c r="Z885" s="38"/>
      <c r="AA885" s="38"/>
      <c r="AB885" s="38"/>
    </row>
    <row r="886" spans="4:28" ht="13" x14ac:dyDescent="0.15">
      <c r="D886" s="35"/>
      <c r="E886" s="35"/>
      <c r="F886" s="35"/>
      <c r="I886" s="35"/>
      <c r="L886" s="35"/>
      <c r="M886" s="36"/>
      <c r="N886" s="36"/>
      <c r="O886" s="35"/>
      <c r="P886" s="37"/>
      <c r="Y886" s="38"/>
      <c r="Z886" s="38"/>
      <c r="AA886" s="38"/>
      <c r="AB886" s="38"/>
    </row>
    <row r="887" spans="4:28" ht="13" x14ac:dyDescent="0.15">
      <c r="D887" s="35"/>
      <c r="E887" s="35"/>
      <c r="F887" s="35"/>
      <c r="I887" s="35"/>
      <c r="L887" s="35"/>
      <c r="M887" s="36"/>
      <c r="N887" s="36"/>
      <c r="O887" s="35"/>
      <c r="P887" s="37"/>
      <c r="Y887" s="38"/>
      <c r="Z887" s="38"/>
      <c r="AA887" s="38"/>
      <c r="AB887" s="38"/>
    </row>
    <row r="888" spans="4:28" ht="13" x14ac:dyDescent="0.15">
      <c r="D888" s="35"/>
      <c r="E888" s="35"/>
      <c r="F888" s="35"/>
      <c r="I888" s="35"/>
      <c r="L888" s="35"/>
      <c r="M888" s="36"/>
      <c r="N888" s="36"/>
      <c r="O888" s="35"/>
      <c r="P888" s="37"/>
      <c r="Y888" s="38"/>
      <c r="Z888" s="38"/>
      <c r="AA888" s="38"/>
      <c r="AB888" s="38"/>
    </row>
    <row r="889" spans="4:28" ht="13" x14ac:dyDescent="0.15">
      <c r="D889" s="35"/>
      <c r="E889" s="35"/>
      <c r="F889" s="35"/>
      <c r="I889" s="35"/>
      <c r="L889" s="35"/>
      <c r="M889" s="36"/>
      <c r="N889" s="36"/>
      <c r="O889" s="35"/>
      <c r="P889" s="37"/>
      <c r="Y889" s="38"/>
      <c r="Z889" s="38"/>
      <c r="AA889" s="38"/>
      <c r="AB889" s="38"/>
    </row>
    <row r="890" spans="4:28" ht="13" x14ac:dyDescent="0.15">
      <c r="D890" s="35"/>
      <c r="E890" s="35"/>
      <c r="F890" s="35"/>
      <c r="I890" s="35"/>
      <c r="L890" s="35"/>
      <c r="M890" s="36"/>
      <c r="N890" s="36"/>
      <c r="O890" s="35"/>
      <c r="P890" s="37"/>
      <c r="Y890" s="38"/>
      <c r="Z890" s="38"/>
      <c r="AA890" s="38"/>
      <c r="AB890" s="38"/>
    </row>
    <row r="891" spans="4:28" ht="13" x14ac:dyDescent="0.15">
      <c r="D891" s="35"/>
      <c r="E891" s="35"/>
      <c r="F891" s="35"/>
      <c r="I891" s="35"/>
      <c r="L891" s="35"/>
      <c r="M891" s="36"/>
      <c r="N891" s="36"/>
      <c r="O891" s="35"/>
      <c r="P891" s="37"/>
      <c r="Y891" s="38"/>
      <c r="Z891" s="38"/>
      <c r="AA891" s="38"/>
      <c r="AB891" s="38"/>
    </row>
    <row r="892" spans="4:28" ht="13" x14ac:dyDescent="0.15">
      <c r="D892" s="35"/>
      <c r="E892" s="35"/>
      <c r="F892" s="35"/>
      <c r="I892" s="35"/>
      <c r="L892" s="35"/>
      <c r="M892" s="36"/>
      <c r="N892" s="36"/>
      <c r="O892" s="35"/>
      <c r="P892" s="37"/>
      <c r="Y892" s="38"/>
      <c r="Z892" s="38"/>
      <c r="AA892" s="38"/>
      <c r="AB892" s="38"/>
    </row>
    <row r="893" spans="4:28" ht="13" x14ac:dyDescent="0.15">
      <c r="D893" s="35"/>
      <c r="E893" s="35"/>
      <c r="F893" s="35"/>
      <c r="I893" s="35"/>
      <c r="L893" s="35"/>
      <c r="M893" s="36"/>
      <c r="N893" s="36"/>
      <c r="O893" s="35"/>
      <c r="P893" s="37"/>
      <c r="Y893" s="38"/>
      <c r="Z893" s="38"/>
      <c r="AA893" s="38"/>
      <c r="AB893" s="38"/>
    </row>
    <row r="894" spans="4:28" ht="13" x14ac:dyDescent="0.15">
      <c r="D894" s="35"/>
      <c r="E894" s="35"/>
      <c r="F894" s="35"/>
      <c r="I894" s="35"/>
      <c r="L894" s="35"/>
      <c r="M894" s="36"/>
      <c r="N894" s="36"/>
      <c r="O894" s="35"/>
      <c r="P894" s="37"/>
      <c r="Y894" s="38"/>
      <c r="Z894" s="38"/>
      <c r="AA894" s="38"/>
      <c r="AB894" s="38"/>
    </row>
    <row r="895" spans="4:28" ht="13" x14ac:dyDescent="0.15">
      <c r="D895" s="35"/>
      <c r="E895" s="35"/>
      <c r="F895" s="35"/>
      <c r="I895" s="35"/>
      <c r="L895" s="35"/>
      <c r="M895" s="36"/>
      <c r="N895" s="36"/>
      <c r="O895" s="35"/>
      <c r="P895" s="37"/>
      <c r="Y895" s="38"/>
      <c r="Z895" s="38"/>
      <c r="AA895" s="38"/>
      <c r="AB895" s="38"/>
    </row>
    <row r="896" spans="4:28" ht="13" x14ac:dyDescent="0.15">
      <c r="D896" s="35"/>
      <c r="E896" s="35"/>
      <c r="F896" s="35"/>
      <c r="I896" s="35"/>
      <c r="L896" s="35"/>
      <c r="M896" s="36"/>
      <c r="N896" s="36"/>
      <c r="O896" s="35"/>
      <c r="P896" s="37"/>
      <c r="Y896" s="38"/>
      <c r="Z896" s="38"/>
      <c r="AA896" s="38"/>
      <c r="AB896" s="38"/>
    </row>
    <row r="897" spans="4:28" ht="13" x14ac:dyDescent="0.15">
      <c r="D897" s="35"/>
      <c r="E897" s="35"/>
      <c r="F897" s="35"/>
      <c r="I897" s="35"/>
      <c r="L897" s="35"/>
      <c r="M897" s="36"/>
      <c r="N897" s="36"/>
      <c r="O897" s="35"/>
      <c r="P897" s="37"/>
      <c r="Y897" s="38"/>
      <c r="Z897" s="38"/>
      <c r="AA897" s="38"/>
      <c r="AB897" s="38"/>
    </row>
    <row r="898" spans="4:28" ht="13" x14ac:dyDescent="0.15">
      <c r="D898" s="35"/>
      <c r="E898" s="35"/>
      <c r="F898" s="35"/>
      <c r="I898" s="35"/>
      <c r="L898" s="35"/>
      <c r="M898" s="36"/>
      <c r="N898" s="36"/>
      <c r="O898" s="35"/>
      <c r="P898" s="37"/>
      <c r="Y898" s="38"/>
      <c r="Z898" s="38"/>
      <c r="AA898" s="38"/>
      <c r="AB898" s="38"/>
    </row>
    <row r="899" spans="4:28" ht="13" x14ac:dyDescent="0.15">
      <c r="D899" s="35"/>
      <c r="E899" s="35"/>
      <c r="F899" s="35"/>
      <c r="I899" s="35"/>
      <c r="L899" s="35"/>
      <c r="M899" s="36"/>
      <c r="N899" s="36"/>
      <c r="O899" s="35"/>
      <c r="P899" s="37"/>
      <c r="Y899" s="38"/>
      <c r="Z899" s="38"/>
      <c r="AA899" s="38"/>
      <c r="AB899" s="38"/>
    </row>
    <row r="900" spans="4:28" ht="13" x14ac:dyDescent="0.15">
      <c r="D900" s="35"/>
      <c r="E900" s="35"/>
      <c r="F900" s="35"/>
      <c r="I900" s="35"/>
      <c r="L900" s="35"/>
      <c r="M900" s="36"/>
      <c r="N900" s="36"/>
      <c r="O900" s="35"/>
      <c r="P900" s="37"/>
      <c r="Y900" s="38"/>
      <c r="Z900" s="38"/>
      <c r="AA900" s="38"/>
      <c r="AB900" s="38"/>
    </row>
    <row r="901" spans="4:28" ht="13" x14ac:dyDescent="0.15">
      <c r="D901" s="35"/>
      <c r="E901" s="35"/>
      <c r="F901" s="35"/>
      <c r="I901" s="35"/>
      <c r="L901" s="35"/>
      <c r="M901" s="36"/>
      <c r="N901" s="36"/>
      <c r="O901" s="35"/>
      <c r="P901" s="37"/>
      <c r="Y901" s="38"/>
      <c r="Z901" s="38"/>
      <c r="AA901" s="38"/>
      <c r="AB901" s="38"/>
    </row>
    <row r="902" spans="4:28" ht="13" x14ac:dyDescent="0.15">
      <c r="D902" s="35"/>
      <c r="E902" s="35"/>
      <c r="F902" s="35"/>
      <c r="I902" s="35"/>
      <c r="L902" s="35"/>
      <c r="M902" s="36"/>
      <c r="N902" s="36"/>
      <c r="O902" s="35"/>
      <c r="P902" s="37"/>
      <c r="Y902" s="38"/>
      <c r="Z902" s="38"/>
      <c r="AA902" s="38"/>
      <c r="AB902" s="38"/>
    </row>
    <row r="903" spans="4:28" ht="13" x14ac:dyDescent="0.15">
      <c r="D903" s="35"/>
      <c r="E903" s="35"/>
      <c r="F903" s="35"/>
      <c r="I903" s="35"/>
      <c r="L903" s="35"/>
      <c r="M903" s="36"/>
      <c r="N903" s="36"/>
      <c r="O903" s="35"/>
      <c r="P903" s="37"/>
      <c r="Y903" s="38"/>
      <c r="Z903" s="38"/>
      <c r="AA903" s="38"/>
      <c r="AB903" s="38"/>
    </row>
    <row r="904" spans="4:28" ht="13" x14ac:dyDescent="0.15">
      <c r="D904" s="35"/>
      <c r="E904" s="35"/>
      <c r="F904" s="35"/>
      <c r="I904" s="35"/>
      <c r="L904" s="35"/>
      <c r="M904" s="36"/>
      <c r="N904" s="36"/>
      <c r="O904" s="35"/>
      <c r="P904" s="37"/>
      <c r="Y904" s="38"/>
      <c r="Z904" s="38"/>
      <c r="AA904" s="38"/>
      <c r="AB904" s="38"/>
    </row>
    <row r="905" spans="4:28" ht="13" x14ac:dyDescent="0.15">
      <c r="D905" s="35"/>
      <c r="E905" s="35"/>
      <c r="F905" s="35"/>
      <c r="I905" s="35"/>
      <c r="L905" s="35"/>
      <c r="M905" s="36"/>
      <c r="N905" s="36"/>
      <c r="O905" s="35"/>
      <c r="P905" s="37"/>
      <c r="Y905" s="38"/>
      <c r="Z905" s="38"/>
      <c r="AA905" s="38"/>
      <c r="AB905" s="38"/>
    </row>
    <row r="906" spans="4:28" ht="13" x14ac:dyDescent="0.15">
      <c r="D906" s="35"/>
      <c r="E906" s="35"/>
      <c r="F906" s="35"/>
      <c r="I906" s="35"/>
      <c r="L906" s="35"/>
      <c r="M906" s="36"/>
      <c r="N906" s="36"/>
      <c r="O906" s="35"/>
      <c r="P906" s="37"/>
      <c r="Y906" s="38"/>
      <c r="Z906" s="38"/>
      <c r="AA906" s="38"/>
      <c r="AB906" s="38"/>
    </row>
    <row r="907" spans="4:28" ht="13" x14ac:dyDescent="0.15">
      <c r="D907" s="35"/>
      <c r="E907" s="35"/>
      <c r="F907" s="35"/>
      <c r="I907" s="35"/>
      <c r="L907" s="35"/>
      <c r="M907" s="36"/>
      <c r="N907" s="36"/>
      <c r="O907" s="35"/>
      <c r="P907" s="37"/>
      <c r="Y907" s="38"/>
      <c r="Z907" s="38"/>
      <c r="AA907" s="38"/>
      <c r="AB907" s="38"/>
    </row>
    <row r="908" spans="4:28" ht="13" x14ac:dyDescent="0.15">
      <c r="D908" s="35"/>
      <c r="E908" s="35"/>
      <c r="F908" s="35"/>
      <c r="I908" s="35"/>
      <c r="L908" s="35"/>
      <c r="M908" s="36"/>
      <c r="N908" s="36"/>
      <c r="O908" s="35"/>
      <c r="P908" s="37"/>
      <c r="Y908" s="38"/>
      <c r="Z908" s="38"/>
      <c r="AA908" s="38"/>
      <c r="AB908" s="38"/>
    </row>
    <row r="909" spans="4:28" ht="13" x14ac:dyDescent="0.15">
      <c r="D909" s="35"/>
      <c r="E909" s="35"/>
      <c r="F909" s="35"/>
      <c r="I909" s="35"/>
      <c r="L909" s="35"/>
      <c r="M909" s="36"/>
      <c r="N909" s="36"/>
      <c r="O909" s="35"/>
      <c r="P909" s="37"/>
      <c r="Y909" s="38"/>
      <c r="Z909" s="38"/>
      <c r="AA909" s="38"/>
      <c r="AB909" s="38"/>
    </row>
    <row r="910" spans="4:28" ht="13" x14ac:dyDescent="0.15">
      <c r="D910" s="35"/>
      <c r="E910" s="35"/>
      <c r="F910" s="35"/>
      <c r="I910" s="35"/>
      <c r="L910" s="35"/>
      <c r="M910" s="36"/>
      <c r="N910" s="36"/>
      <c r="O910" s="35"/>
      <c r="P910" s="37"/>
      <c r="Y910" s="38"/>
      <c r="Z910" s="38"/>
      <c r="AA910" s="38"/>
      <c r="AB910" s="38"/>
    </row>
    <row r="911" spans="4:28" ht="13" x14ac:dyDescent="0.15">
      <c r="D911" s="35"/>
      <c r="E911" s="35"/>
      <c r="F911" s="35"/>
      <c r="I911" s="35"/>
      <c r="L911" s="35"/>
      <c r="M911" s="36"/>
      <c r="N911" s="36"/>
      <c r="O911" s="35"/>
      <c r="P911" s="37"/>
      <c r="Y911" s="38"/>
      <c r="Z911" s="38"/>
      <c r="AA911" s="38"/>
      <c r="AB911" s="38"/>
    </row>
    <row r="912" spans="4:28" ht="13" x14ac:dyDescent="0.15">
      <c r="D912" s="35"/>
      <c r="E912" s="35"/>
      <c r="F912" s="35"/>
      <c r="I912" s="35"/>
      <c r="L912" s="35"/>
      <c r="M912" s="36"/>
      <c r="N912" s="36"/>
      <c r="O912" s="35"/>
      <c r="P912" s="37"/>
      <c r="Y912" s="38"/>
      <c r="Z912" s="38"/>
      <c r="AA912" s="38"/>
      <c r="AB912" s="38"/>
    </row>
    <row r="913" spans="4:28" ht="13" x14ac:dyDescent="0.15">
      <c r="D913" s="35"/>
      <c r="E913" s="35"/>
      <c r="F913" s="35"/>
      <c r="I913" s="35"/>
      <c r="L913" s="35"/>
      <c r="M913" s="36"/>
      <c r="N913" s="36"/>
      <c r="O913" s="35"/>
      <c r="P913" s="37"/>
      <c r="Y913" s="38"/>
      <c r="Z913" s="38"/>
      <c r="AA913" s="38"/>
      <c r="AB913" s="38"/>
    </row>
    <row r="914" spans="4:28" ht="13" x14ac:dyDescent="0.15">
      <c r="D914" s="35"/>
      <c r="E914" s="35"/>
      <c r="F914" s="35"/>
      <c r="I914" s="35"/>
      <c r="L914" s="35"/>
      <c r="M914" s="36"/>
      <c r="N914" s="36"/>
      <c r="O914" s="35"/>
      <c r="P914" s="37"/>
      <c r="Y914" s="38"/>
      <c r="Z914" s="38"/>
      <c r="AA914" s="38"/>
      <c r="AB914" s="38"/>
    </row>
    <row r="915" spans="4:28" ht="13" x14ac:dyDescent="0.15">
      <c r="D915" s="35"/>
      <c r="E915" s="35"/>
      <c r="F915" s="35"/>
      <c r="I915" s="35"/>
      <c r="L915" s="35"/>
      <c r="M915" s="36"/>
      <c r="N915" s="36"/>
      <c r="O915" s="35"/>
      <c r="P915" s="37"/>
      <c r="Y915" s="38"/>
      <c r="Z915" s="38"/>
      <c r="AA915" s="38"/>
      <c r="AB915" s="38"/>
    </row>
    <row r="916" spans="4:28" ht="13" x14ac:dyDescent="0.15">
      <c r="D916" s="35"/>
      <c r="E916" s="35"/>
      <c r="F916" s="35"/>
      <c r="I916" s="35"/>
      <c r="L916" s="35"/>
      <c r="M916" s="36"/>
      <c r="N916" s="36"/>
      <c r="O916" s="35"/>
      <c r="P916" s="37"/>
      <c r="Y916" s="38"/>
      <c r="Z916" s="38"/>
      <c r="AA916" s="38"/>
      <c r="AB916" s="38"/>
    </row>
    <row r="917" spans="4:28" ht="13" x14ac:dyDescent="0.15">
      <c r="D917" s="35"/>
      <c r="E917" s="35"/>
      <c r="F917" s="35"/>
      <c r="I917" s="35"/>
      <c r="L917" s="35"/>
      <c r="M917" s="36"/>
      <c r="N917" s="36"/>
      <c r="O917" s="35"/>
      <c r="P917" s="37"/>
      <c r="Y917" s="38"/>
      <c r="Z917" s="38"/>
      <c r="AA917" s="38"/>
      <c r="AB917" s="38"/>
    </row>
    <row r="918" spans="4:28" ht="13" x14ac:dyDescent="0.15">
      <c r="D918" s="35"/>
      <c r="E918" s="35"/>
      <c r="F918" s="35"/>
      <c r="I918" s="35"/>
      <c r="L918" s="35"/>
      <c r="M918" s="36"/>
      <c r="N918" s="36"/>
      <c r="O918" s="35"/>
      <c r="P918" s="37"/>
      <c r="Y918" s="38"/>
      <c r="Z918" s="38"/>
      <c r="AA918" s="38"/>
      <c r="AB918" s="38"/>
    </row>
    <row r="919" spans="4:28" ht="13" x14ac:dyDescent="0.15">
      <c r="D919" s="35"/>
      <c r="E919" s="35"/>
      <c r="F919" s="35"/>
      <c r="I919" s="35"/>
      <c r="L919" s="35"/>
      <c r="M919" s="36"/>
      <c r="N919" s="36"/>
      <c r="O919" s="35"/>
      <c r="P919" s="37"/>
      <c r="Y919" s="38"/>
      <c r="Z919" s="38"/>
      <c r="AA919" s="38"/>
      <c r="AB919" s="38"/>
    </row>
    <row r="920" spans="4:28" ht="13" x14ac:dyDescent="0.15">
      <c r="D920" s="35"/>
      <c r="E920" s="35"/>
      <c r="F920" s="35"/>
      <c r="I920" s="35"/>
      <c r="L920" s="35"/>
      <c r="M920" s="36"/>
      <c r="N920" s="36"/>
      <c r="O920" s="35"/>
      <c r="P920" s="37"/>
      <c r="Y920" s="38"/>
      <c r="Z920" s="38"/>
      <c r="AA920" s="38"/>
      <c r="AB920" s="38"/>
    </row>
    <row r="921" spans="4:28" ht="13" x14ac:dyDescent="0.15">
      <c r="D921" s="35"/>
      <c r="E921" s="35"/>
      <c r="F921" s="35"/>
      <c r="I921" s="35"/>
      <c r="L921" s="35"/>
      <c r="M921" s="36"/>
      <c r="N921" s="36"/>
      <c r="O921" s="35"/>
      <c r="P921" s="37"/>
      <c r="Y921" s="38"/>
      <c r="Z921" s="38"/>
      <c r="AA921" s="38"/>
      <c r="AB921" s="38"/>
    </row>
    <row r="922" spans="4:28" ht="13" x14ac:dyDescent="0.15">
      <c r="D922" s="35"/>
      <c r="E922" s="35"/>
      <c r="F922" s="35"/>
      <c r="I922" s="35"/>
      <c r="L922" s="35"/>
      <c r="M922" s="36"/>
      <c r="N922" s="36"/>
      <c r="O922" s="35"/>
      <c r="P922" s="37"/>
      <c r="Y922" s="38"/>
      <c r="Z922" s="38"/>
      <c r="AA922" s="38"/>
      <c r="AB922" s="38"/>
    </row>
    <row r="923" spans="4:28" ht="13" x14ac:dyDescent="0.15">
      <c r="D923" s="35"/>
      <c r="E923" s="35"/>
      <c r="F923" s="35"/>
      <c r="I923" s="35"/>
      <c r="L923" s="35"/>
      <c r="M923" s="36"/>
      <c r="N923" s="36"/>
      <c r="O923" s="35"/>
      <c r="P923" s="37"/>
      <c r="Y923" s="38"/>
      <c r="Z923" s="38"/>
      <c r="AA923" s="38"/>
      <c r="AB923" s="38"/>
    </row>
    <row r="924" spans="4:28" ht="13" x14ac:dyDescent="0.15">
      <c r="D924" s="35"/>
      <c r="E924" s="35"/>
      <c r="F924" s="35"/>
      <c r="I924" s="35"/>
      <c r="L924" s="35"/>
      <c r="M924" s="36"/>
      <c r="N924" s="36"/>
      <c r="O924" s="35"/>
      <c r="P924" s="37"/>
      <c r="Y924" s="38"/>
      <c r="Z924" s="38"/>
      <c r="AA924" s="38"/>
      <c r="AB924" s="38"/>
    </row>
    <row r="925" spans="4:28" ht="13" x14ac:dyDescent="0.15">
      <c r="D925" s="35"/>
      <c r="E925" s="35"/>
      <c r="F925" s="35"/>
      <c r="I925" s="35"/>
      <c r="L925" s="35"/>
      <c r="M925" s="36"/>
      <c r="N925" s="36"/>
      <c r="O925" s="35"/>
      <c r="P925" s="37"/>
      <c r="Y925" s="38"/>
      <c r="Z925" s="38"/>
      <c r="AA925" s="38"/>
      <c r="AB925" s="38"/>
    </row>
    <row r="926" spans="4:28" ht="13" x14ac:dyDescent="0.15">
      <c r="D926" s="35"/>
      <c r="E926" s="35"/>
      <c r="F926" s="35"/>
      <c r="I926" s="35"/>
      <c r="L926" s="35"/>
      <c r="M926" s="36"/>
      <c r="N926" s="36"/>
      <c r="O926" s="35"/>
      <c r="P926" s="37"/>
      <c r="Y926" s="38"/>
      <c r="Z926" s="38"/>
      <c r="AA926" s="38"/>
      <c r="AB926" s="38"/>
    </row>
    <row r="927" spans="4:28" ht="13" x14ac:dyDescent="0.15">
      <c r="D927" s="35"/>
      <c r="E927" s="35"/>
      <c r="F927" s="35"/>
      <c r="I927" s="35"/>
      <c r="L927" s="35"/>
      <c r="M927" s="36"/>
      <c r="N927" s="36"/>
      <c r="O927" s="35"/>
      <c r="P927" s="37"/>
      <c r="Y927" s="38"/>
      <c r="Z927" s="38"/>
      <c r="AA927" s="38"/>
      <c r="AB927" s="38"/>
    </row>
    <row r="928" spans="4:28" ht="13" x14ac:dyDescent="0.15">
      <c r="D928" s="35"/>
      <c r="E928" s="35"/>
      <c r="F928" s="35"/>
      <c r="I928" s="35"/>
      <c r="L928" s="35"/>
      <c r="M928" s="36"/>
      <c r="N928" s="36"/>
      <c r="O928" s="35"/>
      <c r="P928" s="37"/>
      <c r="Y928" s="38"/>
      <c r="Z928" s="38"/>
      <c r="AA928" s="38"/>
      <c r="AB928" s="38"/>
    </row>
    <row r="929" spans="4:28" ht="13" x14ac:dyDescent="0.15">
      <c r="D929" s="35"/>
      <c r="E929" s="35"/>
      <c r="F929" s="35"/>
      <c r="I929" s="35"/>
      <c r="L929" s="35"/>
      <c r="M929" s="36"/>
      <c r="N929" s="36"/>
      <c r="O929" s="35"/>
      <c r="P929" s="37"/>
      <c r="Y929" s="38"/>
      <c r="Z929" s="38"/>
      <c r="AA929" s="38"/>
      <c r="AB929" s="38"/>
    </row>
    <row r="930" spans="4:28" ht="13" x14ac:dyDescent="0.15">
      <c r="D930" s="35"/>
      <c r="E930" s="35"/>
      <c r="F930" s="35"/>
      <c r="I930" s="35"/>
      <c r="L930" s="35"/>
      <c r="M930" s="36"/>
      <c r="N930" s="36"/>
      <c r="O930" s="35"/>
      <c r="P930" s="37"/>
      <c r="Y930" s="38"/>
      <c r="Z930" s="38"/>
      <c r="AA930" s="38"/>
      <c r="AB930" s="38"/>
    </row>
    <row r="931" spans="4:28" ht="13" x14ac:dyDescent="0.15">
      <c r="D931" s="35"/>
      <c r="E931" s="35"/>
      <c r="F931" s="35"/>
      <c r="I931" s="35"/>
      <c r="L931" s="35"/>
      <c r="M931" s="36"/>
      <c r="N931" s="36"/>
      <c r="O931" s="35"/>
      <c r="P931" s="37"/>
      <c r="Y931" s="38"/>
      <c r="Z931" s="38"/>
      <c r="AA931" s="38"/>
      <c r="AB931" s="38"/>
    </row>
    <row r="932" spans="4:28" ht="13" x14ac:dyDescent="0.15">
      <c r="D932" s="35"/>
      <c r="E932" s="35"/>
      <c r="F932" s="35"/>
      <c r="I932" s="35"/>
      <c r="L932" s="35"/>
      <c r="M932" s="36"/>
      <c r="N932" s="36"/>
      <c r="O932" s="35"/>
      <c r="P932" s="37"/>
      <c r="Y932" s="38"/>
      <c r="Z932" s="38"/>
      <c r="AA932" s="38"/>
      <c r="AB932" s="38"/>
    </row>
    <row r="933" spans="4:28" ht="13" x14ac:dyDescent="0.15">
      <c r="D933" s="35"/>
      <c r="E933" s="35"/>
      <c r="F933" s="35"/>
      <c r="I933" s="35"/>
      <c r="L933" s="35"/>
      <c r="M933" s="36"/>
      <c r="N933" s="36"/>
      <c r="O933" s="35"/>
      <c r="P933" s="37"/>
      <c r="Y933" s="38"/>
      <c r="Z933" s="38"/>
      <c r="AA933" s="38"/>
      <c r="AB933" s="38"/>
    </row>
    <row r="934" spans="4:28" ht="13" x14ac:dyDescent="0.15">
      <c r="D934" s="35"/>
      <c r="E934" s="35"/>
      <c r="F934" s="35"/>
      <c r="I934" s="35"/>
      <c r="L934" s="35"/>
      <c r="M934" s="36"/>
      <c r="N934" s="36"/>
      <c r="O934" s="35"/>
      <c r="P934" s="37"/>
      <c r="Y934" s="38"/>
      <c r="Z934" s="38"/>
      <c r="AA934" s="38"/>
      <c r="AB934" s="38"/>
    </row>
    <row r="935" spans="4:28" ht="13" x14ac:dyDescent="0.15">
      <c r="D935" s="35"/>
      <c r="E935" s="35"/>
      <c r="F935" s="35"/>
      <c r="I935" s="35"/>
      <c r="L935" s="35"/>
      <c r="M935" s="36"/>
      <c r="N935" s="36"/>
      <c r="O935" s="35"/>
      <c r="P935" s="37"/>
      <c r="Y935" s="38"/>
      <c r="Z935" s="38"/>
      <c r="AA935" s="38"/>
      <c r="AB935" s="38"/>
    </row>
    <row r="936" spans="4:28" ht="13" x14ac:dyDescent="0.15">
      <c r="D936" s="35"/>
      <c r="E936" s="35"/>
      <c r="F936" s="35"/>
      <c r="I936" s="35"/>
      <c r="L936" s="35"/>
      <c r="M936" s="36"/>
      <c r="N936" s="36"/>
      <c r="O936" s="35"/>
      <c r="P936" s="37"/>
      <c r="Y936" s="38"/>
      <c r="Z936" s="38"/>
      <c r="AA936" s="38"/>
      <c r="AB936" s="38"/>
    </row>
    <row r="937" spans="4:28" ht="13" x14ac:dyDescent="0.15">
      <c r="D937" s="35"/>
      <c r="E937" s="35"/>
      <c r="F937" s="35"/>
      <c r="I937" s="35"/>
      <c r="L937" s="35"/>
      <c r="M937" s="36"/>
      <c r="N937" s="36"/>
      <c r="O937" s="35"/>
      <c r="P937" s="37"/>
      <c r="Y937" s="38"/>
      <c r="Z937" s="38"/>
      <c r="AA937" s="38"/>
      <c r="AB937" s="38"/>
    </row>
    <row r="938" spans="4:28" ht="13" x14ac:dyDescent="0.15">
      <c r="D938" s="35"/>
      <c r="E938" s="35"/>
      <c r="F938" s="35"/>
      <c r="I938" s="35"/>
      <c r="L938" s="35"/>
      <c r="M938" s="36"/>
      <c r="N938" s="36"/>
      <c r="O938" s="35"/>
      <c r="P938" s="37"/>
      <c r="Y938" s="38"/>
      <c r="Z938" s="38"/>
      <c r="AA938" s="38"/>
      <c r="AB938" s="38"/>
    </row>
    <row r="939" spans="4:28" ht="13" x14ac:dyDescent="0.15">
      <c r="D939" s="35"/>
      <c r="E939" s="35"/>
      <c r="F939" s="35"/>
      <c r="I939" s="35"/>
      <c r="L939" s="35"/>
      <c r="M939" s="36"/>
      <c r="N939" s="36"/>
      <c r="O939" s="35"/>
      <c r="P939" s="37"/>
      <c r="Y939" s="38"/>
      <c r="Z939" s="38"/>
      <c r="AA939" s="38"/>
      <c r="AB939" s="38"/>
    </row>
    <row r="940" spans="4:28" ht="13" x14ac:dyDescent="0.15">
      <c r="D940" s="35"/>
      <c r="E940" s="35"/>
      <c r="F940" s="35"/>
      <c r="I940" s="35"/>
      <c r="L940" s="35"/>
      <c r="M940" s="36"/>
      <c r="N940" s="36"/>
      <c r="O940" s="35"/>
      <c r="P940" s="37"/>
      <c r="Y940" s="38"/>
      <c r="Z940" s="38"/>
      <c r="AA940" s="38"/>
      <c r="AB940" s="38"/>
    </row>
    <row r="941" spans="4:28" ht="13" x14ac:dyDescent="0.15">
      <c r="D941" s="35"/>
      <c r="E941" s="35"/>
      <c r="F941" s="35"/>
      <c r="I941" s="35"/>
      <c r="L941" s="35"/>
      <c r="M941" s="36"/>
      <c r="N941" s="36"/>
      <c r="O941" s="35"/>
      <c r="P941" s="37"/>
      <c r="Y941" s="38"/>
      <c r="Z941" s="38"/>
      <c r="AA941" s="38"/>
      <c r="AB941" s="38"/>
    </row>
    <row r="942" spans="4:28" ht="13" x14ac:dyDescent="0.15">
      <c r="D942" s="35"/>
      <c r="E942" s="35"/>
      <c r="F942" s="35"/>
      <c r="I942" s="35"/>
      <c r="L942" s="35"/>
      <c r="M942" s="36"/>
      <c r="N942" s="36"/>
      <c r="O942" s="35"/>
      <c r="P942" s="37"/>
      <c r="Y942" s="38"/>
      <c r="Z942" s="38"/>
      <c r="AA942" s="38"/>
      <c r="AB942" s="38"/>
    </row>
    <row r="943" spans="4:28" ht="13" x14ac:dyDescent="0.15">
      <c r="D943" s="35"/>
      <c r="E943" s="35"/>
      <c r="F943" s="35"/>
      <c r="I943" s="35"/>
      <c r="L943" s="35"/>
      <c r="M943" s="36"/>
      <c r="N943" s="36"/>
      <c r="O943" s="35"/>
      <c r="P943" s="37"/>
      <c r="Y943" s="38"/>
      <c r="Z943" s="38"/>
      <c r="AA943" s="38"/>
      <c r="AB943" s="38"/>
    </row>
    <row r="944" spans="4:28" ht="13" x14ac:dyDescent="0.15">
      <c r="D944" s="35"/>
      <c r="E944" s="35"/>
      <c r="F944" s="35"/>
      <c r="I944" s="35"/>
      <c r="L944" s="35"/>
      <c r="M944" s="36"/>
      <c r="N944" s="36"/>
      <c r="O944" s="35"/>
      <c r="P944" s="37"/>
      <c r="Y944" s="38"/>
      <c r="Z944" s="38"/>
      <c r="AA944" s="38"/>
      <c r="AB944" s="38"/>
    </row>
    <row r="945" spans="4:28" ht="13" x14ac:dyDescent="0.15">
      <c r="D945" s="35"/>
      <c r="E945" s="35"/>
      <c r="F945" s="35"/>
      <c r="I945" s="35"/>
      <c r="L945" s="35"/>
      <c r="M945" s="36"/>
      <c r="N945" s="36"/>
      <c r="O945" s="35"/>
      <c r="P945" s="37"/>
      <c r="Y945" s="38"/>
      <c r="Z945" s="38"/>
      <c r="AA945" s="38"/>
      <c r="AB945" s="38"/>
    </row>
    <row r="946" spans="4:28" ht="13" x14ac:dyDescent="0.15">
      <c r="D946" s="35"/>
      <c r="E946" s="35"/>
      <c r="F946" s="35"/>
      <c r="I946" s="35"/>
      <c r="L946" s="35"/>
      <c r="M946" s="36"/>
      <c r="N946" s="36"/>
      <c r="O946" s="35"/>
      <c r="P946" s="37"/>
      <c r="Y946" s="38"/>
      <c r="Z946" s="38"/>
      <c r="AA946" s="38"/>
      <c r="AB946" s="38"/>
    </row>
    <row r="947" spans="4:28" ht="13" x14ac:dyDescent="0.15">
      <c r="D947" s="35"/>
      <c r="E947" s="35"/>
      <c r="F947" s="35"/>
      <c r="I947" s="35"/>
      <c r="L947" s="35"/>
      <c r="M947" s="36"/>
      <c r="N947" s="36"/>
      <c r="O947" s="35"/>
      <c r="P947" s="37"/>
      <c r="Y947" s="38"/>
      <c r="Z947" s="38"/>
      <c r="AA947" s="38"/>
      <c r="AB947" s="38"/>
    </row>
    <row r="948" spans="4:28" ht="13" x14ac:dyDescent="0.15">
      <c r="D948" s="35"/>
      <c r="E948" s="35"/>
      <c r="F948" s="35"/>
      <c r="I948" s="35"/>
      <c r="L948" s="35"/>
      <c r="M948" s="36"/>
      <c r="N948" s="36"/>
      <c r="O948" s="35"/>
      <c r="P948" s="37"/>
      <c r="Y948" s="38"/>
      <c r="Z948" s="38"/>
      <c r="AA948" s="38"/>
      <c r="AB948" s="38"/>
    </row>
    <row r="949" spans="4:28" ht="13" x14ac:dyDescent="0.15">
      <c r="D949" s="35"/>
      <c r="E949" s="35"/>
      <c r="F949" s="35"/>
      <c r="I949" s="35"/>
      <c r="L949" s="35"/>
      <c r="M949" s="36"/>
      <c r="N949" s="36"/>
      <c r="O949" s="35"/>
      <c r="P949" s="37"/>
      <c r="Y949" s="38"/>
      <c r="Z949" s="38"/>
      <c r="AA949" s="38"/>
      <c r="AB949" s="38"/>
    </row>
    <row r="950" spans="4:28" ht="13" x14ac:dyDescent="0.15">
      <c r="D950" s="35"/>
      <c r="E950" s="35"/>
      <c r="F950" s="35"/>
      <c r="I950" s="35"/>
      <c r="L950" s="35"/>
      <c r="M950" s="36"/>
      <c r="N950" s="36"/>
      <c r="O950" s="35"/>
      <c r="P950" s="37"/>
      <c r="Y950" s="38"/>
      <c r="Z950" s="38"/>
      <c r="AA950" s="38"/>
      <c r="AB950" s="38"/>
    </row>
    <row r="951" spans="4:28" ht="13" x14ac:dyDescent="0.15">
      <c r="D951" s="35"/>
      <c r="E951" s="35"/>
      <c r="F951" s="35"/>
      <c r="I951" s="35"/>
      <c r="L951" s="35"/>
      <c r="M951" s="36"/>
      <c r="N951" s="36"/>
      <c r="O951" s="35"/>
      <c r="P951" s="37"/>
      <c r="Y951" s="38"/>
      <c r="Z951" s="38"/>
      <c r="AA951" s="38"/>
      <c r="AB951" s="38"/>
    </row>
    <row r="952" spans="4:28" ht="13" x14ac:dyDescent="0.15">
      <c r="D952" s="35"/>
      <c r="E952" s="35"/>
      <c r="F952" s="35"/>
      <c r="I952" s="35"/>
      <c r="L952" s="35"/>
      <c r="M952" s="36"/>
      <c r="N952" s="36"/>
      <c r="O952" s="35"/>
      <c r="P952" s="37"/>
      <c r="Y952" s="38"/>
      <c r="Z952" s="38"/>
      <c r="AA952" s="38"/>
      <c r="AB952" s="38"/>
    </row>
    <row r="953" spans="4:28" ht="13" x14ac:dyDescent="0.15">
      <c r="D953" s="35"/>
      <c r="E953" s="35"/>
      <c r="F953" s="35"/>
      <c r="I953" s="35"/>
      <c r="L953" s="35"/>
      <c r="M953" s="36"/>
      <c r="N953" s="36"/>
      <c r="O953" s="35"/>
      <c r="P953" s="37"/>
      <c r="Y953" s="38"/>
      <c r="Z953" s="38"/>
      <c r="AA953" s="38"/>
      <c r="AB953" s="38"/>
    </row>
    <row r="954" spans="4:28" ht="13" x14ac:dyDescent="0.15">
      <c r="D954" s="35"/>
      <c r="E954" s="35"/>
      <c r="F954" s="35"/>
      <c r="I954" s="35"/>
      <c r="L954" s="35"/>
      <c r="M954" s="36"/>
      <c r="N954" s="36"/>
      <c r="O954" s="35"/>
      <c r="P954" s="37"/>
      <c r="Y954" s="38"/>
      <c r="Z954" s="38"/>
      <c r="AA954" s="38"/>
      <c r="AB954" s="38"/>
    </row>
    <row r="955" spans="4:28" ht="13" x14ac:dyDescent="0.15">
      <c r="D955" s="35"/>
      <c r="E955" s="35"/>
      <c r="F955" s="35"/>
      <c r="I955" s="35"/>
      <c r="L955" s="35"/>
      <c r="M955" s="36"/>
      <c r="N955" s="36"/>
      <c r="O955" s="35"/>
      <c r="P955" s="37"/>
      <c r="Y955" s="38"/>
      <c r="Z955" s="38"/>
      <c r="AA955" s="38"/>
      <c r="AB955" s="38"/>
    </row>
    <row r="956" spans="4:28" ht="13" x14ac:dyDescent="0.15">
      <c r="D956" s="35"/>
      <c r="E956" s="35"/>
      <c r="F956" s="35"/>
      <c r="I956" s="35"/>
      <c r="L956" s="35"/>
      <c r="M956" s="36"/>
      <c r="N956" s="36"/>
      <c r="O956" s="35"/>
      <c r="P956" s="37"/>
      <c r="Y956" s="38"/>
      <c r="Z956" s="38"/>
      <c r="AA956" s="38"/>
      <c r="AB956" s="38"/>
    </row>
    <row r="957" spans="4:28" ht="13" x14ac:dyDescent="0.15">
      <c r="D957" s="35"/>
      <c r="E957" s="35"/>
      <c r="F957" s="35"/>
      <c r="I957" s="35"/>
      <c r="L957" s="35"/>
      <c r="M957" s="36"/>
      <c r="N957" s="36"/>
      <c r="O957" s="35"/>
      <c r="P957" s="37"/>
      <c r="Y957" s="38"/>
      <c r="Z957" s="38"/>
      <c r="AA957" s="38"/>
      <c r="AB957" s="38"/>
    </row>
    <row r="958" spans="4:28" ht="13" x14ac:dyDescent="0.15">
      <c r="D958" s="35"/>
      <c r="E958" s="35"/>
      <c r="F958" s="35"/>
      <c r="I958" s="35"/>
      <c r="L958" s="35"/>
      <c r="M958" s="36"/>
      <c r="N958" s="36"/>
      <c r="O958" s="35"/>
      <c r="P958" s="37"/>
      <c r="Y958" s="38"/>
      <c r="Z958" s="38"/>
      <c r="AA958" s="38"/>
      <c r="AB958" s="38"/>
    </row>
    <row r="959" spans="4:28" ht="13" x14ac:dyDescent="0.15">
      <c r="D959" s="35"/>
      <c r="E959" s="35"/>
      <c r="F959" s="35"/>
      <c r="I959" s="35"/>
      <c r="L959" s="35"/>
      <c r="M959" s="36"/>
      <c r="N959" s="36"/>
      <c r="O959" s="35"/>
      <c r="P959" s="37"/>
      <c r="Y959" s="38"/>
      <c r="Z959" s="38"/>
      <c r="AA959" s="38"/>
      <c r="AB959" s="38"/>
    </row>
    <row r="960" spans="4:28" ht="13" x14ac:dyDescent="0.15">
      <c r="D960" s="35"/>
      <c r="E960" s="35"/>
      <c r="F960" s="35"/>
      <c r="I960" s="35"/>
      <c r="L960" s="35"/>
      <c r="M960" s="36"/>
      <c r="N960" s="36"/>
      <c r="O960" s="35"/>
      <c r="P960" s="37"/>
      <c r="Y960" s="38"/>
      <c r="Z960" s="38"/>
      <c r="AA960" s="38"/>
      <c r="AB960" s="38"/>
    </row>
    <row r="961" spans="4:28" ht="13" x14ac:dyDescent="0.15">
      <c r="D961" s="35"/>
      <c r="E961" s="35"/>
      <c r="F961" s="35"/>
      <c r="I961" s="35"/>
      <c r="L961" s="35"/>
      <c r="M961" s="36"/>
      <c r="N961" s="36"/>
      <c r="O961" s="35"/>
      <c r="P961" s="37"/>
      <c r="Y961" s="38"/>
      <c r="Z961" s="38"/>
      <c r="AA961" s="38"/>
      <c r="AB961" s="38"/>
    </row>
    <row r="962" spans="4:28" ht="13" x14ac:dyDescent="0.15">
      <c r="D962" s="35"/>
      <c r="E962" s="35"/>
      <c r="F962" s="35"/>
      <c r="I962" s="35"/>
      <c r="L962" s="35"/>
      <c r="M962" s="36"/>
      <c r="N962" s="36"/>
      <c r="O962" s="35"/>
      <c r="P962" s="37"/>
      <c r="Y962" s="38"/>
      <c r="Z962" s="38"/>
      <c r="AA962" s="38"/>
      <c r="AB962" s="38"/>
    </row>
    <row r="963" spans="4:28" ht="13" x14ac:dyDescent="0.15">
      <c r="D963" s="35"/>
      <c r="E963" s="35"/>
      <c r="F963" s="35"/>
      <c r="I963" s="35"/>
      <c r="L963" s="35"/>
      <c r="M963" s="36"/>
      <c r="N963" s="36"/>
      <c r="O963" s="35"/>
      <c r="P963" s="37"/>
      <c r="Y963" s="38"/>
      <c r="Z963" s="38"/>
      <c r="AA963" s="38"/>
      <c r="AB963" s="38"/>
    </row>
    <row r="964" spans="4:28" ht="13" x14ac:dyDescent="0.15">
      <c r="D964" s="35"/>
      <c r="E964" s="35"/>
      <c r="F964" s="35"/>
      <c r="I964" s="35"/>
      <c r="L964" s="35"/>
      <c r="M964" s="36"/>
      <c r="N964" s="36"/>
      <c r="O964" s="35"/>
      <c r="P964" s="37"/>
      <c r="Y964" s="38"/>
      <c r="Z964" s="38"/>
      <c r="AA964" s="38"/>
      <c r="AB964" s="38"/>
    </row>
    <row r="965" spans="4:28" ht="13" x14ac:dyDescent="0.15">
      <c r="D965" s="35"/>
      <c r="E965" s="35"/>
      <c r="F965" s="35"/>
      <c r="I965" s="35"/>
      <c r="L965" s="35"/>
      <c r="M965" s="36"/>
      <c r="N965" s="36"/>
      <c r="O965" s="35"/>
      <c r="P965" s="37"/>
      <c r="Y965" s="38"/>
      <c r="Z965" s="38"/>
      <c r="AA965" s="38"/>
      <c r="AB965" s="38"/>
    </row>
    <row r="966" spans="4:28" ht="13" x14ac:dyDescent="0.15">
      <c r="D966" s="35"/>
      <c r="E966" s="35"/>
      <c r="F966" s="35"/>
      <c r="I966" s="35"/>
      <c r="L966" s="35"/>
      <c r="M966" s="36"/>
      <c r="N966" s="36"/>
      <c r="O966" s="35"/>
      <c r="P966" s="37"/>
      <c r="Y966" s="38"/>
      <c r="Z966" s="38"/>
      <c r="AA966" s="38"/>
      <c r="AB966" s="38"/>
    </row>
    <row r="967" spans="4:28" ht="13" x14ac:dyDescent="0.15">
      <c r="D967" s="35"/>
      <c r="E967" s="35"/>
      <c r="F967" s="35"/>
      <c r="I967" s="35"/>
      <c r="L967" s="35"/>
      <c r="M967" s="36"/>
      <c r="N967" s="36"/>
      <c r="O967" s="35"/>
      <c r="P967" s="37"/>
      <c r="Y967" s="38"/>
      <c r="Z967" s="38"/>
      <c r="AA967" s="38"/>
      <c r="AB967" s="38"/>
    </row>
    <row r="968" spans="4:28" ht="13" x14ac:dyDescent="0.15">
      <c r="D968" s="35"/>
      <c r="E968" s="35"/>
      <c r="F968" s="35"/>
      <c r="I968" s="35"/>
      <c r="L968" s="35"/>
      <c r="M968" s="36"/>
      <c r="N968" s="36"/>
      <c r="O968" s="35"/>
      <c r="P968" s="37"/>
      <c r="Y968" s="38"/>
      <c r="Z968" s="38"/>
      <c r="AA968" s="38"/>
      <c r="AB968" s="38"/>
    </row>
    <row r="969" spans="4:28" ht="13" x14ac:dyDescent="0.15">
      <c r="D969" s="35"/>
      <c r="E969" s="35"/>
      <c r="F969" s="35"/>
      <c r="I969" s="35"/>
      <c r="L969" s="35"/>
      <c r="M969" s="36"/>
      <c r="N969" s="36"/>
      <c r="O969" s="35"/>
      <c r="P969" s="37"/>
      <c r="Y969" s="38"/>
      <c r="Z969" s="38"/>
      <c r="AA969" s="38"/>
      <c r="AB969" s="38"/>
    </row>
    <row r="970" spans="4:28" ht="13" x14ac:dyDescent="0.15">
      <c r="D970" s="35"/>
      <c r="E970" s="35"/>
      <c r="F970" s="35"/>
      <c r="I970" s="35"/>
      <c r="L970" s="35"/>
      <c r="M970" s="36"/>
      <c r="N970" s="36"/>
      <c r="O970" s="35"/>
      <c r="P970" s="37"/>
      <c r="Y970" s="38"/>
      <c r="Z970" s="38"/>
      <c r="AA970" s="38"/>
      <c r="AB970" s="38"/>
    </row>
    <row r="971" spans="4:28" ht="13" x14ac:dyDescent="0.15">
      <c r="D971" s="35"/>
      <c r="E971" s="35"/>
      <c r="F971" s="35"/>
      <c r="I971" s="35"/>
      <c r="L971" s="35"/>
      <c r="M971" s="36"/>
      <c r="N971" s="36"/>
      <c r="O971" s="35"/>
      <c r="P971" s="37"/>
      <c r="Y971" s="38"/>
      <c r="Z971" s="38"/>
      <c r="AA971" s="38"/>
      <c r="AB971" s="38"/>
    </row>
    <row r="972" spans="4:28" ht="13" x14ac:dyDescent="0.15">
      <c r="D972" s="35"/>
      <c r="E972" s="35"/>
      <c r="F972" s="35"/>
      <c r="I972" s="35"/>
      <c r="L972" s="35"/>
      <c r="M972" s="36"/>
      <c r="N972" s="36"/>
      <c r="O972" s="35"/>
      <c r="P972" s="37"/>
      <c r="Y972" s="38"/>
      <c r="Z972" s="38"/>
      <c r="AA972" s="38"/>
      <c r="AB972" s="38"/>
    </row>
    <row r="973" spans="4:28" ht="13" x14ac:dyDescent="0.15">
      <c r="D973" s="35"/>
      <c r="E973" s="35"/>
      <c r="F973" s="35"/>
      <c r="I973" s="35"/>
      <c r="L973" s="35"/>
      <c r="M973" s="36"/>
      <c r="N973" s="36"/>
      <c r="O973" s="35"/>
      <c r="P973" s="37"/>
      <c r="Y973" s="38"/>
      <c r="Z973" s="38"/>
      <c r="AA973" s="38"/>
      <c r="AB973" s="38"/>
    </row>
    <row r="974" spans="4:28" ht="13" x14ac:dyDescent="0.15">
      <c r="D974" s="35"/>
      <c r="E974" s="35"/>
      <c r="F974" s="35"/>
      <c r="I974" s="35"/>
      <c r="L974" s="35"/>
      <c r="M974" s="36"/>
      <c r="N974" s="36"/>
      <c r="O974" s="35"/>
      <c r="P974" s="37"/>
      <c r="Y974" s="38"/>
      <c r="Z974" s="38"/>
      <c r="AA974" s="38"/>
      <c r="AB974" s="38"/>
    </row>
    <row r="975" spans="4:28" ht="13" x14ac:dyDescent="0.15">
      <c r="D975" s="35"/>
      <c r="E975" s="35"/>
      <c r="F975" s="35"/>
      <c r="I975" s="35"/>
      <c r="L975" s="35"/>
      <c r="M975" s="36"/>
      <c r="N975" s="36"/>
      <c r="O975" s="35"/>
      <c r="P975" s="37"/>
      <c r="Y975" s="38"/>
      <c r="Z975" s="38"/>
      <c r="AA975" s="38"/>
      <c r="AB975" s="38"/>
    </row>
    <row r="976" spans="4:28" ht="13" x14ac:dyDescent="0.15">
      <c r="D976" s="35"/>
      <c r="E976" s="35"/>
      <c r="F976" s="35"/>
      <c r="I976" s="35"/>
      <c r="L976" s="35"/>
      <c r="M976" s="36"/>
      <c r="N976" s="36"/>
      <c r="O976" s="35"/>
      <c r="P976" s="37"/>
      <c r="Y976" s="38"/>
      <c r="Z976" s="38"/>
      <c r="AA976" s="38"/>
      <c r="AB976" s="38"/>
    </row>
    <row r="977" spans="4:28" ht="13" x14ac:dyDescent="0.15">
      <c r="D977" s="35"/>
      <c r="E977" s="35"/>
      <c r="F977" s="35"/>
      <c r="I977" s="35"/>
      <c r="L977" s="35"/>
      <c r="M977" s="36"/>
      <c r="N977" s="36"/>
      <c r="O977" s="35"/>
      <c r="P977" s="37"/>
      <c r="Y977" s="38"/>
      <c r="Z977" s="38"/>
      <c r="AA977" s="38"/>
      <c r="AB977" s="38"/>
    </row>
    <row r="978" spans="4:28" ht="13" x14ac:dyDescent="0.15">
      <c r="D978" s="35"/>
      <c r="E978" s="35"/>
      <c r="F978" s="35"/>
      <c r="I978" s="35"/>
      <c r="L978" s="35"/>
      <c r="M978" s="36"/>
      <c r="N978" s="36"/>
      <c r="O978" s="35"/>
      <c r="P978" s="37"/>
      <c r="Y978" s="38"/>
      <c r="Z978" s="38"/>
      <c r="AA978" s="38"/>
      <c r="AB978" s="38"/>
    </row>
    <row r="979" spans="4:28" ht="13" x14ac:dyDescent="0.15">
      <c r="D979" s="35"/>
      <c r="E979" s="35"/>
      <c r="F979" s="35"/>
      <c r="I979" s="35"/>
      <c r="L979" s="35"/>
      <c r="M979" s="36"/>
      <c r="N979" s="36"/>
      <c r="O979" s="35"/>
      <c r="P979" s="37"/>
      <c r="Y979" s="38"/>
      <c r="Z979" s="38"/>
      <c r="AA979" s="38"/>
      <c r="AB979" s="38"/>
    </row>
    <row r="980" spans="4:28" ht="13" x14ac:dyDescent="0.15">
      <c r="D980" s="35"/>
      <c r="E980" s="35"/>
      <c r="F980" s="35"/>
      <c r="I980" s="35"/>
      <c r="L980" s="35"/>
      <c r="M980" s="36"/>
      <c r="N980" s="36"/>
      <c r="O980" s="35"/>
      <c r="P980" s="37"/>
      <c r="Y980" s="38"/>
      <c r="Z980" s="38"/>
      <c r="AA980" s="38"/>
      <c r="AB980" s="38"/>
    </row>
    <row r="981" spans="4:28" ht="13" x14ac:dyDescent="0.15">
      <c r="D981" s="35"/>
      <c r="E981" s="35"/>
      <c r="F981" s="35"/>
      <c r="I981" s="35"/>
      <c r="L981" s="35"/>
      <c r="M981" s="36"/>
      <c r="N981" s="36"/>
      <c r="O981" s="35"/>
      <c r="P981" s="37"/>
      <c r="Y981" s="38"/>
      <c r="Z981" s="38"/>
      <c r="AA981" s="38"/>
      <c r="AB981" s="38"/>
    </row>
    <row r="982" spans="4:28" ht="13" x14ac:dyDescent="0.15">
      <c r="D982" s="35"/>
      <c r="E982" s="35"/>
      <c r="F982" s="35"/>
      <c r="I982" s="35"/>
      <c r="L982" s="35"/>
      <c r="M982" s="36"/>
      <c r="N982" s="36"/>
      <c r="O982" s="35"/>
      <c r="P982" s="37"/>
      <c r="Y982" s="38"/>
      <c r="Z982" s="38"/>
      <c r="AA982" s="38"/>
      <c r="AB982" s="38"/>
    </row>
    <row r="983" spans="4:28" ht="13" x14ac:dyDescent="0.15">
      <c r="D983" s="35"/>
      <c r="E983" s="35"/>
      <c r="F983" s="35"/>
      <c r="I983" s="35"/>
      <c r="L983" s="35"/>
      <c r="M983" s="36"/>
      <c r="N983" s="36"/>
      <c r="O983" s="35"/>
      <c r="P983" s="37"/>
      <c r="Y983" s="38"/>
      <c r="Z983" s="38"/>
      <c r="AA983" s="38"/>
      <c r="AB983" s="38"/>
    </row>
    <row r="984" spans="4:28" ht="13" x14ac:dyDescent="0.15">
      <c r="D984" s="35"/>
      <c r="E984" s="35"/>
      <c r="F984" s="35"/>
      <c r="I984" s="35"/>
      <c r="L984" s="35"/>
      <c r="M984" s="36"/>
      <c r="N984" s="36"/>
      <c r="O984" s="35"/>
      <c r="P984" s="37"/>
      <c r="Y984" s="38"/>
      <c r="Z984" s="38"/>
      <c r="AA984" s="38"/>
      <c r="AB984" s="38"/>
    </row>
    <row r="985" spans="4:28" ht="13" x14ac:dyDescent="0.15">
      <c r="D985" s="35"/>
      <c r="E985" s="35"/>
      <c r="F985" s="35"/>
      <c r="I985" s="35"/>
      <c r="L985" s="35"/>
      <c r="M985" s="36"/>
      <c r="N985" s="36"/>
      <c r="O985" s="35"/>
      <c r="P985" s="37"/>
      <c r="Y985" s="38"/>
      <c r="Z985" s="38"/>
      <c r="AA985" s="38"/>
      <c r="AB985" s="38"/>
    </row>
    <row r="986" spans="4:28" ht="13" x14ac:dyDescent="0.15">
      <c r="D986" s="35"/>
      <c r="E986" s="35"/>
      <c r="F986" s="35"/>
      <c r="I986" s="35"/>
      <c r="L986" s="35"/>
      <c r="M986" s="36"/>
      <c r="N986" s="36"/>
      <c r="O986" s="35"/>
      <c r="P986" s="37"/>
      <c r="Y986" s="38"/>
      <c r="Z986" s="38"/>
      <c r="AA986" s="38"/>
      <c r="AB986" s="38"/>
    </row>
    <row r="987" spans="4:28" ht="13" x14ac:dyDescent="0.15">
      <c r="D987" s="35"/>
      <c r="E987" s="35"/>
      <c r="F987" s="35"/>
      <c r="I987" s="35"/>
      <c r="L987" s="35"/>
      <c r="M987" s="36"/>
      <c r="N987" s="36"/>
      <c r="O987" s="35"/>
      <c r="P987" s="37"/>
      <c r="Y987" s="38"/>
      <c r="Z987" s="38"/>
      <c r="AA987" s="38"/>
      <c r="AB987" s="38"/>
    </row>
    <row r="988" spans="4:28" ht="13" x14ac:dyDescent="0.15">
      <c r="D988" s="35"/>
      <c r="E988" s="35"/>
      <c r="F988" s="35"/>
      <c r="I988" s="35"/>
      <c r="L988" s="35"/>
      <c r="M988" s="36"/>
      <c r="N988" s="36"/>
      <c r="O988" s="35"/>
      <c r="P988" s="37"/>
      <c r="Y988" s="38"/>
      <c r="Z988" s="38"/>
      <c r="AA988" s="38"/>
      <c r="AB988" s="38"/>
    </row>
    <row r="989" spans="4:28" ht="13" x14ac:dyDescent="0.15">
      <c r="D989" s="35"/>
      <c r="E989" s="35"/>
      <c r="F989" s="35"/>
      <c r="I989" s="35"/>
      <c r="L989" s="35"/>
      <c r="M989" s="36"/>
      <c r="N989" s="36"/>
      <c r="O989" s="35"/>
      <c r="P989" s="37"/>
      <c r="Y989" s="38"/>
      <c r="Z989" s="38"/>
      <c r="AA989" s="38"/>
      <c r="AB989" s="38"/>
    </row>
    <row r="990" spans="4:28" ht="13" x14ac:dyDescent="0.15">
      <c r="D990" s="35"/>
      <c r="E990" s="35"/>
      <c r="F990" s="35"/>
      <c r="I990" s="35"/>
      <c r="L990" s="35"/>
      <c r="M990" s="36"/>
      <c r="N990" s="36"/>
      <c r="O990" s="35"/>
      <c r="P990" s="37"/>
      <c r="Y990" s="38"/>
      <c r="Z990" s="38"/>
      <c r="AA990" s="38"/>
      <c r="AB990" s="38"/>
    </row>
    <row r="991" spans="4:28" ht="13" x14ac:dyDescent="0.15">
      <c r="D991" s="35"/>
      <c r="E991" s="35"/>
      <c r="F991" s="35"/>
      <c r="I991" s="35"/>
      <c r="L991" s="35"/>
      <c r="M991" s="36"/>
      <c r="N991" s="36"/>
      <c r="O991" s="35"/>
      <c r="P991" s="37"/>
      <c r="Y991" s="38"/>
      <c r="Z991" s="38"/>
      <c r="AA991" s="38"/>
      <c r="AB991" s="38"/>
    </row>
    <row r="992" spans="4:28" ht="13" x14ac:dyDescent="0.15">
      <c r="D992" s="35"/>
      <c r="E992" s="35"/>
      <c r="F992" s="35"/>
      <c r="I992" s="35"/>
      <c r="L992" s="35"/>
      <c r="M992" s="36"/>
      <c r="N992" s="36"/>
      <c r="O992" s="35"/>
      <c r="P992" s="37"/>
      <c r="Y992" s="38"/>
      <c r="Z992" s="38"/>
      <c r="AA992" s="38"/>
      <c r="AB992" s="38"/>
    </row>
    <row r="993" spans="4:28" ht="13" x14ac:dyDescent="0.15">
      <c r="D993" s="35"/>
      <c r="E993" s="35"/>
      <c r="F993" s="35"/>
      <c r="I993" s="35"/>
      <c r="L993" s="35"/>
      <c r="M993" s="36"/>
      <c r="N993" s="36"/>
      <c r="O993" s="35"/>
      <c r="P993" s="37"/>
      <c r="Y993" s="38"/>
      <c r="Z993" s="38"/>
      <c r="AA993" s="38"/>
      <c r="AB993" s="38"/>
    </row>
    <row r="994" spans="4:28" ht="13" x14ac:dyDescent="0.15">
      <c r="D994" s="35"/>
      <c r="E994" s="35"/>
      <c r="F994" s="35"/>
      <c r="I994" s="35"/>
      <c r="L994" s="35"/>
      <c r="M994" s="36"/>
      <c r="N994" s="36"/>
      <c r="O994" s="35"/>
      <c r="P994" s="37"/>
      <c r="Y994" s="38"/>
      <c r="Z994" s="38"/>
      <c r="AA994" s="38"/>
      <c r="AB994" s="38"/>
    </row>
    <row r="995" spans="4:28" ht="13" x14ac:dyDescent="0.15">
      <c r="D995" s="35"/>
      <c r="E995" s="35"/>
      <c r="F995" s="35"/>
      <c r="I995" s="35"/>
      <c r="L995" s="35"/>
      <c r="M995" s="36"/>
      <c r="N995" s="36"/>
      <c r="O995" s="35"/>
      <c r="P995" s="37"/>
      <c r="Y995" s="38"/>
      <c r="Z995" s="38"/>
      <c r="AA995" s="38"/>
      <c r="AB995" s="38"/>
    </row>
    <row r="996" spans="4:28" ht="13" x14ac:dyDescent="0.15">
      <c r="D996" s="35"/>
      <c r="E996" s="35"/>
      <c r="F996" s="35"/>
      <c r="I996" s="35"/>
      <c r="L996" s="35"/>
      <c r="M996" s="36"/>
      <c r="N996" s="36"/>
      <c r="O996" s="35"/>
      <c r="P996" s="37"/>
      <c r="Y996" s="38"/>
      <c r="Z996" s="38"/>
      <c r="AA996" s="38"/>
      <c r="AB996" s="3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2024-02-27T15:29:39Z</dcterms:created>
  <dcterms:modified xsi:type="dcterms:W3CDTF">2024-02-27T15:35:21Z</dcterms:modified>
</cp:coreProperties>
</file>