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AR\CODE\Regression\Regresi Kelompok\"/>
    </mc:Choice>
  </mc:AlternateContent>
  <xr:revisionPtr revIDLastSave="0" documentId="13_ncr:1_{185CE818-FC02-4C70-8051-031F0E316F9A}" xr6:coauthVersionLast="46" xr6:coauthVersionMax="46" xr10:uidLastSave="{00000000-0000-0000-0000-000000000000}"/>
  <bookViews>
    <workbookView xWindow="-120" yWindow="-120" windowWidth="20730" windowHeight="11160" activeTab="3" xr2:uid="{C7C9382C-14C0-4CC8-8C98-F0C3BE894DE6}"/>
  </bookViews>
  <sheets>
    <sheet name="Sheet2" sheetId="20" r:id="rId1"/>
    <sheet name="Sheet3" sheetId="21" r:id="rId2"/>
    <sheet name="Sheet4" sheetId="22" r:id="rId3"/>
    <sheet name="Sheet5" sheetId="23" r:id="rId4"/>
    <sheet name="Sheet1" sheetId="1" r:id="rId5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Sheet1!$D$27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<sst xmlns="http://schemas.openxmlformats.org/spreadsheetml/2006/main" count="142" uniqueCount="35">
  <si>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</si>
  <si>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</si>
  <si>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</si>
  <si>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</si>
  <si>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</si>
  <si>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</si>
  <si>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</si>
  <si>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</si>
  <si>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</si>
  <si>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</si>
  <si>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</si>
  <si>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</si>
  <si>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</si>
  <si>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</si>
  <si>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</si>
  <si>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</si>
  <si>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</si>
  <si>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</si>
  <si>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</si>
  <si>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</si>
  <si>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</si>
  <si>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</si>
  <si>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</si>
  <si>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</si>
  <si>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</si>
  <si>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</si>
  <si>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</si>
  <si>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</si>
  <si>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</si>
  <si>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</si>
  <si>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t1</t>
  </si>
  <si>
    <t>x</t>
  </si>
  <si>
    <t>t2</t>
  </si>
  <si>
    <t>t3</t>
  </si>
  <si>
    <t>Predicted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</si>
</sst>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Sheet2!$G$25:$G$49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E-494F-87E4-01B830DA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52624"/>
        <c:axId val="1555051792"/>
      </c:scatterChart>
      <c:valAx>
        <c:axId val="155505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051792"/>
        <c:crosses val="autoZero"/>
        <c:crossBetween val="midCat"/>
      </c:valAx>
      <c:valAx>
        <c:axId val="155505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052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Sheet3!$F$27:$F$51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Sheet3!$G$27:$G$51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8-40E1-BF70-90243204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81328"/>
        <c:axId val="951180496"/>
      </c:scatterChart>
      <c:valAx>
        <c:axId val="95118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180496"/>
        <c:crosses val="autoZero"/>
        <c:crossBetween val="midCat"/>
      </c:valAx>
      <c:valAx>
        <c:axId val="95118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18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Sheet4!$G$25:$G$49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2-4B96-BC6F-DFE638A3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51600"/>
        <c:axId val="1007952016"/>
      </c:scatterChart>
      <c:valAx>
        <c:axId val="100795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952016"/>
        <c:crosses val="autoZero"/>
        <c:crossBetween val="midCat"/>
      </c:valAx>
      <c:valAx>
        <c:axId val="100795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951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Sheet5!$G$25:$G$49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D-4E21-A05D-343C97E30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87632"/>
        <c:axId val="1012800048"/>
      </c:scatterChart>
      <c:valAx>
        <c:axId val="155148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800048"/>
        <c:crosses val="autoZero"/>
        <c:crossBetween val="midCat"/>
      </c:valAx>
      <c:valAx>
        <c:axId val="101280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487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9BD43-BDC8-4C1A-9725-E3605C67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B2113-7CFE-42AF-A123-7827CA3A0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DC747-EE64-4751-8FA7-2B02019B2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05C36-F785-4352-8B59-4DCE596A1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E56F-EECD-4C10-8DD5-4FBB404C8EBA}">
  <dimension ref="A1:I49"/>
  <sheetViews>
    <sheetView topLeftCell="A16" workbookViewId="0">
      <selection activeCell="I13" sqref="I13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6" t="s">
        <v>1</v>
      </c>
      <c r="B3" s="6"/>
    </row>
    <row r="4" spans="1:9" x14ac:dyDescent="0.25">
      <c r="A4" s="3" t="s">
        <v>2</v>
      </c>
      <c r="B4" s="3">
        <v>0.9414678619856709</v>
      </c>
    </row>
    <row r="5" spans="1:9" x14ac:dyDescent="0.25">
      <c r="A5" s="3" t="s">
        <v>3</v>
      </c>
      <c r="B5" s="3">
        <v>0.88636173515187033</v>
      </c>
    </row>
    <row r="6" spans="1:9" x14ac:dyDescent="0.25">
      <c r="A6" s="3" t="s">
        <v>4</v>
      </c>
      <c r="B6" s="3">
        <v>0.88142094102803858</v>
      </c>
    </row>
    <row r="7" spans="1:9" x14ac:dyDescent="0.25">
      <c r="A7" s="3" t="s">
        <v>5</v>
      </c>
      <c r="B7" s="3">
        <v>2.5343702099301204</v>
      </c>
    </row>
    <row r="8" spans="1:9" ht="15.75" thickBot="1" x14ac:dyDescent="0.3">
      <c r="A8" s="4" t="s">
        <v>6</v>
      </c>
      <c r="B8" s="4">
        <v>25</v>
      </c>
    </row>
    <row r="10" spans="1:9" ht="15.75" thickBot="1" x14ac:dyDescent="0.3">
      <c r="A10" t="s">
        <v>7</v>
      </c>
    </row>
    <row r="11" spans="1:9" x14ac:dyDescent="0.25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25">
      <c r="A12" s="3" t="s">
        <v>8</v>
      </c>
      <c r="B12" s="3">
        <v>1</v>
      </c>
      <c r="C12" s="3">
        <v>1152.2702556974314</v>
      </c>
      <c r="D12" s="3">
        <v>1152.2702556974314</v>
      </c>
      <c r="E12" s="3">
        <v>179.39661377035313</v>
      </c>
      <c r="F12" s="3">
        <v>2.3926691233722023E-12</v>
      </c>
    </row>
    <row r="13" spans="1:9" x14ac:dyDescent="0.25">
      <c r="A13" s="3" t="s">
        <v>9</v>
      </c>
      <c r="B13" s="3">
        <v>23</v>
      </c>
      <c r="C13" s="3">
        <v>147.72974430256858</v>
      </c>
      <c r="D13" s="3">
        <v>6.4230323609812423</v>
      </c>
      <c r="E13" s="3"/>
      <c r="F13" s="3"/>
    </row>
    <row r="14" spans="1:9" ht="15.75" thickBot="1" x14ac:dyDescent="0.3">
      <c r="A14" s="4" t="s">
        <v>10</v>
      </c>
      <c r="B14" s="4">
        <v>24</v>
      </c>
      <c r="C14" s="4">
        <v>1300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25">
      <c r="A17" s="3" t="s">
        <v>11</v>
      </c>
      <c r="B17" s="3">
        <v>-3.9202415726824409</v>
      </c>
      <c r="C17" s="3">
        <v>1.2921824720498147</v>
      </c>
      <c r="D17" s="3">
        <v>-3.0338142309450178</v>
      </c>
      <c r="E17" s="3">
        <v>5.9018904069737723E-3</v>
      </c>
      <c r="F17" s="3">
        <v>-6.5933246775383907</v>
      </c>
      <c r="G17" s="3">
        <v>-1.2471584678264915</v>
      </c>
      <c r="H17" s="3">
        <v>-6.5933246775383907</v>
      </c>
      <c r="I17" s="3">
        <v>-1.2471584678264915</v>
      </c>
    </row>
    <row r="18" spans="1:9" ht="15.75" thickBot="1" x14ac:dyDescent="0.3">
      <c r="A18" s="4" t="s">
        <v>33</v>
      </c>
      <c r="B18" s="4">
        <v>17.21029053024883</v>
      </c>
      <c r="C18" s="4">
        <v>1.2849347700975338</v>
      </c>
      <c r="D18" s="4">
        <v>13.393902111421946</v>
      </c>
      <c r="E18" s="4">
        <v>2.3926691233721934E-12</v>
      </c>
      <c r="F18" s="4">
        <v>14.552200439194516</v>
      </c>
      <c r="G18" s="4">
        <v>19.868380621303146</v>
      </c>
      <c r="H18" s="4">
        <v>14.552200439194516</v>
      </c>
      <c r="I18" s="4">
        <v>19.868380621303146</v>
      </c>
    </row>
    <row r="22" spans="1:9" x14ac:dyDescent="0.25">
      <c r="A22" t="s">
        <v>24</v>
      </c>
      <c r="F22" t="s">
        <v>28</v>
      </c>
    </row>
    <row r="23" spans="1:9" ht="15.75" thickBot="1" x14ac:dyDescent="0.3"/>
    <row r="24" spans="1:9" x14ac:dyDescent="0.25">
      <c r="A24" s="5" t="s">
        <v>25</v>
      </c>
      <c r="B24" s="5" t="s">
        <v>34</v>
      </c>
      <c r="C24" s="5" t="s">
        <v>26</v>
      </c>
      <c r="D24" s="5" t="s">
        <v>27</v>
      </c>
      <c r="F24" s="5" t="s">
        <v>29</v>
      </c>
      <c r="G24" s="5" t="s">
        <v>31</v>
      </c>
    </row>
    <row r="25" spans="1:9" x14ac:dyDescent="0.25">
      <c r="A25" s="3">
        <v>1</v>
      </c>
      <c r="B25" s="3">
        <v>-2.2336331007180554</v>
      </c>
      <c r="C25" s="3">
        <v>2.2336331007180554</v>
      </c>
      <c r="D25" s="3">
        <v>0.90029219418148898</v>
      </c>
      <c r="F25" s="3">
        <v>2</v>
      </c>
      <c r="G25" s="3">
        <v>0</v>
      </c>
    </row>
    <row r="26" spans="1:9" x14ac:dyDescent="0.25">
      <c r="A26" s="3">
        <v>2</v>
      </c>
      <c r="B26" s="3">
        <v>-0.95146645621451809</v>
      </c>
      <c r="C26" s="3">
        <v>1.9514664562145181</v>
      </c>
      <c r="D26" s="3">
        <v>0.78656159651831281</v>
      </c>
      <c r="F26" s="3">
        <v>6</v>
      </c>
      <c r="G26" s="3">
        <v>1</v>
      </c>
    </row>
    <row r="27" spans="1:9" x14ac:dyDescent="0.25">
      <c r="A27" s="3">
        <v>3</v>
      </c>
      <c r="B27" s="3">
        <v>0.67490599889399672</v>
      </c>
      <c r="C27" s="3">
        <v>1.3250940011060033</v>
      </c>
      <c r="D27" s="3">
        <v>0.53409478278636824</v>
      </c>
      <c r="F27" s="3">
        <v>10</v>
      </c>
      <c r="G27" s="3">
        <v>2</v>
      </c>
    </row>
    <row r="28" spans="1:9" x14ac:dyDescent="0.25">
      <c r="A28" s="3">
        <v>4</v>
      </c>
      <c r="B28" s="3">
        <v>2.3615144708583822</v>
      </c>
      <c r="C28" s="3">
        <v>0.63848552914161782</v>
      </c>
      <c r="D28" s="3">
        <v>0.25734913124238945</v>
      </c>
      <c r="F28" s="3">
        <v>14</v>
      </c>
      <c r="G28" s="3">
        <v>3</v>
      </c>
    </row>
    <row r="29" spans="1:9" x14ac:dyDescent="0.25">
      <c r="A29" s="3">
        <v>5</v>
      </c>
      <c r="B29" s="3">
        <v>3.6350759700967954</v>
      </c>
      <c r="C29" s="3">
        <v>0.36492402990320461</v>
      </c>
      <c r="D29" s="3">
        <v>0.14708693898093236</v>
      </c>
      <c r="F29" s="3">
        <v>18</v>
      </c>
      <c r="G29" s="3">
        <v>4</v>
      </c>
    </row>
    <row r="30" spans="1:9" x14ac:dyDescent="0.25">
      <c r="A30" s="3">
        <v>6</v>
      </c>
      <c r="B30" s="3">
        <v>5.2184226988796887</v>
      </c>
      <c r="C30" s="3">
        <v>-0.21842269887968868</v>
      </c>
      <c r="D30" s="3">
        <v>-8.8037847742416395E-2</v>
      </c>
      <c r="F30" s="3">
        <v>22</v>
      </c>
      <c r="G30" s="3">
        <v>5</v>
      </c>
    </row>
    <row r="31" spans="1:9" x14ac:dyDescent="0.25">
      <c r="A31" s="3">
        <v>7</v>
      </c>
      <c r="B31" s="3">
        <v>8.0667257816358688</v>
      </c>
      <c r="C31" s="3">
        <v>-2.0667257816358688</v>
      </c>
      <c r="D31" s="3">
        <v>-0.83301822851848673</v>
      </c>
      <c r="F31" s="3">
        <v>26</v>
      </c>
      <c r="G31" s="3">
        <v>6</v>
      </c>
    </row>
    <row r="32" spans="1:9" x14ac:dyDescent="0.25">
      <c r="A32" s="3">
        <v>8</v>
      </c>
      <c r="B32" s="3">
        <v>8.6346653691340816</v>
      </c>
      <c r="C32" s="3">
        <v>-1.6346653691340816</v>
      </c>
      <c r="D32" s="3">
        <v>-0.65887117783896998</v>
      </c>
      <c r="F32" s="3">
        <v>30</v>
      </c>
      <c r="G32" s="3">
        <v>7</v>
      </c>
    </row>
    <row r="33" spans="1:7" x14ac:dyDescent="0.25">
      <c r="A33" s="3">
        <v>9</v>
      </c>
      <c r="B33" s="3">
        <v>10.390115003219462</v>
      </c>
      <c r="C33" s="3">
        <v>-2.3901150032194618</v>
      </c>
      <c r="D33" s="3">
        <v>-0.9633640725967022</v>
      </c>
      <c r="F33" s="3">
        <v>34</v>
      </c>
      <c r="G33" s="3">
        <v>8</v>
      </c>
    </row>
    <row r="34" spans="1:7" x14ac:dyDescent="0.25">
      <c r="A34" s="3">
        <v>10</v>
      </c>
      <c r="B34" s="3">
        <v>11.51738903295076</v>
      </c>
      <c r="C34" s="3">
        <v>-2.51738903295076</v>
      </c>
      <c r="D34" s="3">
        <v>-1.0146633730289329</v>
      </c>
      <c r="F34" s="3">
        <v>38</v>
      </c>
      <c r="G34" s="3">
        <v>9</v>
      </c>
    </row>
    <row r="35" spans="1:7" x14ac:dyDescent="0.25">
      <c r="A35" s="3">
        <v>11</v>
      </c>
      <c r="B35" s="3">
        <v>11.741122809843995</v>
      </c>
      <c r="C35" s="3">
        <v>-1.7411228098439953</v>
      </c>
      <c r="D35" s="3">
        <v>-0.7017801062806478</v>
      </c>
      <c r="F35" s="3">
        <v>42</v>
      </c>
      <c r="G35" s="3">
        <v>10</v>
      </c>
    </row>
    <row r="36" spans="1:7" x14ac:dyDescent="0.25">
      <c r="A36" s="3">
        <v>12</v>
      </c>
      <c r="B36" s="3">
        <v>13.1523666333244</v>
      </c>
      <c r="C36" s="3">
        <v>-2.1523666333243998</v>
      </c>
      <c r="D36" s="3">
        <v>-0.8675367849696124</v>
      </c>
      <c r="F36" s="3">
        <v>46</v>
      </c>
      <c r="G36" s="3">
        <v>11</v>
      </c>
    </row>
    <row r="37" spans="1:7" x14ac:dyDescent="0.25">
      <c r="A37" s="3">
        <v>13</v>
      </c>
      <c r="B37" s="3">
        <v>16.086721168731827</v>
      </c>
      <c r="C37" s="3">
        <v>-4.0867211687318274</v>
      </c>
      <c r="D37" s="3">
        <v>-1.647201219762876</v>
      </c>
      <c r="F37" s="3">
        <v>50</v>
      </c>
      <c r="G37" s="3">
        <v>12</v>
      </c>
    </row>
    <row r="38" spans="1:7" x14ac:dyDescent="0.25">
      <c r="A38" s="3">
        <v>14</v>
      </c>
      <c r="B38" s="3">
        <v>16.69768648255566</v>
      </c>
      <c r="C38" s="3">
        <v>-3.6976864825556603</v>
      </c>
      <c r="D38" s="3">
        <v>-1.4903961960919545</v>
      </c>
      <c r="F38" s="3">
        <v>54</v>
      </c>
      <c r="G38" s="3">
        <v>13</v>
      </c>
    </row>
    <row r="39" spans="1:7" x14ac:dyDescent="0.25">
      <c r="A39" s="3">
        <v>15</v>
      </c>
      <c r="B39" s="3">
        <v>14.873395686349282</v>
      </c>
      <c r="C39" s="3">
        <v>-0.87339568634928177</v>
      </c>
      <c r="D39" s="3">
        <v>-0.35203244373449855</v>
      </c>
      <c r="F39" s="3">
        <v>58</v>
      </c>
      <c r="G39" s="3">
        <v>14</v>
      </c>
    </row>
    <row r="40" spans="1:7" x14ac:dyDescent="0.25">
      <c r="A40" s="3">
        <v>16</v>
      </c>
      <c r="B40" s="3">
        <v>16.396506398276308</v>
      </c>
      <c r="C40" s="3">
        <v>-1.3965063982763084</v>
      </c>
      <c r="D40" s="3">
        <v>-0.56287839264581463</v>
      </c>
      <c r="F40" s="3">
        <v>62</v>
      </c>
      <c r="G40" s="3">
        <v>15</v>
      </c>
    </row>
    <row r="41" spans="1:7" x14ac:dyDescent="0.25">
      <c r="A41" s="3">
        <v>17</v>
      </c>
      <c r="B41" s="3">
        <v>16.800948225737152</v>
      </c>
      <c r="C41" s="3">
        <v>-0.80094822573715163</v>
      </c>
      <c r="D41" s="3">
        <v>-0.32283163933363085</v>
      </c>
      <c r="F41" s="3">
        <v>66</v>
      </c>
      <c r="G41" s="3">
        <v>16</v>
      </c>
    </row>
    <row r="42" spans="1:7" x14ac:dyDescent="0.25">
      <c r="A42" s="3">
        <v>18</v>
      </c>
      <c r="B42" s="3">
        <v>18.186376613422183</v>
      </c>
      <c r="C42" s="3">
        <v>-1.1863766134221834</v>
      </c>
      <c r="D42" s="3">
        <v>-0.47818310181743795</v>
      </c>
      <c r="F42" s="3">
        <v>70</v>
      </c>
      <c r="G42" s="3">
        <v>17</v>
      </c>
    </row>
    <row r="43" spans="1:7" x14ac:dyDescent="0.25">
      <c r="A43" s="3">
        <v>19</v>
      </c>
      <c r="B43" s="3">
        <v>18.246612630278051</v>
      </c>
      <c r="C43" s="3">
        <v>-0.24661263027805091</v>
      </c>
      <c r="D43" s="3">
        <v>-9.940013243648653E-2</v>
      </c>
      <c r="F43" s="3">
        <v>74</v>
      </c>
      <c r="G43" s="3">
        <v>18</v>
      </c>
    </row>
    <row r="44" spans="1:7" x14ac:dyDescent="0.25">
      <c r="A44" s="3">
        <v>20</v>
      </c>
      <c r="B44" s="3">
        <v>18.410110390315417</v>
      </c>
      <c r="C44" s="3">
        <v>0.58988960968458315</v>
      </c>
      <c r="D44" s="3">
        <v>0.23776197212383232</v>
      </c>
      <c r="F44" s="3">
        <v>78</v>
      </c>
      <c r="G44" s="3">
        <v>19</v>
      </c>
    </row>
    <row r="45" spans="1:7" x14ac:dyDescent="0.25">
      <c r="A45" s="3">
        <v>21</v>
      </c>
      <c r="B45" s="3">
        <v>18.445391485902427</v>
      </c>
      <c r="C45" s="3">
        <v>1.5546085140975734</v>
      </c>
      <c r="D45" s="3">
        <v>0.62660331716976825</v>
      </c>
      <c r="F45" s="3">
        <v>82</v>
      </c>
      <c r="G45" s="3">
        <v>20</v>
      </c>
    </row>
    <row r="46" spans="1:7" x14ac:dyDescent="0.25">
      <c r="A46" s="3">
        <v>22</v>
      </c>
      <c r="B46" s="3">
        <v>18.43592582611079</v>
      </c>
      <c r="C46" s="3">
        <v>2.5640741738892103</v>
      </c>
      <c r="D46" s="3">
        <v>1.0334803703046438</v>
      </c>
      <c r="F46" s="3">
        <v>86</v>
      </c>
      <c r="G46" s="3">
        <v>21</v>
      </c>
    </row>
    <row r="47" spans="1:7" x14ac:dyDescent="0.25">
      <c r="A47" s="3">
        <v>23</v>
      </c>
      <c r="B47" s="3">
        <v>18.418715535580539</v>
      </c>
      <c r="C47" s="3">
        <v>3.5812844644194612</v>
      </c>
      <c r="D47" s="3">
        <v>1.4434789883010677</v>
      </c>
      <c r="F47" s="3">
        <v>90</v>
      </c>
      <c r="G47" s="3">
        <v>22</v>
      </c>
    </row>
    <row r="48" spans="1:7" x14ac:dyDescent="0.25">
      <c r="A48" s="3">
        <v>24</v>
      </c>
      <c r="B48" s="3">
        <v>18.392900099785166</v>
      </c>
      <c r="C48" s="3">
        <v>4.6070999002148341</v>
      </c>
      <c r="D48" s="3">
        <v>1.8569460116992096</v>
      </c>
      <c r="F48" s="3">
        <v>94</v>
      </c>
      <c r="G48" s="3">
        <v>23</v>
      </c>
    </row>
    <row r="49" spans="1:7" ht="15.75" thickBot="1" x14ac:dyDescent="0.3">
      <c r="A49" s="4">
        <v>25</v>
      </c>
      <c r="B49" s="4">
        <v>18.401505245050288</v>
      </c>
      <c r="C49" s="4">
        <v>5.5984947549497122</v>
      </c>
      <c r="D49" s="4">
        <v>2.2565394134904757</v>
      </c>
      <c r="F49" s="4">
        <v>98</v>
      </c>
      <c r="G49" s="4">
        <v>24</v>
      </c>
    </row>
  </sheetData>
  <sortState xmlns:xlrd2="http://schemas.microsoft.com/office/spreadsheetml/2017/richdata2" ref="G25:G49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34AC-F413-45FC-BD12-380A798953EE}">
  <dimension ref="A1:I51"/>
  <sheetViews>
    <sheetView workbookViewId="0">
      <selection sqref="A1:I51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6" t="s">
        <v>1</v>
      </c>
      <c r="B3" s="6"/>
    </row>
    <row r="4" spans="1:9" x14ac:dyDescent="0.25">
      <c r="A4" s="3" t="s">
        <v>2</v>
      </c>
      <c r="B4" s="3">
        <v>0.94241514305511331</v>
      </c>
    </row>
    <row r="5" spans="1:9" x14ac:dyDescent="0.25">
      <c r="A5" s="3" t="s">
        <v>3</v>
      </c>
      <c r="B5" s="3">
        <v>0.88814630185958965</v>
      </c>
    </row>
    <row r="6" spans="1:9" x14ac:dyDescent="0.25">
      <c r="A6" s="3" t="s">
        <v>4</v>
      </c>
      <c r="B6" s="3">
        <v>0.8325232383922796</v>
      </c>
    </row>
    <row r="7" spans="1:9" x14ac:dyDescent="0.25">
      <c r="A7" s="3" t="s">
        <v>5</v>
      </c>
      <c r="B7" s="3">
        <v>2.5709019250638425</v>
      </c>
    </row>
    <row r="8" spans="1:9" ht="15.75" thickBot="1" x14ac:dyDescent="0.3">
      <c r="A8" s="4" t="s">
        <v>6</v>
      </c>
      <c r="B8" s="4">
        <v>25</v>
      </c>
    </row>
    <row r="10" spans="1:9" ht="15.75" thickBot="1" x14ac:dyDescent="0.3">
      <c r="A10" t="s">
        <v>7</v>
      </c>
    </row>
    <row r="11" spans="1:9" x14ac:dyDescent="0.25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25">
      <c r="A12" s="3" t="s">
        <v>8</v>
      </c>
      <c r="B12" s="3">
        <v>3</v>
      </c>
      <c r="C12" s="3">
        <v>1154.5901924174666</v>
      </c>
      <c r="D12" s="3">
        <v>384.86339747248888</v>
      </c>
      <c r="E12" s="3">
        <v>87.342747561119239</v>
      </c>
      <c r="F12" s="3">
        <v>5.0343091487479374E-12</v>
      </c>
    </row>
    <row r="13" spans="1:9" x14ac:dyDescent="0.25">
      <c r="A13" s="3" t="s">
        <v>9</v>
      </c>
      <c r="B13" s="3">
        <v>22</v>
      </c>
      <c r="C13" s="3">
        <v>145.40980758253335</v>
      </c>
      <c r="D13" s="3">
        <v>6.6095367082969707</v>
      </c>
      <c r="E13" s="3"/>
      <c r="F13" s="3"/>
    </row>
    <row r="14" spans="1:9" ht="15.75" thickBot="1" x14ac:dyDescent="0.3">
      <c r="A14" s="4" t="s">
        <v>10</v>
      </c>
      <c r="B14" s="4">
        <v>25</v>
      </c>
      <c r="C14" s="4">
        <v>1300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25">
      <c r="A17" s="3" t="s">
        <v>11</v>
      </c>
      <c r="B17" s="3">
        <v>-4.0800402009650156</v>
      </c>
      <c r="C17" s="3">
        <v>1.3382715213637997</v>
      </c>
      <c r="D17" s="3">
        <v>-3.0487387169437388</v>
      </c>
      <c r="E17" s="3">
        <v>5.8888115366330426E-3</v>
      </c>
      <c r="F17" s="3">
        <v>-6.8554454666643467</v>
      </c>
      <c r="G17" s="3">
        <v>-1.3046349352656845</v>
      </c>
      <c r="H17" s="3">
        <v>-6.8554454666643467</v>
      </c>
      <c r="I17" s="3">
        <v>-1.3046349352656845</v>
      </c>
    </row>
    <row r="18" spans="1:9" x14ac:dyDescent="0.25">
      <c r="A18" s="3" t="s">
        <v>30</v>
      </c>
      <c r="B18" s="3">
        <v>140.98386115438885</v>
      </c>
      <c r="C18" s="3">
        <v>223.44335894665554</v>
      </c>
      <c r="D18" s="3">
        <v>0.63096017630153456</v>
      </c>
      <c r="E18" s="3">
        <v>0.53456732363521064</v>
      </c>
      <c r="F18" s="3">
        <v>-322.40930316709216</v>
      </c>
      <c r="G18" s="3">
        <v>604.3770254758698</v>
      </c>
      <c r="H18" s="3">
        <v>-322.40930316709216</v>
      </c>
      <c r="I18" s="3">
        <v>604.3770254758698</v>
      </c>
    </row>
    <row r="19" spans="1:9" x14ac:dyDescent="0.25">
      <c r="A19" s="3" t="s">
        <v>32</v>
      </c>
      <c r="B19" s="3">
        <v>-123.63457839198612</v>
      </c>
      <c r="C19" s="3">
        <v>223.20875456438543</v>
      </c>
      <c r="D19" s="3">
        <v>-0.55389663650635734</v>
      </c>
      <c r="E19" s="3">
        <v>0.58523611746514737</v>
      </c>
      <c r="F19" s="3">
        <v>-586.54120300346483</v>
      </c>
      <c r="G19" s="3">
        <v>339.27204621949261</v>
      </c>
      <c r="H19" s="3">
        <v>-586.54120300346483</v>
      </c>
      <c r="I19" s="3">
        <v>339.27204621949261</v>
      </c>
    </row>
    <row r="20" spans="1:9" ht="15.75" thickBot="1" x14ac:dyDescent="0.3">
      <c r="A20" s="4" t="s">
        <v>33</v>
      </c>
      <c r="B20" s="4">
        <v>0</v>
      </c>
      <c r="C20" s="4">
        <v>0</v>
      </c>
      <c r="D20" s="4">
        <v>65535</v>
      </c>
      <c r="E20" s="4" t="e">
        <v>#NUM!</v>
      </c>
      <c r="F20" s="4">
        <v>0</v>
      </c>
      <c r="G20" s="4">
        <v>0</v>
      </c>
      <c r="H20" s="4">
        <v>0</v>
      </c>
      <c r="I20" s="4">
        <v>0</v>
      </c>
    </row>
    <row r="24" spans="1:9" x14ac:dyDescent="0.25">
      <c r="A24" t="s">
        <v>24</v>
      </c>
      <c r="F24" t="s">
        <v>28</v>
      </c>
    </row>
    <row r="25" spans="1:9" ht="15.75" thickBot="1" x14ac:dyDescent="0.3"/>
    <row r="26" spans="1:9" x14ac:dyDescent="0.25">
      <c r="A26" s="5" t="s">
        <v>25</v>
      </c>
      <c r="B26" s="5" t="s">
        <v>34</v>
      </c>
      <c r="C26" s="5" t="s">
        <v>26</v>
      </c>
      <c r="D26" s="5" t="s">
        <v>27</v>
      </c>
      <c r="F26" s="5" t="s">
        <v>29</v>
      </c>
      <c r="G26" s="5" t="s">
        <v>31</v>
      </c>
    </row>
    <row r="27" spans="1:9" x14ac:dyDescent="0.25">
      <c r="A27" s="3">
        <v>1</v>
      </c>
      <c r="B27" s="3">
        <v>-2.1151920507031736</v>
      </c>
      <c r="C27" s="3">
        <v>2.1151920507031736</v>
      </c>
      <c r="D27" s="3">
        <v>0.87704718729869746</v>
      </c>
      <c r="F27" s="3">
        <v>2</v>
      </c>
      <c r="G27" s="3">
        <v>0</v>
      </c>
    </row>
    <row r="28" spans="1:9" x14ac:dyDescent="0.25">
      <c r="A28" s="3">
        <v>2</v>
      </c>
      <c r="B28" s="3">
        <v>-1.2195981442237311</v>
      </c>
      <c r="C28" s="3">
        <v>2.2195981442237311</v>
      </c>
      <c r="D28" s="3">
        <v>0.92033832515476521</v>
      </c>
      <c r="F28" s="3">
        <v>6</v>
      </c>
      <c r="G28" s="3">
        <v>1</v>
      </c>
    </row>
    <row r="29" spans="1:9" x14ac:dyDescent="0.25">
      <c r="A29" s="3">
        <v>3</v>
      </c>
      <c r="B29" s="3">
        <v>0.55221829659651434</v>
      </c>
      <c r="C29" s="3">
        <v>1.4477817034034857</v>
      </c>
      <c r="D29" s="3">
        <v>0.60031091284142324</v>
      </c>
      <c r="F29" s="3">
        <v>10</v>
      </c>
      <c r="G29" s="3">
        <v>2</v>
      </c>
    </row>
    <row r="30" spans="1:9" x14ac:dyDescent="0.25">
      <c r="A30" s="3">
        <v>4</v>
      </c>
      <c r="B30" s="3">
        <v>3.0463033259511079</v>
      </c>
      <c r="C30" s="3">
        <v>-4.6303325951107865E-2</v>
      </c>
      <c r="D30" s="3">
        <v>-1.9199297659280395E-2</v>
      </c>
      <c r="F30" s="3">
        <v>14</v>
      </c>
      <c r="G30" s="3">
        <v>3</v>
      </c>
    </row>
    <row r="31" spans="1:9" x14ac:dyDescent="0.25">
      <c r="A31" s="3">
        <v>5</v>
      </c>
      <c r="B31" s="3">
        <v>3.8009133712761525</v>
      </c>
      <c r="C31" s="3">
        <v>0.19908662872384753</v>
      </c>
      <c r="D31" s="3">
        <v>8.2549652024734022E-2</v>
      </c>
      <c r="F31" s="3">
        <v>18</v>
      </c>
      <c r="G31" s="3">
        <v>4</v>
      </c>
    </row>
    <row r="32" spans="1:9" x14ac:dyDescent="0.25">
      <c r="A32" s="3">
        <v>6</v>
      </c>
      <c r="B32" s="3">
        <v>5.1324289458708279</v>
      </c>
      <c r="C32" s="3">
        <v>-0.13242894587082787</v>
      </c>
      <c r="D32" s="3">
        <v>-5.4910585757132251E-2</v>
      </c>
      <c r="F32" s="3">
        <v>22</v>
      </c>
      <c r="G32" s="3">
        <v>5</v>
      </c>
    </row>
    <row r="33" spans="1:7" x14ac:dyDescent="0.25">
      <c r="A33" s="3">
        <v>7</v>
      </c>
      <c r="B33" s="3">
        <v>7.8714260232753048</v>
      </c>
      <c r="C33" s="3">
        <v>-1.8714260232753048</v>
      </c>
      <c r="D33" s="3">
        <v>-0.77597158584514825</v>
      </c>
      <c r="F33" s="3">
        <v>26</v>
      </c>
      <c r="G33" s="3">
        <v>6</v>
      </c>
    </row>
    <row r="34" spans="1:7" x14ac:dyDescent="0.25">
      <c r="A34" s="3">
        <v>8</v>
      </c>
      <c r="B34" s="3">
        <v>8.443952354434586</v>
      </c>
      <c r="C34" s="3">
        <v>-1.443952354434586</v>
      </c>
      <c r="D34" s="3">
        <v>-0.59872310442410148</v>
      </c>
      <c r="F34" s="3">
        <v>30</v>
      </c>
      <c r="G34" s="3">
        <v>7</v>
      </c>
    </row>
    <row r="35" spans="1:7" x14ac:dyDescent="0.25">
      <c r="A35" s="3">
        <v>9</v>
      </c>
      <c r="B35" s="3">
        <v>9.9489607566532783</v>
      </c>
      <c r="C35" s="3">
        <v>-1.9489607566532783</v>
      </c>
      <c r="D35" s="3">
        <v>-0.80812073268242934</v>
      </c>
      <c r="F35" s="3">
        <v>34</v>
      </c>
      <c r="G35" s="3">
        <v>8</v>
      </c>
    </row>
    <row r="36" spans="1:7" x14ac:dyDescent="0.25">
      <c r="A36" s="3">
        <v>10</v>
      </c>
      <c r="B36" s="3">
        <v>11.217647997363855</v>
      </c>
      <c r="C36" s="3">
        <v>-2.217647997363855</v>
      </c>
      <c r="D36" s="3">
        <v>-0.9195297126140245</v>
      </c>
      <c r="F36" s="3">
        <v>38</v>
      </c>
      <c r="G36" s="3">
        <v>9</v>
      </c>
    </row>
    <row r="37" spans="1:7" x14ac:dyDescent="0.25">
      <c r="A37" s="3">
        <v>11</v>
      </c>
      <c r="B37" s="3">
        <v>11.707807112821456</v>
      </c>
      <c r="C37" s="3">
        <v>-1.707807112821456</v>
      </c>
      <c r="D37" s="3">
        <v>-0.70812833484828486</v>
      </c>
      <c r="F37" s="3">
        <v>42</v>
      </c>
      <c r="G37" s="3">
        <v>10</v>
      </c>
    </row>
    <row r="38" spans="1:7" x14ac:dyDescent="0.25">
      <c r="A38" s="3">
        <v>12</v>
      </c>
      <c r="B38" s="3">
        <v>13.659685178431246</v>
      </c>
      <c r="C38" s="3">
        <v>-2.6596851784312463</v>
      </c>
      <c r="D38" s="3">
        <v>-1.1028168359784101</v>
      </c>
      <c r="F38" s="3">
        <v>46</v>
      </c>
      <c r="G38" s="3">
        <v>11</v>
      </c>
    </row>
    <row r="39" spans="1:7" x14ac:dyDescent="0.25">
      <c r="A39" s="3">
        <v>13</v>
      </c>
      <c r="B39" s="3">
        <v>15.956191790554925</v>
      </c>
      <c r="C39" s="3">
        <v>-3.9561917905549251</v>
      </c>
      <c r="D39" s="3">
        <v>-1.6404027620881549</v>
      </c>
      <c r="F39" s="3">
        <v>50</v>
      </c>
      <c r="G39" s="3">
        <v>12</v>
      </c>
    </row>
    <row r="40" spans="1:7" x14ac:dyDescent="0.25">
      <c r="A40" s="3">
        <v>14</v>
      </c>
      <c r="B40" s="3">
        <v>16.969018987939819</v>
      </c>
      <c r="C40" s="3">
        <v>-3.969018987939819</v>
      </c>
      <c r="D40" s="3">
        <v>-1.6457214551986015</v>
      </c>
      <c r="F40" s="3">
        <v>54</v>
      </c>
      <c r="G40" s="3">
        <v>13</v>
      </c>
    </row>
    <row r="41" spans="1:7" x14ac:dyDescent="0.25">
      <c r="A41" s="3">
        <v>15</v>
      </c>
      <c r="B41" s="3">
        <v>14.86537657557875</v>
      </c>
      <c r="C41" s="3">
        <v>-0.86537657557875036</v>
      </c>
      <c r="D41" s="3">
        <v>-0.35882136154644112</v>
      </c>
      <c r="F41" s="3">
        <v>58</v>
      </c>
      <c r="G41" s="3">
        <v>14</v>
      </c>
    </row>
    <row r="42" spans="1:7" x14ac:dyDescent="0.25">
      <c r="A42" s="3">
        <v>16</v>
      </c>
      <c r="B42" s="3">
        <v>16.797715759370931</v>
      </c>
      <c r="C42" s="3">
        <v>-1.7977157593709308</v>
      </c>
      <c r="D42" s="3">
        <v>-0.74540822418213304</v>
      </c>
      <c r="F42" s="3">
        <v>62</v>
      </c>
      <c r="G42" s="3">
        <v>15</v>
      </c>
    </row>
    <row r="43" spans="1:7" x14ac:dyDescent="0.25">
      <c r="A43" s="3">
        <v>17</v>
      </c>
      <c r="B43" s="3">
        <v>16.014640926328752</v>
      </c>
      <c r="C43" s="3">
        <v>-1.4640926328752357E-2</v>
      </c>
      <c r="D43" s="3">
        <v>-6.0707410713891985E-3</v>
      </c>
      <c r="F43" s="3">
        <v>66</v>
      </c>
      <c r="G43" s="3">
        <v>16</v>
      </c>
    </row>
    <row r="44" spans="1:7" x14ac:dyDescent="0.25">
      <c r="A44" s="3">
        <v>18</v>
      </c>
      <c r="B44" s="3">
        <v>18.072804287568118</v>
      </c>
      <c r="C44" s="3">
        <v>-1.0728042875681183</v>
      </c>
      <c r="D44" s="3">
        <v>-0.444829575934161</v>
      </c>
      <c r="F44" s="3">
        <v>70</v>
      </c>
      <c r="G44" s="3">
        <v>17</v>
      </c>
    </row>
    <row r="45" spans="1:7" x14ac:dyDescent="0.25">
      <c r="A45" s="3">
        <v>19</v>
      </c>
      <c r="B45" s="3">
        <v>18.265835997009702</v>
      </c>
      <c r="C45" s="3">
        <v>-0.2658359970097024</v>
      </c>
      <c r="D45" s="3">
        <v>-0.11022673491165774</v>
      </c>
      <c r="F45" s="3">
        <v>74</v>
      </c>
      <c r="G45" s="3">
        <v>18</v>
      </c>
    </row>
    <row r="46" spans="1:7" x14ac:dyDescent="0.25">
      <c r="A46" s="3">
        <v>20</v>
      </c>
      <c r="B46" s="3">
        <v>18.827581842572073</v>
      </c>
      <c r="C46" s="3">
        <v>0.1724181574279271</v>
      </c>
      <c r="D46" s="3">
        <v>7.1491787216728775E-2</v>
      </c>
      <c r="F46" s="3">
        <v>78</v>
      </c>
      <c r="G46" s="3">
        <v>19</v>
      </c>
    </row>
    <row r="47" spans="1:7" x14ac:dyDescent="0.25">
      <c r="A47" s="3">
        <v>21</v>
      </c>
      <c r="B47" s="3">
        <v>18.320680071164929</v>
      </c>
      <c r="C47" s="3">
        <v>1.6793199288350706</v>
      </c>
      <c r="D47" s="3">
        <v>0.69631635560932459</v>
      </c>
      <c r="F47" s="3">
        <v>82</v>
      </c>
      <c r="G47" s="3">
        <v>20</v>
      </c>
    </row>
    <row r="48" spans="1:7" x14ac:dyDescent="0.25">
      <c r="A48" s="3">
        <v>22</v>
      </c>
      <c r="B48" s="3">
        <v>18.456678107396129</v>
      </c>
      <c r="C48" s="3">
        <v>2.5433218926038705</v>
      </c>
      <c r="D48" s="3">
        <v>1.0545677455443729</v>
      </c>
      <c r="F48" s="3">
        <v>86</v>
      </c>
      <c r="G48" s="3">
        <v>21</v>
      </c>
    </row>
    <row r="49" spans="1:7" x14ac:dyDescent="0.25">
      <c r="A49" s="3">
        <v>23</v>
      </c>
      <c r="B49" s="3">
        <v>18.439328824633719</v>
      </c>
      <c r="C49" s="3">
        <v>3.5606711753662807</v>
      </c>
      <c r="D49" s="3">
        <v>1.4764033545854032</v>
      </c>
      <c r="F49" s="3">
        <v>90</v>
      </c>
      <c r="G49" s="3">
        <v>22</v>
      </c>
    </row>
    <row r="50" spans="1:7" x14ac:dyDescent="0.25">
      <c r="A50" s="3">
        <v>24</v>
      </c>
      <c r="B50" s="3">
        <v>18.545614120263281</v>
      </c>
      <c r="C50" s="3">
        <v>4.4543858797367193</v>
      </c>
      <c r="D50" s="3">
        <v>1.8469748908461432</v>
      </c>
      <c r="F50" s="3">
        <v>94</v>
      </c>
      <c r="G50" s="3">
        <v>23</v>
      </c>
    </row>
    <row r="51" spans="1:7" ht="15.75" thickBot="1" x14ac:dyDescent="0.3">
      <c r="A51" s="4">
        <v>25</v>
      </c>
      <c r="B51" s="4">
        <v>18.421979541871309</v>
      </c>
      <c r="C51" s="4">
        <v>5.578020458128691</v>
      </c>
      <c r="D51" s="4">
        <v>2.3128808336198139</v>
      </c>
      <c r="F51" s="4">
        <v>98</v>
      </c>
      <c r="G51" s="4">
        <v>24</v>
      </c>
    </row>
  </sheetData>
  <sortState xmlns:xlrd2="http://schemas.microsoft.com/office/spreadsheetml/2017/richdata2" ref="G27:G51">
    <sortCondition ref="G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9251-5127-410A-A0AD-574238E2455C}">
  <dimension ref="A1:I49"/>
  <sheetViews>
    <sheetView topLeftCell="A16" workbookViewId="0">
      <selection sqref="A1:I49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6" t="s">
        <v>1</v>
      </c>
      <c r="B3" s="6"/>
    </row>
    <row r="4" spans="1:9" x14ac:dyDescent="0.25">
      <c r="A4" s="3" t="s">
        <v>2</v>
      </c>
      <c r="B4" s="3">
        <v>0.94158719386561951</v>
      </c>
    </row>
    <row r="5" spans="1:9" x14ac:dyDescent="0.25">
      <c r="A5" s="3" t="s">
        <v>3</v>
      </c>
      <c r="B5" s="3">
        <v>0.88658644365173167</v>
      </c>
    </row>
    <row r="6" spans="1:9" x14ac:dyDescent="0.25">
      <c r="A6" s="3" t="s">
        <v>4</v>
      </c>
      <c r="B6" s="3">
        <v>0.88165541946267656</v>
      </c>
    </row>
    <row r="7" spans="1:9" x14ac:dyDescent="0.25">
      <c r="A7" s="3" t="s">
        <v>5</v>
      </c>
      <c r="B7" s="3">
        <v>2.5318632359927515</v>
      </c>
    </row>
    <row r="8" spans="1:9" ht="15.75" thickBot="1" x14ac:dyDescent="0.3">
      <c r="A8" s="4" t="s">
        <v>6</v>
      </c>
      <c r="B8" s="4">
        <v>25</v>
      </c>
    </row>
    <row r="10" spans="1:9" ht="15.75" thickBot="1" x14ac:dyDescent="0.3">
      <c r="A10" t="s">
        <v>7</v>
      </c>
    </row>
    <row r="11" spans="1:9" x14ac:dyDescent="0.25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25">
      <c r="A12" s="3" t="s">
        <v>8</v>
      </c>
      <c r="B12" s="3">
        <v>1</v>
      </c>
      <c r="C12" s="3">
        <v>1152.5623767472512</v>
      </c>
      <c r="D12" s="3">
        <v>1152.5623767472512</v>
      </c>
      <c r="E12" s="3">
        <v>179.79762614419752</v>
      </c>
      <c r="F12" s="3">
        <v>2.3385505974417649E-12</v>
      </c>
    </row>
    <row r="13" spans="1:9" x14ac:dyDescent="0.25">
      <c r="A13" s="3" t="s">
        <v>9</v>
      </c>
      <c r="B13" s="3">
        <v>23</v>
      </c>
      <c r="C13" s="3">
        <v>147.43762325274884</v>
      </c>
      <c r="D13" s="3">
        <v>6.4103314457716882</v>
      </c>
      <c r="E13" s="3"/>
      <c r="F13" s="3"/>
    </row>
    <row r="14" spans="1:9" ht="15.75" thickBot="1" x14ac:dyDescent="0.3">
      <c r="A14" s="4" t="s">
        <v>10</v>
      </c>
      <c r="B14" s="4">
        <v>24</v>
      </c>
      <c r="C14" s="4">
        <v>1300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25">
      <c r="A17" s="3" t="s">
        <v>11</v>
      </c>
      <c r="B17" s="3">
        <v>-3.932591346733517</v>
      </c>
      <c r="C17" s="3">
        <v>1.2916130637740113</v>
      </c>
      <c r="D17" s="3">
        <v>-3.0447132016787868</v>
      </c>
      <c r="E17" s="3">
        <v>5.7522408874905173E-3</v>
      </c>
      <c r="F17" s="3">
        <v>-6.6044965408262897</v>
      </c>
      <c r="G17" s="3">
        <v>-1.2606861526407438</v>
      </c>
      <c r="H17" s="3">
        <v>-6.6044965408262897</v>
      </c>
      <c r="I17" s="3">
        <v>-1.2606861526407438</v>
      </c>
    </row>
    <row r="18" spans="1:9" ht="15.75" thickBot="1" x14ac:dyDescent="0.3">
      <c r="A18" s="4" t="s">
        <v>30</v>
      </c>
      <c r="B18" s="4">
        <v>17.221444233141849</v>
      </c>
      <c r="C18" s="4">
        <v>1.2843328561147569</v>
      </c>
      <c r="D18" s="4">
        <v>13.408863715624737</v>
      </c>
      <c r="E18" s="4">
        <v>2.3385505974417565E-12</v>
      </c>
      <c r="F18" s="4">
        <v>14.564599296028824</v>
      </c>
      <c r="G18" s="4">
        <v>19.878289170254874</v>
      </c>
      <c r="H18" s="4">
        <v>14.564599296028824</v>
      </c>
      <c r="I18" s="4">
        <v>19.878289170254874</v>
      </c>
    </row>
    <row r="22" spans="1:9" x14ac:dyDescent="0.25">
      <c r="A22" t="s">
        <v>24</v>
      </c>
      <c r="F22" t="s">
        <v>28</v>
      </c>
    </row>
    <row r="23" spans="1:9" ht="15.75" thickBot="1" x14ac:dyDescent="0.3"/>
    <row r="24" spans="1:9" x14ac:dyDescent="0.25">
      <c r="A24" s="5" t="s">
        <v>25</v>
      </c>
      <c r="B24" s="5" t="s">
        <v>34</v>
      </c>
      <c r="C24" s="5" t="s">
        <v>26</v>
      </c>
      <c r="D24" s="5" t="s">
        <v>27</v>
      </c>
      <c r="F24" s="5" t="s">
        <v>29</v>
      </c>
      <c r="G24" s="5" t="s">
        <v>31</v>
      </c>
    </row>
    <row r="25" spans="1:9" x14ac:dyDescent="0.25">
      <c r="A25" s="3">
        <v>1</v>
      </c>
      <c r="B25" s="3">
        <v>-2.2276683676524738</v>
      </c>
      <c r="C25" s="3">
        <v>2.2276683676524738</v>
      </c>
      <c r="D25" s="3">
        <v>0.89877709950725537</v>
      </c>
      <c r="F25" s="3">
        <v>2</v>
      </c>
      <c r="G25" s="3">
        <v>0</v>
      </c>
    </row>
    <row r="26" spans="1:9" x14ac:dyDescent="0.25">
      <c r="A26" s="3">
        <v>2</v>
      </c>
      <c r="B26" s="3">
        <v>-0.97050293863311898</v>
      </c>
      <c r="C26" s="3">
        <v>1.970502938633119</v>
      </c>
      <c r="D26" s="3">
        <v>0.7950209023354452</v>
      </c>
      <c r="F26" s="3">
        <v>6</v>
      </c>
      <c r="G26" s="3">
        <v>1</v>
      </c>
    </row>
    <row r="27" spans="1:9" x14ac:dyDescent="0.25">
      <c r="A27" s="3">
        <v>3</v>
      </c>
      <c r="B27" s="3">
        <v>0.66553426351535716</v>
      </c>
      <c r="C27" s="3">
        <v>1.3344657364846428</v>
      </c>
      <c r="D27" s="3">
        <v>0.53840475604248039</v>
      </c>
      <c r="F27" s="3">
        <v>10</v>
      </c>
      <c r="G27" s="3">
        <v>2</v>
      </c>
    </row>
    <row r="28" spans="1:9" x14ac:dyDescent="0.25">
      <c r="A28" s="3">
        <v>4</v>
      </c>
      <c r="B28" s="3">
        <v>2.404900131062683</v>
      </c>
      <c r="C28" s="3">
        <v>0.59509986893731703</v>
      </c>
      <c r="D28" s="3">
        <v>0.24009953271647411</v>
      </c>
      <c r="F28" s="3">
        <v>14</v>
      </c>
      <c r="G28" s="3">
        <v>3</v>
      </c>
    </row>
    <row r="29" spans="1:9" x14ac:dyDescent="0.25">
      <c r="A29" s="3">
        <v>5</v>
      </c>
      <c r="B29" s="3">
        <v>3.6448441158488967</v>
      </c>
      <c r="C29" s="3">
        <v>0.35515588415110333</v>
      </c>
      <c r="D29" s="3">
        <v>0.14329151505017063</v>
      </c>
      <c r="F29" s="3">
        <v>18</v>
      </c>
      <c r="G29" s="3">
        <v>4</v>
      </c>
    </row>
    <row r="30" spans="1:9" x14ac:dyDescent="0.25">
      <c r="A30" s="3">
        <v>6</v>
      </c>
      <c r="B30" s="3">
        <v>5.2119955410648053</v>
      </c>
      <c r="C30" s="3">
        <v>-0.21199554106480534</v>
      </c>
      <c r="D30" s="3">
        <v>-8.5531913220766073E-2</v>
      </c>
      <c r="F30" s="3">
        <v>22</v>
      </c>
      <c r="G30" s="3">
        <v>5</v>
      </c>
    </row>
    <row r="31" spans="1:9" x14ac:dyDescent="0.25">
      <c r="A31" s="3">
        <v>7</v>
      </c>
      <c r="B31" s="3">
        <v>8.053533839533209</v>
      </c>
      <c r="C31" s="3">
        <v>-2.053533839533209</v>
      </c>
      <c r="D31" s="3">
        <v>-0.82852062489922096</v>
      </c>
      <c r="F31" s="3">
        <v>26</v>
      </c>
      <c r="G31" s="3">
        <v>6</v>
      </c>
    </row>
    <row r="32" spans="1:9" x14ac:dyDescent="0.25">
      <c r="A32" s="3">
        <v>8</v>
      </c>
      <c r="B32" s="3">
        <v>8.6218414992268908</v>
      </c>
      <c r="C32" s="3">
        <v>-1.6218414992268908</v>
      </c>
      <c r="D32" s="3">
        <v>-0.65434964185075106</v>
      </c>
      <c r="F32" s="3">
        <v>30</v>
      </c>
      <c r="G32" s="3">
        <v>7</v>
      </c>
    </row>
    <row r="33" spans="1:7" x14ac:dyDescent="0.25">
      <c r="A33" s="3">
        <v>9</v>
      </c>
      <c r="B33" s="3">
        <v>10.361207366774217</v>
      </c>
      <c r="C33" s="3">
        <v>-2.3612073667742166</v>
      </c>
      <c r="D33" s="3">
        <v>-0.95265486517675735</v>
      </c>
      <c r="F33" s="3">
        <v>34</v>
      </c>
      <c r="G33" s="3">
        <v>8</v>
      </c>
    </row>
    <row r="34" spans="1:7" x14ac:dyDescent="0.25">
      <c r="A34" s="3">
        <v>10</v>
      </c>
      <c r="B34" s="3">
        <v>11.49782268616158</v>
      </c>
      <c r="C34" s="3">
        <v>-2.4978226861615802</v>
      </c>
      <c r="D34" s="3">
        <v>-1.0077738058100192</v>
      </c>
      <c r="F34" s="3">
        <v>38</v>
      </c>
      <c r="G34" s="3">
        <v>9</v>
      </c>
    </row>
    <row r="35" spans="1:7" x14ac:dyDescent="0.25">
      <c r="A35" s="3">
        <v>11</v>
      </c>
      <c r="B35" s="3">
        <v>11.738922905425566</v>
      </c>
      <c r="C35" s="3">
        <v>-1.7389229054255662</v>
      </c>
      <c r="D35" s="3">
        <v>-0.70158741215691567</v>
      </c>
      <c r="F35" s="3">
        <v>42</v>
      </c>
      <c r="G35" s="3">
        <v>10</v>
      </c>
    </row>
    <row r="36" spans="1:7" x14ac:dyDescent="0.25">
      <c r="A36" s="3">
        <v>12</v>
      </c>
      <c r="B36" s="3">
        <v>13.18552422100948</v>
      </c>
      <c r="C36" s="3">
        <v>-2.1855242210094801</v>
      </c>
      <c r="D36" s="3">
        <v>-0.8817735838893026</v>
      </c>
      <c r="F36" s="3">
        <v>46</v>
      </c>
      <c r="G36" s="3">
        <v>11</v>
      </c>
    </row>
    <row r="37" spans="1:7" x14ac:dyDescent="0.25">
      <c r="A37" s="3">
        <v>13</v>
      </c>
      <c r="B37" s="3">
        <v>16.078726852177311</v>
      </c>
      <c r="C37" s="3">
        <v>-4.0787268521773115</v>
      </c>
      <c r="D37" s="3">
        <v>-1.6456068340842793</v>
      </c>
      <c r="F37" s="3">
        <v>50</v>
      </c>
      <c r="G37" s="3">
        <v>12</v>
      </c>
    </row>
    <row r="38" spans="1:7" x14ac:dyDescent="0.25">
      <c r="A38" s="3">
        <v>14</v>
      </c>
      <c r="B38" s="3">
        <v>16.715920288803559</v>
      </c>
      <c r="C38" s="3">
        <v>-3.7159202888035594</v>
      </c>
      <c r="D38" s="3">
        <v>-1.4992285690578371</v>
      </c>
      <c r="F38" s="3">
        <v>54</v>
      </c>
      <c r="G38" s="3">
        <v>13</v>
      </c>
    </row>
    <row r="39" spans="1:7" x14ac:dyDescent="0.25">
      <c r="A39" s="3">
        <v>15</v>
      </c>
      <c r="B39" s="3">
        <v>14.873225755857383</v>
      </c>
      <c r="C39" s="3">
        <v>-0.87322575585738349</v>
      </c>
      <c r="D39" s="3">
        <v>-0.35231245523838567</v>
      </c>
      <c r="F39" s="3">
        <v>58</v>
      </c>
      <c r="G39" s="3">
        <v>14</v>
      </c>
    </row>
    <row r="40" spans="1:7" x14ac:dyDescent="0.25">
      <c r="A40" s="3">
        <v>16</v>
      </c>
      <c r="B40" s="3">
        <v>16.423155736840148</v>
      </c>
      <c r="C40" s="3">
        <v>-1.4231557368401475</v>
      </c>
      <c r="D40" s="3">
        <v>-0.57418770400381425</v>
      </c>
      <c r="F40" s="3">
        <v>62</v>
      </c>
      <c r="G40" s="3">
        <v>15</v>
      </c>
    </row>
    <row r="41" spans="1:7" x14ac:dyDescent="0.25">
      <c r="A41" s="3">
        <v>17</v>
      </c>
      <c r="B41" s="3">
        <v>16.750363177269843</v>
      </c>
      <c r="C41" s="3">
        <v>-0.75036317726984336</v>
      </c>
      <c r="D41" s="3">
        <v>-0.30274220787824607</v>
      </c>
      <c r="F41" s="3">
        <v>66</v>
      </c>
      <c r="G41" s="3">
        <v>16</v>
      </c>
    </row>
    <row r="42" spans="1:7" x14ac:dyDescent="0.25">
      <c r="A42" s="3">
        <v>18</v>
      </c>
      <c r="B42" s="3">
        <v>18.179743048620619</v>
      </c>
      <c r="C42" s="3">
        <v>-1.1797430486206189</v>
      </c>
      <c r="D42" s="3">
        <v>-0.47598020010512732</v>
      </c>
      <c r="F42" s="3">
        <v>70</v>
      </c>
      <c r="G42" s="3">
        <v>17</v>
      </c>
    </row>
    <row r="43" spans="1:7" x14ac:dyDescent="0.25">
      <c r="A43" s="3">
        <v>19</v>
      </c>
      <c r="B43" s="3">
        <v>18.248628825553187</v>
      </c>
      <c r="C43" s="3">
        <v>-0.24862882555318677</v>
      </c>
      <c r="D43" s="3">
        <v>-0.10031201139695388</v>
      </c>
      <c r="F43" s="3">
        <v>74</v>
      </c>
      <c r="G43" s="3">
        <v>18</v>
      </c>
    </row>
    <row r="44" spans="1:7" x14ac:dyDescent="0.25">
      <c r="A44" s="3">
        <v>20</v>
      </c>
      <c r="B44" s="3">
        <v>18.438064712117743</v>
      </c>
      <c r="C44" s="3">
        <v>0.56193528788225677</v>
      </c>
      <c r="D44" s="3">
        <v>0.22671892077267225</v>
      </c>
      <c r="F44" s="3">
        <v>78</v>
      </c>
      <c r="G44" s="3">
        <v>19</v>
      </c>
    </row>
    <row r="45" spans="1:7" x14ac:dyDescent="0.25">
      <c r="A45" s="3">
        <v>21</v>
      </c>
      <c r="B45" s="3">
        <v>18.438064712117743</v>
      </c>
      <c r="C45" s="3">
        <v>1.5619352878822568</v>
      </c>
      <c r="D45" s="3">
        <v>0.63017982750287393</v>
      </c>
      <c r="F45" s="3">
        <v>82</v>
      </c>
      <c r="G45" s="3">
        <v>20</v>
      </c>
    </row>
    <row r="46" spans="1:7" x14ac:dyDescent="0.25">
      <c r="A46" s="3">
        <v>22</v>
      </c>
      <c r="B46" s="3">
        <v>18.438064712117743</v>
      </c>
      <c r="C46" s="3">
        <v>2.5619352878822568</v>
      </c>
      <c r="D46" s="3">
        <v>1.0336407342330756</v>
      </c>
      <c r="F46" s="3">
        <v>86</v>
      </c>
      <c r="G46" s="3">
        <v>21</v>
      </c>
    </row>
    <row r="47" spans="1:7" x14ac:dyDescent="0.25">
      <c r="A47" s="3">
        <v>23</v>
      </c>
      <c r="B47" s="3">
        <v>18.420843267884603</v>
      </c>
      <c r="C47" s="3">
        <v>3.579156732115397</v>
      </c>
      <c r="D47" s="3">
        <v>1.4440498204687837</v>
      </c>
      <c r="F47" s="3">
        <v>90</v>
      </c>
      <c r="G47" s="3">
        <v>22</v>
      </c>
    </row>
    <row r="48" spans="1:7" x14ac:dyDescent="0.25">
      <c r="A48" s="3">
        <v>24</v>
      </c>
      <c r="B48" s="3">
        <v>18.403621823651459</v>
      </c>
      <c r="C48" s="3">
        <v>4.5963781763485407</v>
      </c>
      <c r="D48" s="3">
        <v>1.8544589067044932</v>
      </c>
      <c r="F48" s="3">
        <v>94</v>
      </c>
      <c r="G48" s="3">
        <v>23</v>
      </c>
    </row>
    <row r="49" spans="1:7" ht="15.75" thickBot="1" x14ac:dyDescent="0.3">
      <c r="A49" s="4">
        <v>25</v>
      </c>
      <c r="B49" s="4">
        <v>18.403621823651459</v>
      </c>
      <c r="C49" s="4">
        <v>5.5963781763485407</v>
      </c>
      <c r="D49" s="4">
        <v>2.2579198134346949</v>
      </c>
      <c r="F49" s="4">
        <v>98</v>
      </c>
      <c r="G49" s="4">
        <v>24</v>
      </c>
    </row>
  </sheetData>
  <sortState xmlns:xlrd2="http://schemas.microsoft.com/office/spreadsheetml/2017/richdata2" ref="G25:G49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9A66-3E65-4CEC-8F49-59CAA56D2FAD}">
  <dimension ref="A1:I49"/>
  <sheetViews>
    <sheetView tabSelected="1" topLeftCell="A4" workbookViewId="0">
      <selection activeCell="H14" sqref="H14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6" t="s">
        <v>1</v>
      </c>
      <c r="B3" s="6"/>
    </row>
    <row r="4" spans="1:9" x14ac:dyDescent="0.25">
      <c r="A4" s="3" t="s">
        <v>2</v>
      </c>
      <c r="B4" s="3">
        <v>0.94134064170387932</v>
      </c>
    </row>
    <row r="5" spans="1:9" x14ac:dyDescent="0.25">
      <c r="A5" s="3" t="s">
        <v>3</v>
      </c>
      <c r="B5" s="3">
        <v>0.88612220372347128</v>
      </c>
    </row>
    <row r="6" spans="1:9" x14ac:dyDescent="0.25">
      <c r="A6" s="3" t="s">
        <v>4</v>
      </c>
      <c r="B6" s="3">
        <v>0.88117099518970921</v>
      </c>
    </row>
    <row r="7" spans="1:9" x14ac:dyDescent="0.25">
      <c r="A7" s="3" t="s">
        <v>5</v>
      </c>
      <c r="B7" s="3">
        <v>2.5370398289918028</v>
      </c>
    </row>
    <row r="8" spans="1:9" ht="15.75" thickBot="1" x14ac:dyDescent="0.3">
      <c r="A8" s="4" t="s">
        <v>6</v>
      </c>
      <c r="B8" s="4">
        <v>25</v>
      </c>
    </row>
    <row r="10" spans="1:9" ht="15.75" thickBot="1" x14ac:dyDescent="0.3">
      <c r="A10" t="s">
        <v>7</v>
      </c>
    </row>
    <row r="11" spans="1:9" x14ac:dyDescent="0.25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25">
      <c r="A12" s="3" t="s">
        <v>8</v>
      </c>
      <c r="B12" s="3">
        <v>1</v>
      </c>
      <c r="C12" s="3">
        <v>1151.9588648405127</v>
      </c>
      <c r="D12" s="3">
        <v>1151.9588648405127</v>
      </c>
      <c r="E12" s="3">
        <v>178.97089118364428</v>
      </c>
      <c r="F12" s="3">
        <v>2.4516160293909483E-12</v>
      </c>
    </row>
    <row r="13" spans="1:9" x14ac:dyDescent="0.25">
      <c r="A13" s="3" t="s">
        <v>9</v>
      </c>
      <c r="B13" s="3">
        <v>23</v>
      </c>
      <c r="C13" s="3">
        <v>148.04113515948737</v>
      </c>
      <c r="D13" s="3">
        <v>6.4365710938907554</v>
      </c>
      <c r="E13" s="3"/>
      <c r="F13" s="3"/>
    </row>
    <row r="14" spans="1:9" ht="15.75" thickBot="1" x14ac:dyDescent="0.3">
      <c r="A14" s="4" t="s">
        <v>10</v>
      </c>
      <c r="B14" s="4">
        <v>24</v>
      </c>
      <c r="C14" s="4">
        <v>1300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25">
      <c r="A17" s="3" t="s">
        <v>11</v>
      </c>
      <c r="B17" s="3">
        <v>-3.907636462638127</v>
      </c>
      <c r="C17" s="3">
        <v>1.2928248590238052</v>
      </c>
      <c r="D17" s="3">
        <v>-3.0225567178440018</v>
      </c>
      <c r="E17" s="3">
        <v>6.0603836336427172E-3</v>
      </c>
      <c r="F17" s="3">
        <v>-6.582048446196656</v>
      </c>
      <c r="G17" s="3">
        <v>-1.2332244790795981</v>
      </c>
      <c r="H17" s="3">
        <v>-6.582048446196656</v>
      </c>
      <c r="I17" s="3">
        <v>-1.2332244790795981</v>
      </c>
    </row>
    <row r="18" spans="1:9" ht="15.75" thickBot="1" x14ac:dyDescent="0.3">
      <c r="A18" s="4" t="s">
        <v>32</v>
      </c>
      <c r="B18" s="4">
        <v>17.198857919827059</v>
      </c>
      <c r="C18" s="4">
        <v>1.2856075328642442</v>
      </c>
      <c r="D18" s="4">
        <v>13.378000268487225</v>
      </c>
      <c r="E18" s="4">
        <v>2.4516160293909483E-12</v>
      </c>
      <c r="F18" s="4">
        <v>14.539376112955383</v>
      </c>
      <c r="G18" s="4">
        <v>19.858339726698738</v>
      </c>
      <c r="H18" s="4">
        <v>14.539376112955383</v>
      </c>
      <c r="I18" s="4">
        <v>19.858339726698738</v>
      </c>
    </row>
    <row r="22" spans="1:9" x14ac:dyDescent="0.25">
      <c r="A22" t="s">
        <v>24</v>
      </c>
      <c r="F22" t="s">
        <v>28</v>
      </c>
    </row>
    <row r="23" spans="1:9" ht="15.75" thickBot="1" x14ac:dyDescent="0.3"/>
    <row r="24" spans="1:9" x14ac:dyDescent="0.25">
      <c r="A24" s="5" t="s">
        <v>25</v>
      </c>
      <c r="B24" s="5" t="s">
        <v>34</v>
      </c>
      <c r="C24" s="5" t="s">
        <v>26</v>
      </c>
      <c r="D24" s="5" t="s">
        <v>27</v>
      </c>
      <c r="F24" s="5" t="s">
        <v>29</v>
      </c>
      <c r="G24" s="5" t="s">
        <v>31</v>
      </c>
    </row>
    <row r="25" spans="1:9" x14ac:dyDescent="0.25">
      <c r="A25" s="3">
        <v>1</v>
      </c>
      <c r="B25" s="3">
        <v>-2.2393472444149021</v>
      </c>
      <c r="C25" s="3">
        <v>2.2393472444149021</v>
      </c>
      <c r="D25" s="3">
        <v>0.90164558458776278</v>
      </c>
      <c r="F25" s="3">
        <v>2</v>
      </c>
      <c r="G25" s="3">
        <v>0</v>
      </c>
    </row>
    <row r="26" spans="1:9" x14ac:dyDescent="0.25">
      <c r="A26" s="3">
        <v>2</v>
      </c>
      <c r="B26" s="3">
        <v>-0.9322340425080462</v>
      </c>
      <c r="C26" s="3">
        <v>1.9322340425080462</v>
      </c>
      <c r="D26" s="3">
        <v>0.77799023673648438</v>
      </c>
      <c r="F26" s="3">
        <v>6</v>
      </c>
      <c r="G26" s="3">
        <v>1</v>
      </c>
    </row>
    <row r="27" spans="1:9" x14ac:dyDescent="0.25">
      <c r="A27" s="3">
        <v>3</v>
      </c>
      <c r="B27" s="3">
        <v>0.68445860195569797</v>
      </c>
      <c r="C27" s="3">
        <v>1.315541398044302</v>
      </c>
      <c r="D27" s="3">
        <v>0.52968653961434908</v>
      </c>
      <c r="F27" s="3">
        <v>10</v>
      </c>
      <c r="G27" s="3">
        <v>2</v>
      </c>
    </row>
    <row r="28" spans="1:9" x14ac:dyDescent="0.25">
      <c r="A28" s="3">
        <v>4</v>
      </c>
      <c r="B28" s="3">
        <v>2.3183501043392685</v>
      </c>
      <c r="C28" s="3">
        <v>0.68164989566073153</v>
      </c>
      <c r="D28" s="3">
        <v>0.2744579341993888</v>
      </c>
      <c r="F28" s="3">
        <v>14</v>
      </c>
      <c r="G28" s="3">
        <v>3</v>
      </c>
    </row>
    <row r="29" spans="1:9" x14ac:dyDescent="0.25">
      <c r="A29" s="3">
        <v>5</v>
      </c>
      <c r="B29" s="3">
        <v>3.6254633062461252</v>
      </c>
      <c r="C29" s="3">
        <v>0.37453669375387477</v>
      </c>
      <c r="D29" s="3">
        <v>0.15080258634810995</v>
      </c>
      <c r="F29" s="3">
        <v>18</v>
      </c>
      <c r="G29" s="3">
        <v>4</v>
      </c>
    </row>
    <row r="30" spans="1:9" x14ac:dyDescent="0.25">
      <c r="A30" s="3">
        <v>6</v>
      </c>
      <c r="B30" s="3">
        <v>5.2249570927900422</v>
      </c>
      <c r="C30" s="3">
        <v>-0.22495709279004217</v>
      </c>
      <c r="D30" s="3">
        <v>-9.057620248119988E-2</v>
      </c>
      <c r="F30" s="3">
        <v>22</v>
      </c>
      <c r="G30" s="3">
        <v>5</v>
      </c>
    </row>
    <row r="31" spans="1:9" x14ac:dyDescent="0.25">
      <c r="A31" s="3">
        <v>7</v>
      </c>
      <c r="B31" s="3">
        <v>8.0799675074813333</v>
      </c>
      <c r="C31" s="3">
        <v>-2.0799675074813333</v>
      </c>
      <c r="D31" s="3">
        <v>-0.83747329668675952</v>
      </c>
      <c r="F31" s="3">
        <v>26</v>
      </c>
      <c r="G31" s="3">
        <v>6</v>
      </c>
    </row>
    <row r="32" spans="1:9" x14ac:dyDescent="0.25">
      <c r="A32" s="3">
        <v>8</v>
      </c>
      <c r="B32" s="3">
        <v>8.6475298188356255</v>
      </c>
      <c r="C32" s="3">
        <v>-1.6475298188356255</v>
      </c>
      <c r="D32" s="3">
        <v>-0.66335758794654809</v>
      </c>
      <c r="F32" s="3">
        <v>30</v>
      </c>
      <c r="G32" s="3">
        <v>7</v>
      </c>
    </row>
    <row r="33" spans="1:7" x14ac:dyDescent="0.25">
      <c r="A33" s="3">
        <v>9</v>
      </c>
      <c r="B33" s="3">
        <v>10.419012184577813</v>
      </c>
      <c r="C33" s="3">
        <v>-2.419012184577813</v>
      </c>
      <c r="D33" s="3">
        <v>-0.97398545970411132</v>
      </c>
      <c r="F33" s="3">
        <v>34</v>
      </c>
      <c r="G33" s="3">
        <v>8</v>
      </c>
    </row>
    <row r="34" spans="1:7" x14ac:dyDescent="0.25">
      <c r="A34" s="3">
        <v>10</v>
      </c>
      <c r="B34" s="3">
        <v>11.536937949366573</v>
      </c>
      <c r="C34" s="3">
        <v>-2.5369379493665729</v>
      </c>
      <c r="D34" s="3">
        <v>-1.0214668163343117</v>
      </c>
      <c r="F34" s="3">
        <v>38</v>
      </c>
      <c r="G34" s="3">
        <v>9</v>
      </c>
    </row>
    <row r="35" spans="1:7" x14ac:dyDescent="0.25">
      <c r="A35" s="3">
        <v>11</v>
      </c>
      <c r="B35" s="3">
        <v>11.743324244404498</v>
      </c>
      <c r="C35" s="3">
        <v>-1.7433242444044978</v>
      </c>
      <c r="D35" s="3">
        <v>-0.7019280334447684</v>
      </c>
      <c r="F35" s="3">
        <v>42</v>
      </c>
      <c r="G35" s="3">
        <v>10</v>
      </c>
    </row>
    <row r="36" spans="1:7" x14ac:dyDescent="0.25">
      <c r="A36" s="3">
        <v>12</v>
      </c>
      <c r="B36" s="3">
        <v>13.119232877990662</v>
      </c>
      <c r="C36" s="3">
        <v>-2.1192328779906617</v>
      </c>
      <c r="D36" s="3">
        <v>-0.85328301446734822</v>
      </c>
      <c r="F36" s="3">
        <v>46</v>
      </c>
      <c r="G36" s="3">
        <v>11</v>
      </c>
    </row>
    <row r="37" spans="1:7" x14ac:dyDescent="0.25">
      <c r="A37" s="3">
        <v>13</v>
      </c>
      <c r="B37" s="3">
        <v>16.094635298120743</v>
      </c>
      <c r="C37" s="3">
        <v>-4.0946352981207426</v>
      </c>
      <c r="D37" s="3">
        <v>-1.6486544667226855</v>
      </c>
      <c r="F37" s="3">
        <v>50</v>
      </c>
      <c r="G37" s="3">
        <v>12</v>
      </c>
    </row>
    <row r="38" spans="1:7" x14ac:dyDescent="0.25">
      <c r="A38" s="3">
        <v>14</v>
      </c>
      <c r="B38" s="3">
        <v>16.679396467394863</v>
      </c>
      <c r="C38" s="3">
        <v>-3.6793964673948629</v>
      </c>
      <c r="D38" s="3">
        <v>-1.4814636662752998</v>
      </c>
      <c r="F38" s="3">
        <v>54</v>
      </c>
      <c r="G38" s="3">
        <v>13</v>
      </c>
    </row>
    <row r="39" spans="1:7" x14ac:dyDescent="0.25">
      <c r="A39" s="3">
        <v>15</v>
      </c>
      <c r="B39" s="3">
        <v>14.873516385813023</v>
      </c>
      <c r="C39" s="3">
        <v>-0.87351638581302282</v>
      </c>
      <c r="D39" s="3">
        <v>-0.35171061312519125</v>
      </c>
      <c r="F39" s="3">
        <v>58</v>
      </c>
      <c r="G39" s="3">
        <v>14</v>
      </c>
    </row>
    <row r="40" spans="1:7" x14ac:dyDescent="0.25">
      <c r="A40" s="3">
        <v>16</v>
      </c>
      <c r="B40" s="3">
        <v>16.369817024837978</v>
      </c>
      <c r="C40" s="3">
        <v>-1.3698170248379782</v>
      </c>
      <c r="D40" s="3">
        <v>-0.55153995219754937</v>
      </c>
      <c r="F40" s="3">
        <v>62</v>
      </c>
      <c r="G40" s="3">
        <v>15</v>
      </c>
    </row>
    <row r="41" spans="1:7" x14ac:dyDescent="0.25">
      <c r="A41" s="3">
        <v>17</v>
      </c>
      <c r="B41" s="3">
        <v>16.851385046593133</v>
      </c>
      <c r="C41" s="3">
        <v>-0.85138504659313341</v>
      </c>
      <c r="D41" s="3">
        <v>-0.34279970199321047</v>
      </c>
      <c r="F41" s="3">
        <v>66</v>
      </c>
      <c r="G41" s="3">
        <v>16</v>
      </c>
    </row>
    <row r="42" spans="1:7" x14ac:dyDescent="0.25">
      <c r="A42" s="3">
        <v>18</v>
      </c>
      <c r="B42" s="3">
        <v>18.192895964339641</v>
      </c>
      <c r="C42" s="3">
        <v>-1.1928959643396411</v>
      </c>
      <c r="D42" s="3">
        <v>-0.4803048664301387</v>
      </c>
      <c r="F42" s="3">
        <v>70</v>
      </c>
      <c r="G42" s="3">
        <v>17</v>
      </c>
    </row>
    <row r="43" spans="1:7" x14ac:dyDescent="0.25">
      <c r="A43" s="3">
        <v>19</v>
      </c>
      <c r="B43" s="3">
        <v>18.244492538099127</v>
      </c>
      <c r="C43" s="3">
        <v>-0.24449253809912719</v>
      </c>
      <c r="D43" s="3">
        <v>-9.8441908905169184E-2</v>
      </c>
      <c r="F43" s="3">
        <v>74</v>
      </c>
      <c r="G43" s="3">
        <v>18</v>
      </c>
    </row>
    <row r="44" spans="1:7" x14ac:dyDescent="0.25">
      <c r="A44" s="3">
        <v>20</v>
      </c>
      <c r="B44" s="3">
        <v>18.382083401457741</v>
      </c>
      <c r="C44" s="3">
        <v>0.61791659854225855</v>
      </c>
      <c r="D44" s="3">
        <v>0.24879650715567653</v>
      </c>
      <c r="F44" s="3">
        <v>78</v>
      </c>
      <c r="G44" s="3">
        <v>19</v>
      </c>
    </row>
    <row r="45" spans="1:7" x14ac:dyDescent="0.25">
      <c r="A45" s="3">
        <v>21</v>
      </c>
      <c r="B45" s="3">
        <v>18.452598718929032</v>
      </c>
      <c r="C45" s="3">
        <v>1.5474012810709681</v>
      </c>
      <c r="D45" s="3">
        <v>0.62304206555854036</v>
      </c>
      <c r="F45" s="3">
        <v>82</v>
      </c>
      <c r="G45" s="3">
        <v>20</v>
      </c>
    </row>
    <row r="46" spans="1:7" x14ac:dyDescent="0.25">
      <c r="A46" s="3">
        <v>22</v>
      </c>
      <c r="B46" s="3">
        <v>18.43367997521722</v>
      </c>
      <c r="C46" s="3">
        <v>2.5663200247827795</v>
      </c>
      <c r="D46" s="3">
        <v>1.0332971470840966</v>
      </c>
      <c r="F46" s="3">
        <v>86</v>
      </c>
      <c r="G46" s="3">
        <v>21</v>
      </c>
    </row>
    <row r="47" spans="1:7" x14ac:dyDescent="0.25">
      <c r="A47" s="3">
        <v>23</v>
      </c>
      <c r="B47" s="3">
        <v>18.416481117297398</v>
      </c>
      <c r="C47" s="3">
        <v>3.5835188827026023</v>
      </c>
      <c r="D47" s="3">
        <v>1.4428597377803678</v>
      </c>
      <c r="F47" s="3">
        <v>90</v>
      </c>
      <c r="G47" s="3">
        <v>22</v>
      </c>
    </row>
    <row r="48" spans="1:7" x14ac:dyDescent="0.25">
      <c r="A48" s="3">
        <v>24</v>
      </c>
      <c r="B48" s="3">
        <v>18.382083401457741</v>
      </c>
      <c r="C48" s="3">
        <v>4.6179165985422586</v>
      </c>
      <c r="D48" s="3">
        <v>1.8593472367694668</v>
      </c>
      <c r="F48" s="3">
        <v>94</v>
      </c>
      <c r="G48" s="3">
        <v>23</v>
      </c>
    </row>
    <row r="49" spans="1:7" ht="15.75" thickBot="1" x14ac:dyDescent="0.3">
      <c r="A49" s="4">
        <v>25</v>
      </c>
      <c r="B49" s="4">
        <v>18.399282259377568</v>
      </c>
      <c r="C49" s="4">
        <v>5.6007177406224322</v>
      </c>
      <c r="D49" s="4">
        <v>2.2550600108800891</v>
      </c>
      <c r="F49" s="4">
        <v>98</v>
      </c>
      <c r="G49" s="4">
        <v>24</v>
      </c>
    </row>
  </sheetData>
  <sortState xmlns:xlrd2="http://schemas.microsoft.com/office/spreadsheetml/2017/richdata2" ref="G25:G49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28CC-6144-46B3-BB0F-AD6ED83A4682}">
  <dimension ref="B1:G26"/>
  <sheetViews>
    <sheetView topLeftCell="A16" workbookViewId="0">
      <selection activeCell="I19" sqref="I19"/>
    </sheetView>
  </sheetViews>
  <sheetFormatPr defaultRowHeight="15" x14ac:dyDescent="0.25"/>
  <cols>
    <col min="2" max="2" width="9.28515625" style="2" bestFit="1" customWidth="1"/>
    <col min="3" max="3" width="21.7109375" style="1" customWidth="1"/>
    <col min="4" max="4" width="14.28515625" style="1" customWidth="1"/>
    <col min="5" max="5" width="9.140625" style="1"/>
  </cols>
  <sheetData>
    <row r="1" spans="2:7" x14ac:dyDescent="0.25">
      <c r="B1" s="2" t="s">
        <v>31</v>
      </c>
      <c r="C1" s="1" t="s">
        <v>30</v>
      </c>
      <c r="D1" s="1" t="s">
        <v>32</v>
      </c>
      <c r="E1" s="1" t="s">
        <v>33</v>
      </c>
    </row>
    <row r="2" spans="2:7" x14ac:dyDescent="0.25">
      <c r="B2" s="2">
        <v>0</v>
      </c>
      <c r="C2" s="1">
        <v>9.9000000000000005E-2</v>
      </c>
      <c r="D2" s="1">
        <v>9.7000000000000003E-2</v>
      </c>
      <c r="E2" s="1">
        <v>9.8000000000000004E-2</v>
      </c>
      <c r="G2">
        <f t="shared" ref="G2:G27" si="0">1.3/(1+11.589*(2.71828)^(-0.387*B2))</f>
        <v>0.10326475494479308</v>
      </c>
    </row>
    <row r="3" spans="2:7" x14ac:dyDescent="0.25">
      <c r="B3" s="2">
        <v>1</v>
      </c>
      <c r="C3" s="1">
        <v>0.17199999999999999</v>
      </c>
      <c r="D3" s="1">
        <v>0.17299999999999999</v>
      </c>
      <c r="E3" s="1">
        <v>0.17249999999999999</v>
      </c>
      <c r="G3">
        <f t="shared" si="0"/>
        <v>0.14656162899005079</v>
      </c>
    </row>
    <row r="4" spans="2:7" x14ac:dyDescent="0.25">
      <c r="B4" s="2">
        <v>2</v>
      </c>
      <c r="C4" s="1">
        <v>0.26700000000000002</v>
      </c>
      <c r="D4" s="1">
        <v>0.26700000000000002</v>
      </c>
      <c r="E4" s="1">
        <v>0.26700000000000002</v>
      </c>
      <c r="G4">
        <f t="shared" si="0"/>
        <v>0.20490379975534556</v>
      </c>
    </row>
    <row r="5" spans="2:7" x14ac:dyDescent="0.25">
      <c r="B5" s="2">
        <v>3</v>
      </c>
      <c r="C5" s="1">
        <v>0.36799999999999999</v>
      </c>
      <c r="D5" s="1">
        <v>0.36199999999999999</v>
      </c>
      <c r="E5" s="1">
        <v>0.36499999999999999</v>
      </c>
      <c r="G5">
        <f t="shared" si="0"/>
        <v>0.28081617221072364</v>
      </c>
    </row>
    <row r="6" spans="2:7" x14ac:dyDescent="0.25">
      <c r="B6" s="2">
        <v>4</v>
      </c>
      <c r="C6" s="1">
        <v>0.44</v>
      </c>
      <c r="D6" s="1">
        <v>0.438</v>
      </c>
      <c r="E6" s="1">
        <v>0.439</v>
      </c>
      <c r="G6">
        <f t="shared" si="0"/>
        <v>0.3752162463564418</v>
      </c>
    </row>
    <row r="7" spans="2:7" x14ac:dyDescent="0.25">
      <c r="B7" s="2">
        <v>5</v>
      </c>
      <c r="C7" s="1">
        <v>0.53100000000000003</v>
      </c>
      <c r="D7" s="1">
        <v>0.53100000000000003</v>
      </c>
      <c r="E7" s="1">
        <v>0.53100000000000003</v>
      </c>
      <c r="G7">
        <f t="shared" si="0"/>
        <v>0.48621123090449736</v>
      </c>
    </row>
    <row r="8" spans="2:7" x14ac:dyDescent="0.25">
      <c r="B8" s="2">
        <v>6</v>
      </c>
      <c r="C8" s="1">
        <v>0.69599999999999995</v>
      </c>
      <c r="D8" s="1">
        <v>0.69699999999999995</v>
      </c>
      <c r="E8" s="1">
        <v>0.69650000000000001</v>
      </c>
      <c r="G8">
        <f t="shared" si="0"/>
        <v>0.60843795327790151</v>
      </c>
    </row>
    <row r="9" spans="2:7" x14ac:dyDescent="0.25">
      <c r="B9" s="2">
        <v>7</v>
      </c>
      <c r="C9" s="1">
        <v>0.72899999999999998</v>
      </c>
      <c r="D9" s="1">
        <v>0.73</v>
      </c>
      <c r="E9" s="1">
        <v>0.72950000000000004</v>
      </c>
      <c r="G9">
        <f t="shared" si="0"/>
        <v>0.73368899028129675</v>
      </c>
    </row>
    <row r="10" spans="2:7" x14ac:dyDescent="0.25">
      <c r="B10" s="2">
        <v>8</v>
      </c>
      <c r="C10" s="1">
        <v>0.83</v>
      </c>
      <c r="D10" s="1">
        <v>0.83299999999999996</v>
      </c>
      <c r="E10" s="1">
        <v>0.83150000000000002</v>
      </c>
      <c r="G10">
        <f t="shared" si="0"/>
        <v>0.85292391242182275</v>
      </c>
    </row>
    <row r="11" spans="2:7" x14ac:dyDescent="0.25">
      <c r="B11" s="2">
        <v>9</v>
      </c>
      <c r="C11" s="1">
        <v>0.89600000000000002</v>
      </c>
      <c r="D11" s="1">
        <v>0.89800000000000002</v>
      </c>
      <c r="E11" s="1">
        <v>0.89700000000000002</v>
      </c>
      <c r="G11">
        <f t="shared" si="0"/>
        <v>0.95873144607622041</v>
      </c>
    </row>
    <row r="12" spans="2:7" x14ac:dyDescent="0.25">
      <c r="B12" s="2">
        <v>10</v>
      </c>
      <c r="C12" s="1">
        <v>0.91</v>
      </c>
      <c r="D12" s="1">
        <v>0.91</v>
      </c>
      <c r="E12" s="1">
        <v>0.91</v>
      </c>
      <c r="G12">
        <f t="shared" si="0"/>
        <v>1.0469279219636376</v>
      </c>
    </row>
    <row r="13" spans="2:7" x14ac:dyDescent="0.25">
      <c r="B13" s="2">
        <v>11</v>
      </c>
      <c r="C13" s="1">
        <v>0.99399999999999999</v>
      </c>
      <c r="D13" s="1">
        <v>0.99</v>
      </c>
      <c r="E13" s="1">
        <v>0.99199999999999999</v>
      </c>
      <c r="G13">
        <f t="shared" si="0"/>
        <v>1.116689250707124</v>
      </c>
    </row>
    <row r="14" spans="2:7" x14ac:dyDescent="0.25">
      <c r="B14" s="2">
        <v>12</v>
      </c>
      <c r="C14" s="1">
        <v>1.1619999999999999</v>
      </c>
      <c r="D14" s="1">
        <v>1.163</v>
      </c>
      <c r="E14" s="1">
        <v>1.1625000000000001</v>
      </c>
      <c r="G14">
        <f t="shared" si="0"/>
        <v>1.1696152583397761</v>
      </c>
    </row>
    <row r="15" spans="2:7" x14ac:dyDescent="0.25">
      <c r="B15" s="2">
        <v>13</v>
      </c>
      <c r="C15" s="1">
        <v>1.1990000000000001</v>
      </c>
      <c r="D15" s="1">
        <v>1.1970000000000001</v>
      </c>
      <c r="E15" s="1">
        <v>1.198</v>
      </c>
      <c r="G15">
        <f t="shared" si="0"/>
        <v>1.2085122491872882</v>
      </c>
    </row>
    <row r="16" spans="2:7" x14ac:dyDescent="0.25">
      <c r="B16" s="2">
        <v>14</v>
      </c>
      <c r="C16" s="1">
        <v>1.0920000000000001</v>
      </c>
      <c r="D16" s="1">
        <v>1.0920000000000001</v>
      </c>
      <c r="E16" s="1">
        <v>1.0920000000000001</v>
      </c>
      <c r="G16">
        <f t="shared" si="0"/>
        <v>1.2364359352480081</v>
      </c>
    </row>
    <row r="17" spans="2:7" x14ac:dyDescent="0.25">
      <c r="B17" s="2">
        <v>15</v>
      </c>
      <c r="C17" s="1">
        <v>1.1819999999999999</v>
      </c>
      <c r="D17" s="1">
        <v>1.179</v>
      </c>
      <c r="E17" s="1">
        <v>1.1805000000000001</v>
      </c>
      <c r="G17">
        <f t="shared" si="0"/>
        <v>1.2561460879406006</v>
      </c>
    </row>
    <row r="18" spans="2:7" x14ac:dyDescent="0.25">
      <c r="B18" s="2">
        <v>16</v>
      </c>
      <c r="C18" s="1">
        <v>1.2010000000000001</v>
      </c>
      <c r="D18" s="1">
        <v>1.2070000000000001</v>
      </c>
      <c r="E18" s="1">
        <v>1.204</v>
      </c>
      <c r="G18">
        <f t="shared" si="0"/>
        <v>1.2698932717890874</v>
      </c>
    </row>
    <row r="19" spans="2:7" x14ac:dyDescent="0.25">
      <c r="B19" s="2">
        <v>17</v>
      </c>
      <c r="C19" s="1">
        <v>1.284</v>
      </c>
      <c r="D19" s="1">
        <v>1.2849999999999999</v>
      </c>
      <c r="E19" s="1">
        <v>1.2845</v>
      </c>
      <c r="G19">
        <f t="shared" si="0"/>
        <v>1.2794016984719203</v>
      </c>
    </row>
    <row r="20" spans="2:7" x14ac:dyDescent="0.25">
      <c r="B20" s="2">
        <v>18</v>
      </c>
      <c r="C20" s="1">
        <v>1.288</v>
      </c>
      <c r="D20" s="1">
        <v>1.288</v>
      </c>
      <c r="E20" s="1">
        <v>1.288</v>
      </c>
      <c r="G20">
        <f t="shared" si="0"/>
        <v>1.2859403835884988</v>
      </c>
    </row>
    <row r="21" spans="2:7" x14ac:dyDescent="0.25">
      <c r="B21" s="2">
        <v>19</v>
      </c>
      <c r="C21" s="1">
        <v>1.2989999999999999</v>
      </c>
      <c r="D21" s="1">
        <v>1.296</v>
      </c>
      <c r="E21" s="1">
        <v>1.2975000000000001</v>
      </c>
      <c r="G21">
        <f t="shared" si="0"/>
        <v>1.2904189847974605</v>
      </c>
    </row>
    <row r="22" spans="2:7" x14ac:dyDescent="0.25">
      <c r="B22" s="2">
        <v>20</v>
      </c>
      <c r="C22" s="1">
        <v>1.2989999999999999</v>
      </c>
      <c r="D22" s="1">
        <v>1.3001</v>
      </c>
      <c r="E22" s="1">
        <v>1.29955</v>
      </c>
      <c r="G22">
        <f t="shared" si="0"/>
        <v>1.2934781914654685</v>
      </c>
    </row>
    <row r="23" spans="2:7" x14ac:dyDescent="0.25">
      <c r="B23" s="2">
        <v>21</v>
      </c>
      <c r="C23" s="1">
        <v>1.2989999999999999</v>
      </c>
      <c r="D23" s="1">
        <v>1.2989999999999999</v>
      </c>
      <c r="E23" s="1">
        <v>1.2989999999999999</v>
      </c>
      <c r="G23">
        <f t="shared" si="0"/>
        <v>1.2955639550392863</v>
      </c>
    </row>
    <row r="24" spans="2:7" x14ac:dyDescent="0.25">
      <c r="B24" s="2">
        <v>22</v>
      </c>
      <c r="C24" s="1">
        <v>1.298</v>
      </c>
      <c r="D24" s="1">
        <v>1.298</v>
      </c>
      <c r="E24" s="1">
        <v>1.298</v>
      </c>
      <c r="G24">
        <f t="shared" si="0"/>
        <v>1.2969842181531064</v>
      </c>
    </row>
    <row r="25" spans="2:7" x14ac:dyDescent="0.25">
      <c r="B25" s="2">
        <v>23</v>
      </c>
      <c r="C25" s="1">
        <v>1.2969999999999999</v>
      </c>
      <c r="D25" s="1">
        <v>1.296</v>
      </c>
      <c r="E25" s="1">
        <v>1.2965</v>
      </c>
      <c r="G25">
        <f t="shared" si="0"/>
        <v>1.2979504830985364</v>
      </c>
    </row>
    <row r="26" spans="2:7" x14ac:dyDescent="0.25">
      <c r="B26" s="2">
        <v>24</v>
      </c>
      <c r="C26" s="1">
        <v>1.2969999999999999</v>
      </c>
      <c r="D26" s="1">
        <v>1.2969999999999999</v>
      </c>
      <c r="E26" s="1">
        <v>1.2969999999999999</v>
      </c>
      <c r="G26">
        <f t="shared" si="0"/>
        <v>1.2986074864478405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SUNARTO</dc:creator>
  <cp:lastModifiedBy>SUNARTO</cp:lastModifiedBy>
  <dcterms:created xsi:type="dcterms:W3CDTF">2021-05-22T14:48:58Z</dcterms:created>
  <dcterms:modified xsi:type="dcterms:W3CDTF">2021-05-22T16:43:02Z</dcterms:modified>
</cp:coreProperties>
</file>