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lovelac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H13" i="1"/>
  <c r="I13" i="1"/>
  <c r="J13" i="1"/>
  <c r="K13" i="1"/>
  <c r="L13" i="1"/>
  <c r="G12" i="1"/>
  <c r="H12" i="1"/>
  <c r="I12" i="1"/>
  <c r="J12" i="1"/>
  <c r="K12" i="1"/>
  <c r="L12" i="1"/>
  <c r="G11" i="1"/>
  <c r="H11" i="1"/>
  <c r="I11" i="1"/>
  <c r="J11" i="1"/>
  <c r="K11" i="1"/>
  <c r="L11" i="1"/>
  <c r="L4" i="1"/>
  <c r="L5" i="1"/>
  <c r="L6" i="1"/>
  <c r="L7" i="1"/>
  <c r="L8" i="1"/>
  <c r="L9" i="1"/>
  <c r="L10" i="1"/>
  <c r="L3" i="1"/>
  <c r="K4" i="1"/>
  <c r="K5" i="1"/>
  <c r="K6" i="1"/>
  <c r="K7" i="1"/>
  <c r="K8" i="1"/>
  <c r="K9" i="1"/>
  <c r="K10" i="1"/>
  <c r="K3" i="1"/>
  <c r="G4" i="1"/>
  <c r="G5" i="1"/>
  <c r="G6" i="1"/>
  <c r="G7" i="1"/>
  <c r="G8" i="1"/>
  <c r="G9" i="1"/>
  <c r="G10" i="1"/>
  <c r="G3" i="1"/>
  <c r="H4" i="1"/>
  <c r="H5" i="1"/>
  <c r="H6" i="1"/>
  <c r="H7" i="1"/>
  <c r="H8" i="1"/>
  <c r="H9" i="1"/>
  <c r="H10" i="1"/>
  <c r="H3" i="1"/>
  <c r="J4" i="1" l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<sst xmlns="http://schemas.openxmlformats.org/spreadsheetml/2006/main" count="23" uniqueCount="23">
  <si>
    <t>NAMES</t>
  </si>
  <si>
    <t>Maths</t>
  </si>
  <si>
    <t>English</t>
  </si>
  <si>
    <t>Kiswahili</t>
  </si>
  <si>
    <t>Science</t>
  </si>
  <si>
    <t>Social studies</t>
  </si>
  <si>
    <t>Anderson njoroge</t>
  </si>
  <si>
    <t>Wambui nga'nga</t>
  </si>
  <si>
    <t>Stella maruh</t>
  </si>
  <si>
    <t>Terrcy chiro</t>
  </si>
  <si>
    <t>Sharon mrefu</t>
  </si>
  <si>
    <t>Brian  nga'nga</t>
  </si>
  <si>
    <t>Sheiloh matilong</t>
  </si>
  <si>
    <t>Wendy orenge</t>
  </si>
  <si>
    <t>Subraction</t>
  </si>
  <si>
    <t>Division</t>
  </si>
  <si>
    <t>Multiplication</t>
  </si>
  <si>
    <t>Max</t>
  </si>
  <si>
    <t>Min</t>
  </si>
  <si>
    <t>Totals</t>
  </si>
  <si>
    <t>Mbugua jonnes</t>
  </si>
  <si>
    <t>Sheliza Mwangi</t>
  </si>
  <si>
    <t>Allan Maruh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</si>
</sst>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E19" sqref="E19"/>
    </sheetView>
  </sheetViews>
  <sheetFormatPr defaultRowHeight="15" x14ac:dyDescent="0.25"/>
  <cols>
    <col min="1" max="1" width="22.5703125" customWidth="1"/>
    <col min="2" max="2" width="15.28515625" customWidth="1"/>
    <col min="3" max="3" width="12.140625" customWidth="1"/>
    <col min="6" max="6" width="13" customWidth="1"/>
    <col min="7" max="7" width="11" customWidth="1"/>
    <col min="8" max="8" width="13.28515625" customWidth="1"/>
    <col min="9" max="9" width="9.7109375" customWidth="1"/>
    <col min="10" max="10" width="13.85546875" customWidth="1"/>
    <col min="11" max="11" width="11.140625" customWidth="1"/>
  </cols>
  <sheetData>
    <row r="1" spans="1:12" x14ac:dyDescent="0.25">
      <c r="A1" t="s">
        <v>0</v>
      </c>
    </row>
    <row r="2" spans="1:12" x14ac:dyDescent="0.25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19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</row>
    <row r="3" spans="1:12" x14ac:dyDescent="0.25">
      <c r="A3" t="s">
        <v>6</v>
      </c>
      <c r="B3">
        <v>76</v>
      </c>
      <c r="C3">
        <v>76</v>
      </c>
      <c r="D3">
        <v>90</v>
      </c>
      <c r="E3">
        <v>80</v>
      </c>
      <c r="F3">
        <v>65</v>
      </c>
      <c r="G3">
        <f>SUM(B3:F3)</f>
        <v>387</v>
      </c>
      <c r="H3">
        <f>(B3-F3)</f>
        <v>11</v>
      </c>
      <c r="I3">
        <f>AVERAGE(B3:F3)</f>
        <v>77.400000000000006</v>
      </c>
      <c r="J3">
        <f>B3*C3*D3*E3*F3</f>
        <v>2703168000</v>
      </c>
      <c r="K3">
        <f>MAX(B3:F3)</f>
        <v>90</v>
      </c>
      <c r="L3">
        <f>MIN(B3:F3)</f>
        <v>65</v>
      </c>
    </row>
    <row r="4" spans="1:12" x14ac:dyDescent="0.25">
      <c r="A4" t="s">
        <v>7</v>
      </c>
      <c r="B4">
        <v>70</v>
      </c>
      <c r="C4">
        <v>86</v>
      </c>
      <c r="D4">
        <v>76</v>
      </c>
      <c r="E4">
        <v>65</v>
      </c>
      <c r="F4">
        <v>73</v>
      </c>
      <c r="G4">
        <f t="shared" ref="G4:G13" si="0">SUM(B4:F4)</f>
        <v>370</v>
      </c>
      <c r="H4">
        <f t="shared" ref="H4:H13" si="1">(B4-F4)</f>
        <v>-3</v>
      </c>
      <c r="I4">
        <f t="shared" ref="I4:I13" si="2">AVERAGE(B4:F4)</f>
        <v>74</v>
      </c>
      <c r="J4">
        <f t="shared" ref="J4:J13" si="3">B4*C4*D4*E4*F4</f>
        <v>2170932400</v>
      </c>
      <c r="K4">
        <f t="shared" ref="K4:K13" si="4">MAX(B4:F4)</f>
        <v>86</v>
      </c>
      <c r="L4">
        <f t="shared" ref="L4:L13" si="5">MIN(B4:F4)</f>
        <v>65</v>
      </c>
    </row>
    <row r="5" spans="1:12" x14ac:dyDescent="0.25">
      <c r="A5" t="s">
        <v>8</v>
      </c>
      <c r="B5">
        <v>54</v>
      </c>
      <c r="C5">
        <v>80</v>
      </c>
      <c r="D5">
        <v>87</v>
      </c>
      <c r="E5">
        <v>67</v>
      </c>
      <c r="F5">
        <v>65</v>
      </c>
      <c r="G5">
        <f t="shared" si="0"/>
        <v>353</v>
      </c>
      <c r="H5">
        <f t="shared" si="1"/>
        <v>-11</v>
      </c>
      <c r="I5">
        <f t="shared" si="2"/>
        <v>70.599999999999994</v>
      </c>
      <c r="J5">
        <f t="shared" si="3"/>
        <v>1636783200</v>
      </c>
      <c r="K5">
        <f t="shared" si="4"/>
        <v>87</v>
      </c>
      <c r="L5">
        <f t="shared" si="5"/>
        <v>54</v>
      </c>
    </row>
    <row r="6" spans="1:12" x14ac:dyDescent="0.25">
      <c r="A6" t="s">
        <v>9</v>
      </c>
      <c r="B6">
        <v>46</v>
      </c>
      <c r="C6">
        <v>40</v>
      </c>
      <c r="D6">
        <v>56</v>
      </c>
      <c r="E6">
        <v>64</v>
      </c>
      <c r="F6">
        <v>49</v>
      </c>
      <c r="G6">
        <f t="shared" si="0"/>
        <v>255</v>
      </c>
      <c r="H6">
        <f t="shared" si="1"/>
        <v>-3</v>
      </c>
      <c r="I6">
        <f t="shared" si="2"/>
        <v>51</v>
      </c>
      <c r="J6">
        <f t="shared" si="3"/>
        <v>323133440</v>
      </c>
      <c r="K6">
        <f t="shared" si="4"/>
        <v>64</v>
      </c>
      <c r="L6">
        <f t="shared" si="5"/>
        <v>40</v>
      </c>
    </row>
    <row r="7" spans="1:12" x14ac:dyDescent="0.25">
      <c r="A7" t="s">
        <v>10</v>
      </c>
      <c r="B7">
        <v>34</v>
      </c>
      <c r="C7">
        <v>65</v>
      </c>
      <c r="D7">
        <v>63</v>
      </c>
      <c r="E7">
        <v>67</v>
      </c>
      <c r="F7">
        <v>69</v>
      </c>
      <c r="G7">
        <f t="shared" si="0"/>
        <v>298</v>
      </c>
      <c r="H7">
        <f t="shared" si="1"/>
        <v>-35</v>
      </c>
      <c r="I7">
        <f t="shared" si="2"/>
        <v>59.6</v>
      </c>
      <c r="J7">
        <f t="shared" si="3"/>
        <v>643660290</v>
      </c>
      <c r="K7">
        <f t="shared" si="4"/>
        <v>69</v>
      </c>
      <c r="L7">
        <f t="shared" si="5"/>
        <v>34</v>
      </c>
    </row>
    <row r="8" spans="1:12" x14ac:dyDescent="0.25">
      <c r="A8" t="s">
        <v>11</v>
      </c>
      <c r="B8">
        <v>46</v>
      </c>
      <c r="C8">
        <v>78</v>
      </c>
      <c r="D8">
        <v>54</v>
      </c>
      <c r="E8">
        <v>36</v>
      </c>
      <c r="F8">
        <v>45</v>
      </c>
      <c r="G8">
        <f t="shared" si="0"/>
        <v>259</v>
      </c>
      <c r="H8">
        <f t="shared" si="1"/>
        <v>1</v>
      </c>
      <c r="I8">
        <f t="shared" si="2"/>
        <v>51.8</v>
      </c>
      <c r="J8">
        <f t="shared" si="3"/>
        <v>313878240</v>
      </c>
      <c r="K8">
        <f t="shared" si="4"/>
        <v>78</v>
      </c>
      <c r="L8">
        <f t="shared" si="5"/>
        <v>36</v>
      </c>
    </row>
    <row r="9" spans="1:12" x14ac:dyDescent="0.25">
      <c r="A9" t="s">
        <v>12</v>
      </c>
      <c r="B9">
        <v>64</v>
      </c>
      <c r="C9">
        <v>44</v>
      </c>
      <c r="D9">
        <v>54</v>
      </c>
      <c r="E9">
        <v>64</v>
      </c>
      <c r="F9">
        <v>74</v>
      </c>
      <c r="G9">
        <f t="shared" si="0"/>
        <v>300</v>
      </c>
      <c r="H9">
        <f t="shared" si="1"/>
        <v>-10</v>
      </c>
      <c r="I9">
        <f t="shared" si="2"/>
        <v>60</v>
      </c>
      <c r="J9">
        <f t="shared" si="3"/>
        <v>720175104</v>
      </c>
      <c r="K9">
        <f t="shared" si="4"/>
        <v>74</v>
      </c>
      <c r="L9">
        <f t="shared" si="5"/>
        <v>44</v>
      </c>
    </row>
    <row r="10" spans="1:12" x14ac:dyDescent="0.25">
      <c r="A10" t="s">
        <v>13</v>
      </c>
      <c r="B10">
        <v>64</v>
      </c>
      <c r="C10">
        <v>68</v>
      </c>
      <c r="D10">
        <v>46</v>
      </c>
      <c r="E10">
        <v>48</v>
      </c>
      <c r="F10">
        <v>62</v>
      </c>
      <c r="G10">
        <f t="shared" si="0"/>
        <v>288</v>
      </c>
      <c r="H10">
        <f t="shared" si="1"/>
        <v>2</v>
      </c>
      <c r="I10">
        <f t="shared" si="2"/>
        <v>57.6</v>
      </c>
      <c r="J10">
        <f t="shared" si="3"/>
        <v>595771392</v>
      </c>
      <c r="K10">
        <f t="shared" si="4"/>
        <v>68</v>
      </c>
      <c r="L10">
        <f t="shared" si="5"/>
        <v>46</v>
      </c>
    </row>
    <row r="11" spans="1:12" x14ac:dyDescent="0.25">
      <c r="A11" t="s">
        <v>20</v>
      </c>
      <c r="B11">
        <v>64</v>
      </c>
      <c r="C11">
        <v>76</v>
      </c>
      <c r="D11">
        <v>80</v>
      </c>
      <c r="E11">
        <v>90</v>
      </c>
      <c r="F11">
        <v>56</v>
      </c>
      <c r="G11">
        <f t="shared" si="0"/>
        <v>366</v>
      </c>
      <c r="H11">
        <f t="shared" si="1"/>
        <v>8</v>
      </c>
      <c r="I11">
        <f t="shared" si="2"/>
        <v>73.2</v>
      </c>
      <c r="J11">
        <f t="shared" si="3"/>
        <v>1961164800</v>
      </c>
      <c r="K11">
        <f t="shared" si="4"/>
        <v>90</v>
      </c>
      <c r="L11">
        <f t="shared" si="5"/>
        <v>56</v>
      </c>
    </row>
    <row r="12" spans="1:12" x14ac:dyDescent="0.25">
      <c r="A12" t="s">
        <v>21</v>
      </c>
      <c r="B12">
        <v>56</v>
      </c>
      <c r="C12">
        <v>78</v>
      </c>
      <c r="D12">
        <v>76</v>
      </c>
      <c r="E12">
        <v>90</v>
      </c>
      <c r="F12">
        <v>80</v>
      </c>
      <c r="G12">
        <f t="shared" si="0"/>
        <v>380</v>
      </c>
      <c r="H12">
        <f t="shared" si="1"/>
        <v>-24</v>
      </c>
      <c r="I12">
        <f t="shared" si="2"/>
        <v>76</v>
      </c>
      <c r="J12">
        <f t="shared" si="3"/>
        <v>2390169600</v>
      </c>
      <c r="K12">
        <f t="shared" si="4"/>
        <v>90</v>
      </c>
      <c r="L12">
        <f t="shared" si="5"/>
        <v>56</v>
      </c>
    </row>
    <row r="13" spans="1:12" x14ac:dyDescent="0.25">
      <c r="A13" t="s">
        <v>22</v>
      </c>
      <c r="B13">
        <v>78</v>
      </c>
      <c r="C13">
        <v>76</v>
      </c>
      <c r="D13">
        <v>80</v>
      </c>
      <c r="E13">
        <v>88</v>
      </c>
      <c r="F13">
        <v>66</v>
      </c>
      <c r="G13">
        <f t="shared" si="0"/>
        <v>388</v>
      </c>
      <c r="H13">
        <f t="shared" si="1"/>
        <v>12</v>
      </c>
      <c r="I13">
        <f t="shared" si="2"/>
        <v>77.599999999999994</v>
      </c>
      <c r="J13">
        <f t="shared" si="3"/>
        <v>2754385920</v>
      </c>
      <c r="K13">
        <f t="shared" si="4"/>
        <v>88</v>
      </c>
      <c r="L13">
        <f t="shared" si="5"/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2020-02-23T07:09:57Z</dcterms:created>
  <dcterms:modified xsi:type="dcterms:W3CDTF">2020-02-25T04:46:56Z</dcterms:modified>
</cp:coreProperties>
</file>