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<sst xmlns="http://schemas.openxmlformats.org/spreadsheetml/2006/main" count="62" uniqueCount="42">
  <si>
    <t>Type</t>
  </si>
  <si>
    <t>Use</t>
  </si>
  <si>
    <t>Pin</t>
  </si>
  <si>
    <t>Analog</t>
  </si>
  <si>
    <t>Wheel Front R Angle Sensor</t>
  </si>
  <si>
    <t>Wheel Back L Angle Sensor</t>
  </si>
  <si>
    <t>Wheel Back R Angle Sensor</t>
  </si>
  <si>
    <t>Wheel Front L Angle Motor</t>
  </si>
  <si>
    <t>CAN</t>
  </si>
  <si>
    <t>Wheel Front R Angle Motor</t>
  </si>
  <si>
    <t>Wheel Back R Angle Motor</t>
  </si>
  <si>
    <t>Wheel Back L Angle Motor</t>
  </si>
  <si>
    <t>Wheel Front L Drive Motor</t>
  </si>
  <si>
    <t>Wheel Front R Drive Motor</t>
  </si>
  <si>
    <t>Wheel Back R Drive Motor</t>
  </si>
  <si>
    <t>Wheel Back L Drive Motor</t>
  </si>
  <si>
    <t>PWM</t>
  </si>
  <si>
    <t>Wheel Front L Shifter</t>
  </si>
  <si>
    <t>Wheel Front R Shifter</t>
  </si>
  <si>
    <t>Wheel Back R Shifter</t>
  </si>
  <si>
    <t>Wheel Back L Shifter</t>
  </si>
  <si>
    <t>Wheel Front L Angle Sensor</t>
  </si>
  <si>
    <t>Lift Motor</t>
  </si>
  <si>
    <t>Ejector Motor</t>
  </si>
  <si>
    <t>Lift Encoder A</t>
  </si>
  <si>
    <t>Digital</t>
  </si>
  <si>
    <t>Lift Encoder B</t>
  </si>
  <si>
    <t>Lift Min/Max Switch</t>
  </si>
  <si>
    <t>Column1</t>
  </si>
  <si>
    <t>Pneumatics</t>
  </si>
  <si>
    <t xml:space="preserve">31 - 40A circuit </t>
  </si>
  <si>
    <t xml:space="preserve">21 - 30A circuit </t>
  </si>
  <si>
    <t xml:space="preserve">6 -20A circuit </t>
  </si>
  <si>
    <t>12awg</t>
  </si>
  <si>
    <t>14 awg</t>
  </si>
  <si>
    <t>18awg</t>
  </si>
  <si>
    <t>PDP to VRM/PCM</t>
  </si>
  <si>
    <t>PCM to compresor</t>
  </si>
  <si>
    <t>PDP to ROBORio</t>
  </si>
  <si>
    <t xml:space="preserve">VRM 2A circuit </t>
  </si>
  <si>
    <t xml:space="preserve">CAN </t>
  </si>
  <si>
    <t>22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</si>
</sst>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23" totalsRowShown="0">
  <autoFilter ref="A1:D23"/>
  <tableColumns count="4">
    <tableColumn id="1" name="Use"/>
    <tableColumn id="2" name="Type"/>
    <tableColumn id="3" name="Pin"/>
    <tableColumn id="4" name="Column1" dataDxfId="0">
      <calculatedColumnFormula>IF(EXACT(B2,"Analog"),IF(C2&lt;4,"RoboRio","MXP"),IF(EXACT(B2,"Digital"),IF(C2&lt;10,"RoboRio","MXP"),IF(EXACT(B2,"PWM"),IF(C2&lt;10,"RoboRio","MXP"),"N/A")))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50" zoomScaleNormal="150" zoomScalePageLayoutView="150" workbookViewId="0">
      <selection activeCell="D19" sqref="D19"/>
    </sheetView>
  </sheetViews>
  <sheetFormatPr baseColWidth="10" defaultRowHeight="15" x14ac:dyDescent="0"/>
  <cols>
    <col min="1" max="1" width="26" bestFit="1" customWidth="1"/>
    <col min="2" max="2" width="20.83203125" customWidth="1"/>
  </cols>
  <sheetData>
    <row r="1" spans="1:4">
      <c r="A1" t="s">
        <v>1</v>
      </c>
      <c r="B1" t="s">
        <v>0</v>
      </c>
      <c r="C1" t="s">
        <v>2</v>
      </c>
      <c r="D1" t="s">
        <v>28</v>
      </c>
    </row>
    <row r="2" spans="1:4">
      <c r="A2" t="s">
        <v>21</v>
      </c>
      <c r="B2" t="s">
        <v>3</v>
      </c>
      <c r="C2">
        <v>0</v>
      </c>
      <c r="D2" t="str">
        <f t="shared" ref="D2:D22" si="0">IF(EXACT(B2,"Analog"),IF(C2&lt;4,"RoboRio","MXP"),IF(EXACT(B2,"Digital"),IF(C2&lt;10,"RoboRio","MXP"),IF(EXACT(B2,"PWM"),IF(C2&lt;10,"RoboRio","MXP"),"N/A")))</f>
        <v>RoboRio</v>
      </c>
    </row>
    <row r="3" spans="1:4">
      <c r="A3" t="s">
        <v>4</v>
      </c>
      <c r="B3" t="s">
        <v>3</v>
      </c>
      <c r="C3">
        <v>1</v>
      </c>
      <c r="D3" t="str">
        <f t="shared" si="0"/>
        <v>RoboRio</v>
      </c>
    </row>
    <row r="4" spans="1:4">
      <c r="A4" t="s">
        <v>6</v>
      </c>
      <c r="B4" t="s">
        <v>3</v>
      </c>
      <c r="C4">
        <v>2</v>
      </c>
      <c r="D4" t="str">
        <f t="shared" si="0"/>
        <v>RoboRio</v>
      </c>
    </row>
    <row r="5" spans="1:4">
      <c r="A5" t="s">
        <v>5</v>
      </c>
      <c r="B5" t="s">
        <v>3</v>
      </c>
      <c r="C5">
        <v>3</v>
      </c>
      <c r="D5" t="str">
        <f t="shared" si="0"/>
        <v>RoboRio</v>
      </c>
    </row>
    <row r="6" spans="1:4">
      <c r="A6" t="s">
        <v>12</v>
      </c>
      <c r="B6" t="s">
        <v>8</v>
      </c>
      <c r="C6">
        <v>11</v>
      </c>
      <c r="D6" t="str">
        <f t="shared" si="0"/>
        <v>N/A</v>
      </c>
    </row>
    <row r="7" spans="1:4">
      <c r="A7" t="s">
        <v>13</v>
      </c>
      <c r="B7" t="s">
        <v>8</v>
      </c>
      <c r="C7">
        <v>12</v>
      </c>
      <c r="D7" t="str">
        <f t="shared" si="0"/>
        <v>N/A</v>
      </c>
    </row>
    <row r="8" spans="1:4">
      <c r="A8" t="s">
        <v>14</v>
      </c>
      <c r="B8" t="s">
        <v>8</v>
      </c>
      <c r="C8">
        <v>13</v>
      </c>
      <c r="D8" t="str">
        <f t="shared" si="0"/>
        <v>N/A</v>
      </c>
    </row>
    <row r="9" spans="1:4">
      <c r="A9" t="s">
        <v>15</v>
      </c>
      <c r="B9" t="s">
        <v>8</v>
      </c>
      <c r="C9">
        <v>14</v>
      </c>
      <c r="D9" t="str">
        <f t="shared" si="0"/>
        <v>N/A</v>
      </c>
    </row>
    <row r="10" spans="1:4">
      <c r="A10" t="s">
        <v>7</v>
      </c>
      <c r="B10" t="s">
        <v>16</v>
      </c>
      <c r="C10">
        <v>0</v>
      </c>
      <c r="D10" t="str">
        <f t="shared" si="0"/>
        <v>RoboRio</v>
      </c>
    </row>
    <row r="11" spans="1:4">
      <c r="A11" t="s">
        <v>9</v>
      </c>
      <c r="B11" t="s">
        <v>16</v>
      </c>
      <c r="C11">
        <v>1</v>
      </c>
      <c r="D11" t="str">
        <f t="shared" si="0"/>
        <v>RoboRio</v>
      </c>
    </row>
    <row r="12" spans="1:4">
      <c r="A12" t="s">
        <v>10</v>
      </c>
      <c r="B12" t="s">
        <v>16</v>
      </c>
      <c r="C12">
        <v>2</v>
      </c>
      <c r="D12" t="str">
        <f t="shared" si="0"/>
        <v>RoboRio</v>
      </c>
    </row>
    <row r="13" spans="1:4">
      <c r="A13" t="s">
        <v>11</v>
      </c>
      <c r="B13" t="s">
        <v>16</v>
      </c>
      <c r="C13">
        <v>3</v>
      </c>
      <c r="D13" t="str">
        <f t="shared" si="0"/>
        <v>RoboRio</v>
      </c>
    </row>
    <row r="14" spans="1:4">
      <c r="A14" t="s">
        <v>17</v>
      </c>
      <c r="B14" t="s">
        <v>16</v>
      </c>
      <c r="C14">
        <v>4</v>
      </c>
      <c r="D14" t="str">
        <f t="shared" si="0"/>
        <v>RoboRio</v>
      </c>
    </row>
    <row r="15" spans="1:4">
      <c r="A15" t="s">
        <v>18</v>
      </c>
      <c r="B15" t="s">
        <v>16</v>
      </c>
      <c r="C15">
        <v>5</v>
      </c>
      <c r="D15" t="str">
        <f t="shared" si="0"/>
        <v>RoboRio</v>
      </c>
    </row>
    <row r="16" spans="1:4">
      <c r="A16" t="s">
        <v>19</v>
      </c>
      <c r="B16" t="s">
        <v>16</v>
      </c>
      <c r="C16">
        <v>6</v>
      </c>
      <c r="D16" t="str">
        <f t="shared" si="0"/>
        <v>RoboRio</v>
      </c>
    </row>
    <row r="17" spans="1:4">
      <c r="A17" t="s">
        <v>20</v>
      </c>
      <c r="B17" t="s">
        <v>16</v>
      </c>
      <c r="C17">
        <v>7</v>
      </c>
      <c r="D17" t="str">
        <f t="shared" si="0"/>
        <v>RoboRio</v>
      </c>
    </row>
    <row r="18" spans="1:4">
      <c r="A18" s="1" t="s">
        <v>22</v>
      </c>
      <c r="B18" s="1" t="s">
        <v>16</v>
      </c>
      <c r="C18" s="1">
        <v>8</v>
      </c>
      <c r="D18" t="str">
        <f t="shared" si="0"/>
        <v>RoboRio</v>
      </c>
    </row>
    <row r="19" spans="1:4">
      <c r="A19" s="1" t="s">
        <v>23</v>
      </c>
      <c r="B19" s="1" t="s">
        <v>16</v>
      </c>
      <c r="C19" s="1">
        <v>9</v>
      </c>
      <c r="D19" t="str">
        <f t="shared" si="0"/>
        <v>RoboRio</v>
      </c>
    </row>
    <row r="20" spans="1:4">
      <c r="A20" s="1" t="s">
        <v>24</v>
      </c>
      <c r="B20" s="1" t="s">
        <v>25</v>
      </c>
      <c r="C20" s="1">
        <v>0</v>
      </c>
      <c r="D20" t="str">
        <f t="shared" si="0"/>
        <v>RoboRio</v>
      </c>
    </row>
    <row r="21" spans="1:4">
      <c r="A21" s="1" t="s">
        <v>26</v>
      </c>
      <c r="B21" s="1" t="s">
        <v>25</v>
      </c>
      <c r="C21" s="1">
        <v>1</v>
      </c>
      <c r="D21" t="str">
        <f t="shared" si="0"/>
        <v>RoboRio</v>
      </c>
    </row>
    <row r="22" spans="1:4">
      <c r="A22" s="1" t="s">
        <v>27</v>
      </c>
      <c r="B22" s="1" t="s">
        <v>25</v>
      </c>
      <c r="C22" s="1">
        <v>2</v>
      </c>
      <c r="D22" t="str">
        <f t="shared" si="0"/>
        <v>RoboRio</v>
      </c>
    </row>
    <row r="23" spans="1:4">
      <c r="A23" s="1"/>
      <c r="B23" s="1" t="s">
        <v>29</v>
      </c>
      <c r="C23" s="1">
        <v>0</v>
      </c>
      <c r="D23" s="2" t="str">
        <f>IF(EXACT(B23,"Analog"),IF(C23&lt;4,"RoboRio","MXP"),IF(EXACT(B23,"Digital"),IF(C23&lt;10,"RoboRio","MXP"),IF(EXACT(B23,"PWM"),IF(C23&lt;10,"RoboRio","MXP"),"N/A")))</f>
        <v>N/A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:C4"/>
    </sheetView>
  </sheetViews>
  <sheetFormatPr baseColWidth="10" defaultRowHeight="15" x14ac:dyDescent="0"/>
  <cols>
    <col min="1" max="1" width="16.5" bestFit="1" customWidth="1"/>
  </cols>
  <sheetData>
    <row r="1" spans="1:3">
      <c r="A1" t="s">
        <v>30</v>
      </c>
      <c r="C1" t="s">
        <v>33</v>
      </c>
    </row>
    <row r="2" spans="1:3">
      <c r="A2" t="s">
        <v>31</v>
      </c>
      <c r="C2" t="s">
        <v>34</v>
      </c>
    </row>
    <row r="3" spans="1:3">
      <c r="A3" t="s">
        <v>32</v>
      </c>
      <c r="C3" t="s">
        <v>35</v>
      </c>
    </row>
    <row r="4" spans="1:3">
      <c r="A4" t="s">
        <v>36</v>
      </c>
      <c r="C4" t="s">
        <v>35</v>
      </c>
    </row>
    <row r="5" spans="1:3">
      <c r="A5" t="s">
        <v>37</v>
      </c>
      <c r="C5" t="s">
        <v>35</v>
      </c>
    </row>
    <row r="6" spans="1:3">
      <c r="A6" t="s">
        <v>38</v>
      </c>
      <c r="C6" t="s">
        <v>41</v>
      </c>
    </row>
    <row r="7" spans="1:3">
      <c r="A7" t="s">
        <v>39</v>
      </c>
      <c r="C7" t="s">
        <v>41</v>
      </c>
    </row>
    <row r="8" spans="1:3">
      <c r="A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Poppe</dc:creator>
  <cp:lastModifiedBy>Brad Poppe</cp:lastModifiedBy>
  <dcterms:created xsi:type="dcterms:W3CDTF">2015-02-05T22:15:09Z</dcterms:created>
  <dcterms:modified xsi:type="dcterms:W3CDTF">2015-02-08T23:47:39Z</dcterms:modified>
</cp:coreProperties>
</file>