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\hpx\data\"/>
    </mc:Choice>
  </mc:AlternateContent>
  <bookViews>
    <workbookView xWindow="0" yWindow="0" windowWidth="26190" windowHeight="1296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4" l="1"/>
  <c r="T12" i="4"/>
  <c r="S12" i="4"/>
  <c r="R12" i="4"/>
  <c r="Q12" i="4"/>
  <c r="P12" i="4"/>
  <c r="U11" i="4"/>
  <c r="T11" i="4"/>
  <c r="S11" i="4"/>
  <c r="R11" i="4"/>
  <c r="Q11" i="4"/>
  <c r="P11" i="4"/>
  <c r="U10" i="4"/>
  <c r="T10" i="4"/>
  <c r="S10" i="4"/>
  <c r="R10" i="4"/>
  <c r="Q10" i="4"/>
  <c r="P10" i="4"/>
  <c r="U9" i="4"/>
  <c r="T9" i="4"/>
  <c r="S9" i="4"/>
  <c r="R9" i="4"/>
  <c r="Q9" i="4"/>
  <c r="P9" i="4"/>
  <c r="U8" i="4"/>
  <c r="T8" i="4"/>
  <c r="S8" i="4"/>
  <c r="R8" i="4"/>
  <c r="Q8" i="4"/>
  <c r="P8" i="4"/>
  <c r="U7" i="4"/>
  <c r="T7" i="4"/>
  <c r="S7" i="4"/>
  <c r="R7" i="4"/>
  <c r="Q7" i="4"/>
  <c r="P7" i="4"/>
  <c r="BC11" i="1" l="1"/>
  <c r="BB11" i="1"/>
  <c r="BA11" i="1"/>
  <c r="AZ11" i="1"/>
  <c r="AY11" i="1"/>
  <c r="BC10" i="1"/>
  <c r="BB10" i="1"/>
  <c r="BA10" i="1"/>
  <c r="AZ10" i="1"/>
  <c r="AY10" i="1"/>
  <c r="BC9" i="1"/>
  <c r="BB9" i="1"/>
  <c r="BA9" i="1"/>
  <c r="AZ9" i="1"/>
  <c r="AY9" i="1"/>
  <c r="BC8" i="1"/>
  <c r="BB8" i="1"/>
  <c r="BA8" i="1"/>
  <c r="AZ8" i="1"/>
  <c r="AY8" i="1"/>
  <c r="BC7" i="1"/>
  <c r="BB7" i="1"/>
  <c r="BA7" i="1"/>
  <c r="AZ7" i="1"/>
  <c r="AY7" i="1"/>
  <c r="BC6" i="1"/>
  <c r="BB6" i="1"/>
  <c r="BA6" i="1"/>
  <c r="AZ6" i="1"/>
  <c r="AY6" i="1"/>
  <c r="AX11" i="1"/>
  <c r="AX10" i="1"/>
  <c r="AX9" i="1"/>
  <c r="AX8" i="1"/>
  <c r="AX7" i="1"/>
  <c r="AX6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P64" i="1"/>
  <c r="P63" i="1"/>
  <c r="P62" i="1"/>
  <c r="P61" i="1"/>
  <c r="P60" i="1"/>
  <c r="P59" i="1"/>
  <c r="O64" i="1"/>
  <c r="O63" i="1"/>
  <c r="O62" i="1"/>
  <c r="O61" i="1"/>
  <c r="O60" i="1"/>
  <c r="O59" i="1"/>
</calcChain>
</file>

<file path=xl/sharedStrings.xml><?xml version="1.0" encoding="utf-8"?>
<sst xmlns="http://schemas.openxmlformats.org/spreadsheetml/2006/main" count="123" uniqueCount="33">
  <si>
    <t>1 node</t>
  </si>
  <si>
    <t>cores</t>
  </si>
  <si>
    <t>2 nodes</t>
  </si>
  <si>
    <t>threshold=28 value=42 distribute-at=34</t>
  </si>
  <si>
    <t>4 nodes</t>
  </si>
  <si>
    <t>8 nodes</t>
  </si>
  <si>
    <t>12 nodes</t>
  </si>
  <si>
    <t>16 nodes</t>
  </si>
  <si>
    <t>threshold=28 value=46 distribute-at=40</t>
  </si>
  <si>
    <t>1 core</t>
  </si>
  <si>
    <t>2 cores</t>
  </si>
  <si>
    <t>4 cores</t>
  </si>
  <si>
    <t>8 cores</t>
  </si>
  <si>
    <t>12 cores</t>
  </si>
  <si>
    <t>16 cores</t>
  </si>
  <si>
    <t>threshold=28 value=48 distribute-at=38</t>
  </si>
  <si>
    <t>threshold=28 value=48 distribute-at=opt</t>
  </si>
  <si>
    <t>distribute</t>
  </si>
  <si>
    <t>Weak scaling</t>
  </si>
  <si>
    <t>fib(40)</t>
  </si>
  <si>
    <t>fib(41)</t>
  </si>
  <si>
    <t>41,39</t>
  </si>
  <si>
    <t>42,40</t>
  </si>
  <si>
    <t>43,41</t>
  </si>
  <si>
    <t>44,42</t>
  </si>
  <si>
    <t>45,43</t>
  </si>
  <si>
    <t>fib(42)</t>
  </si>
  <si>
    <t>42,38</t>
  </si>
  <si>
    <t>43,39</t>
  </si>
  <si>
    <t>44,40</t>
  </si>
  <si>
    <t>45,41</t>
  </si>
  <si>
    <t>46,42</t>
  </si>
  <si>
    <t>loc-repeat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</si>
</sst>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Sheet1!$O$6:$O$11</c:f>
              <c:numCache>
                <c:formatCode>General</c:formatCode>
                <c:ptCount val="6"/>
                <c:pt idx="0">
                  <c:v>12901401825</c:v>
                </c:pt>
                <c:pt idx="1">
                  <c:v>6478487597</c:v>
                </c:pt>
                <c:pt idx="2">
                  <c:v>3384176583</c:v>
                </c:pt>
                <c:pt idx="3">
                  <c:v>1898455400</c:v>
                </c:pt>
                <c:pt idx="4">
                  <c:v>1235068190</c:v>
                </c:pt>
                <c:pt idx="5">
                  <c:v>952111932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Sheet1!$P$6:$P$11</c:f>
              <c:numCache>
                <c:formatCode>General</c:formatCode>
                <c:ptCount val="6"/>
                <c:pt idx="0">
                  <c:v>8219136654</c:v>
                </c:pt>
                <c:pt idx="1">
                  <c:v>4272664363</c:v>
                </c:pt>
                <c:pt idx="2">
                  <c:v>2239379847</c:v>
                </c:pt>
                <c:pt idx="3">
                  <c:v>1496077002</c:v>
                </c:pt>
                <c:pt idx="4">
                  <c:v>1034782689</c:v>
                </c:pt>
                <c:pt idx="5">
                  <c:v>878474159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Sheet1!$Q$6:$Q$11</c:f>
              <c:numCache>
                <c:formatCode>General</c:formatCode>
                <c:ptCount val="6"/>
                <c:pt idx="0">
                  <c:v>6069462576</c:v>
                </c:pt>
                <c:pt idx="1">
                  <c:v>3047863240</c:v>
                </c:pt>
                <c:pt idx="2">
                  <c:v>1597098637</c:v>
                </c:pt>
                <c:pt idx="3">
                  <c:v>1296677113</c:v>
                </c:pt>
                <c:pt idx="4">
                  <c:v>904662118</c:v>
                </c:pt>
                <c:pt idx="5">
                  <c:v>1254695850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8 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Sheet1!$R$6:$R$11</c:f>
              <c:numCache>
                <c:formatCode>General</c:formatCode>
                <c:ptCount val="6"/>
                <c:pt idx="0">
                  <c:v>4895614339</c:v>
                </c:pt>
                <c:pt idx="1">
                  <c:v>2471424791</c:v>
                </c:pt>
                <c:pt idx="2">
                  <c:v>1288755742</c:v>
                </c:pt>
                <c:pt idx="3">
                  <c:v>1105751864</c:v>
                </c:pt>
                <c:pt idx="4">
                  <c:v>713653259</c:v>
                </c:pt>
                <c:pt idx="5">
                  <c:v>925204168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12 nodes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Sheet1!$S$6:$S$11</c:f>
              <c:numCache>
                <c:formatCode>General</c:formatCode>
                <c:ptCount val="6"/>
                <c:pt idx="0">
                  <c:v>4472171867</c:v>
                </c:pt>
                <c:pt idx="1">
                  <c:v>2247697446</c:v>
                </c:pt>
                <c:pt idx="2">
                  <c:v>1175746943</c:v>
                </c:pt>
                <c:pt idx="3">
                  <c:v>982196144</c:v>
                </c:pt>
                <c:pt idx="4">
                  <c:v>724157594</c:v>
                </c:pt>
                <c:pt idx="5">
                  <c:v>871452699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Sheet1!$T$3</c:f>
              <c:strCache>
                <c:ptCount val="1"/>
                <c:pt idx="0">
                  <c:v>16 nodes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Sheet1!$T$6:$T$11</c:f>
              <c:numCache>
                <c:formatCode>General</c:formatCode>
                <c:ptCount val="6"/>
                <c:pt idx="0">
                  <c:v>4344431532</c:v>
                </c:pt>
                <c:pt idx="1">
                  <c:v>2181643247</c:v>
                </c:pt>
                <c:pt idx="2">
                  <c:v>1142868028</c:v>
                </c:pt>
                <c:pt idx="3">
                  <c:v>1140429198</c:v>
                </c:pt>
                <c:pt idx="4">
                  <c:v>1086839282</c:v>
                </c:pt>
                <c:pt idx="5">
                  <c:v>825939975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59504"/>
        <c:axId val="367861072"/>
      </c:scatterChart>
      <c:valAx>
        <c:axId val="3678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1072"/>
        <c:crosses val="autoZero"/>
        <c:crossBetween val="midCat"/>
      </c:valAx>
      <c:valAx>
        <c:axId val="3678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Scaling, fib(48)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Sheet4!$P$5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Sheet4!$O$7:$O$12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Sheet4!$P$7:$P$12</c:f>
              <c:numCache>
                <c:formatCode>General</c:formatCode>
                <c:ptCount val="6"/>
                <c:pt idx="0">
                  <c:v>1</c:v>
                </c:pt>
                <c:pt idx="1">
                  <c:v>1.9946058901212718</c:v>
                </c:pt>
                <c:pt idx="2">
                  <c:v>3.8063912571694072</c:v>
                </c:pt>
                <c:pt idx="3">
                  <c:v>6.8959373712367213</c:v>
                </c:pt>
                <c:pt idx="4">
                  <c:v>10.578567482752911</c:v>
                </c:pt>
                <c:pt idx="5">
                  <c:v>13.681411303277034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Sheet4!$Q$5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Sheet4!$O$7:$O$12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Sheet4!$Q$7:$Q$12</c:f>
              <c:numCache>
                <c:formatCode>General</c:formatCode>
                <c:ptCount val="6"/>
                <c:pt idx="0">
                  <c:v>1.9016655355969598</c:v>
                </c:pt>
                <c:pt idx="1">
                  <c:v>3.6556185318062488</c:v>
                </c:pt>
                <c:pt idx="2">
                  <c:v>7.0163951828187701</c:v>
                </c:pt>
                <c:pt idx="3">
                  <c:v>11.500165457489796</c:v>
                </c:pt>
                <c:pt idx="4">
                  <c:v>15.834799713831231</c:v>
                </c:pt>
                <c:pt idx="5">
                  <c:v>20.751214351522687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Sheet4!$R$5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Sheet4!$O$7:$O$12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Sheet4!$R$7:$R$12</c:f>
              <c:numCache>
                <c:formatCode>General</c:formatCode>
                <c:ptCount val="6"/>
                <c:pt idx="0">
                  <c:v>3.6816793244293624</c:v>
                </c:pt>
                <c:pt idx="1">
                  <c:v>7.2807566567354387</c:v>
                </c:pt>
                <c:pt idx="2">
                  <c:v>14.017111786976693</c:v>
                </c:pt>
                <c:pt idx="3">
                  <c:v>22.781788683812927</c:v>
                </c:pt>
                <c:pt idx="4">
                  <c:v>28.072524451969322</c:v>
                </c:pt>
                <c:pt idx="5">
                  <c:v>31.508596300397375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23064"/>
        <c:axId val="37132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Sheet4!$S$5</c15:sqref>
                        </c15:formulaRef>
                      </c:ext>
                    </c:extLst>
                    <c:strCache>
                      <c:ptCount val="1"/>
                      <c:pt idx="0">
                        <c:v>8 nodes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Sheet4!$O$7:$O$12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Sheet4!$S$7:$S$12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4.8122901612110418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Sheet4!$T$5</c15:sqref>
                        </c15:formulaRef>
                      </c:ext>
                    </c:extLst>
                    <c:strCache>
                      <c:ptCount val="1"/>
                      <c:pt idx="0">
                        <c:v>12 nodes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Sheet4!$O$7:$O$12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Sheet4!$T$7:$T$12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5.0234740284541664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Sheet4!$U$5</c15:sqref>
                        </c15:formulaRef>
                      </c:ext>
                    </c:extLst>
                    <c:strCache>
                      <c:ptCount val="1"/>
                      <c:pt idx="0">
                        <c:v>16 nodes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Sheet4!$O$7:$O$12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Sheet4!$U$7:$U$12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4.985838697440391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03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24936"/>
        <c:crosses val="autoZero"/>
        <c:crossBetween val="midCat"/>
      </c:valAx>
      <c:valAx>
        <c:axId val="3713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Sheet1!$F$6:$F$12</c:f>
              <c:numCache>
                <c:formatCode>General</c:formatCode>
                <c:ptCount val="7"/>
                <c:pt idx="0">
                  <c:v>1893447728</c:v>
                </c:pt>
                <c:pt idx="1">
                  <c:v>952302611</c:v>
                </c:pt>
                <c:pt idx="2">
                  <c:v>506964679</c:v>
                </c:pt>
                <c:pt idx="3">
                  <c:v>299166279</c:v>
                </c:pt>
                <c:pt idx="4">
                  <c:v>182142119</c:v>
                </c:pt>
                <c:pt idx="5">
                  <c:v>157250113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Sheet1!$G$6:$G$11</c:f>
              <c:numCache>
                <c:formatCode>General</c:formatCode>
                <c:ptCount val="6"/>
                <c:pt idx="0">
                  <c:v>1205315571</c:v>
                </c:pt>
                <c:pt idx="1">
                  <c:v>626875366</c:v>
                </c:pt>
                <c:pt idx="2">
                  <c:v>344119399</c:v>
                </c:pt>
                <c:pt idx="3">
                  <c:v>247492379</c:v>
                </c:pt>
                <c:pt idx="4">
                  <c:v>251350353</c:v>
                </c:pt>
                <c:pt idx="5">
                  <c:v>224184875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Sheet1!$H$6:$H$11</c:f>
              <c:numCache>
                <c:formatCode>General</c:formatCode>
                <c:ptCount val="6"/>
                <c:pt idx="0">
                  <c:v>902899759</c:v>
                </c:pt>
                <c:pt idx="1">
                  <c:v>457991674</c:v>
                </c:pt>
                <c:pt idx="2">
                  <c:v>239046028</c:v>
                </c:pt>
                <c:pt idx="3">
                  <c:v>461404970</c:v>
                </c:pt>
                <c:pt idx="4">
                  <c:v>370204857</c:v>
                </c:pt>
                <c:pt idx="5">
                  <c:v>339700340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8 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Sheet1!$I$6:$I$11</c:f>
              <c:numCache>
                <c:formatCode>General</c:formatCode>
                <c:ptCount val="6"/>
                <c:pt idx="0">
                  <c:v>728655962</c:v>
                </c:pt>
                <c:pt idx="1">
                  <c:v>366670450</c:v>
                </c:pt>
                <c:pt idx="2">
                  <c:v>194558417</c:v>
                </c:pt>
                <c:pt idx="3">
                  <c:v>280112467</c:v>
                </c:pt>
                <c:pt idx="4">
                  <c:v>194436938</c:v>
                </c:pt>
                <c:pt idx="5">
                  <c:v>301670531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12 nodes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675610986</c:v>
                </c:pt>
                <c:pt idx="1">
                  <c:v>339644110</c:v>
                </c:pt>
                <c:pt idx="2">
                  <c:v>179074571</c:v>
                </c:pt>
                <c:pt idx="3">
                  <c:v>382719277</c:v>
                </c:pt>
                <c:pt idx="4">
                  <c:v>284721159</c:v>
                </c:pt>
                <c:pt idx="5">
                  <c:v>227325883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Sheet1!$K$5</c:f>
              <c:strCache>
                <c:ptCount val="1"/>
                <c:pt idx="0">
                  <c:v>16 nodes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Sheet1!$K$6:$K$11</c:f>
              <c:numCache>
                <c:formatCode>General</c:formatCode>
                <c:ptCount val="6"/>
                <c:pt idx="0">
                  <c:v>650868499</c:v>
                </c:pt>
                <c:pt idx="1">
                  <c:v>327505081</c:v>
                </c:pt>
                <c:pt idx="2">
                  <c:v>172758612</c:v>
                </c:pt>
                <c:pt idx="3">
                  <c:v>290675410</c:v>
                </c:pt>
                <c:pt idx="4">
                  <c:v>295299573</c:v>
                </c:pt>
                <c:pt idx="5">
                  <c:v>205027440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1856"/>
        <c:axId val="367862248"/>
      </c:scatterChart>
      <c:valAx>
        <c:axId val="3678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2248"/>
        <c:crosses val="autoZero"/>
        <c:crossBetween val="midCat"/>
      </c:valAx>
      <c:valAx>
        <c:axId val="3678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Sheet1!$O$5:$T$5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Sheet1!$O$6:$T$6</c:f>
              <c:numCache>
                <c:formatCode>General</c:formatCode>
                <c:ptCount val="6"/>
                <c:pt idx="0">
                  <c:v>12901401825</c:v>
                </c:pt>
                <c:pt idx="1">
                  <c:v>8219136654</c:v>
                </c:pt>
                <c:pt idx="2">
                  <c:v>6069462576</c:v>
                </c:pt>
                <c:pt idx="3">
                  <c:v>4895614339</c:v>
                </c:pt>
                <c:pt idx="4">
                  <c:v>4472171867</c:v>
                </c:pt>
                <c:pt idx="5">
                  <c:v>4344431532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Sheet1!$O$5:$T$5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Sheet1!$O$7:$T$7</c:f>
              <c:numCache>
                <c:formatCode>General</c:formatCode>
                <c:ptCount val="6"/>
                <c:pt idx="0">
                  <c:v>6478487597</c:v>
                </c:pt>
                <c:pt idx="1">
                  <c:v>4272664363</c:v>
                </c:pt>
                <c:pt idx="2">
                  <c:v>3047863240</c:v>
                </c:pt>
                <c:pt idx="3">
                  <c:v>2471424791</c:v>
                </c:pt>
                <c:pt idx="4">
                  <c:v>2247697446</c:v>
                </c:pt>
                <c:pt idx="5">
                  <c:v>2181643247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4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Sheet1!$O$5:$T$5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Sheet1!$O$8:$T$8</c:f>
              <c:numCache>
                <c:formatCode>General</c:formatCode>
                <c:ptCount val="6"/>
                <c:pt idx="0">
                  <c:v>3384176583</c:v>
                </c:pt>
                <c:pt idx="1">
                  <c:v>2239379847</c:v>
                </c:pt>
                <c:pt idx="2">
                  <c:v>1597098637</c:v>
                </c:pt>
                <c:pt idx="3">
                  <c:v>1288755742</c:v>
                </c:pt>
                <c:pt idx="4">
                  <c:v>1175746943</c:v>
                </c:pt>
                <c:pt idx="5">
                  <c:v>1142868028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Sheet1!$M$9</c:f>
              <c:strCache>
                <c:ptCount val="1"/>
                <c:pt idx="0">
                  <c:v>8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Sheet1!$O$5:$T$5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Sheet1!$O$9:$T$9</c:f>
              <c:numCache>
                <c:formatCode>General</c:formatCode>
                <c:ptCount val="6"/>
                <c:pt idx="0">
                  <c:v>1898455400</c:v>
                </c:pt>
                <c:pt idx="1">
                  <c:v>1496077002</c:v>
                </c:pt>
                <c:pt idx="2">
                  <c:v>1296677113</c:v>
                </c:pt>
                <c:pt idx="3">
                  <c:v>1105751864</c:v>
                </c:pt>
                <c:pt idx="4">
                  <c:v>982196144</c:v>
                </c:pt>
                <c:pt idx="5">
                  <c:v>1140429198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Sheet1!$M$10</c:f>
              <c:strCache>
                <c:ptCount val="1"/>
                <c:pt idx="0">
                  <c:v>12 cores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Sheet1!$O$5:$T$5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Sheet1!$O$10:$T$10</c:f>
              <c:numCache>
                <c:formatCode>General</c:formatCode>
                <c:ptCount val="6"/>
                <c:pt idx="0">
                  <c:v>1235068190</c:v>
                </c:pt>
                <c:pt idx="1">
                  <c:v>1034782689</c:v>
                </c:pt>
                <c:pt idx="2">
                  <c:v>904662118</c:v>
                </c:pt>
                <c:pt idx="3">
                  <c:v>713653259</c:v>
                </c:pt>
                <c:pt idx="4">
                  <c:v>724157594</c:v>
                </c:pt>
                <c:pt idx="5">
                  <c:v>1086839282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Sheet1!$M$11</c:f>
              <c:strCache>
                <c:ptCount val="1"/>
                <c:pt idx="0">
                  <c:v>16 cores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Sheet1!$O$5:$T$5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Sheet1!$O$11:$T$11</c:f>
              <c:numCache>
                <c:formatCode>General</c:formatCode>
                <c:ptCount val="6"/>
                <c:pt idx="0">
                  <c:v>952111932</c:v>
                </c:pt>
                <c:pt idx="1">
                  <c:v>878474159</c:v>
                </c:pt>
                <c:pt idx="2">
                  <c:v>1254695850</c:v>
                </c:pt>
                <c:pt idx="3">
                  <c:v>925204168</c:v>
                </c:pt>
                <c:pt idx="4">
                  <c:v>871452699</c:v>
                </c:pt>
                <c:pt idx="5">
                  <c:v>825939975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3032"/>
        <c:axId val="367863424"/>
      </c:scatterChart>
      <c:valAx>
        <c:axId val="36786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3424"/>
        <c:crosses val="autoZero"/>
        <c:crossBetween val="midCat"/>
      </c:valAx>
      <c:valAx>
        <c:axId val="3678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Sheet1!$AA$6:$AA$11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Sheet1!$AB$6:$AB$11</c:f>
              <c:numCache>
                <c:formatCode>General</c:formatCode>
                <c:ptCount val="6"/>
                <c:pt idx="0">
                  <c:v>33830368140</c:v>
                </c:pt>
                <c:pt idx="1">
                  <c:v>16974909127</c:v>
                </c:pt>
                <c:pt idx="2">
                  <c:v>8891595978</c:v>
                </c:pt>
                <c:pt idx="3">
                  <c:v>4911321734</c:v>
                </c:pt>
                <c:pt idx="4">
                  <c:v>3190716712</c:v>
                </c:pt>
                <c:pt idx="5">
                  <c:v>2477529400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Sheet1!$AA$6:$AA$11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Sheet1!$AC$6:$AC$11</c:f>
              <c:numCache>
                <c:formatCode>General</c:formatCode>
                <c:ptCount val="6"/>
                <c:pt idx="0">
                  <c:v>21651613591</c:v>
                </c:pt>
                <c:pt idx="1">
                  <c:v>11231102793</c:v>
                </c:pt>
                <c:pt idx="2">
                  <c:v>5874340775</c:v>
                </c:pt>
                <c:pt idx="3">
                  <c:v>3842347811</c:v>
                </c:pt>
                <c:pt idx="4">
                  <c:v>2729360533</c:v>
                </c:pt>
                <c:pt idx="5">
                  <c:v>2023461778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Sheet1!$AA$6:$AA$11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Sheet1!$AD$6:$AD$11</c:f>
              <c:numCache>
                <c:formatCode>General</c:formatCode>
                <c:ptCount val="6"/>
                <c:pt idx="0">
                  <c:v>16060545559</c:v>
                </c:pt>
                <c:pt idx="1">
                  <c:v>8056413394</c:v>
                </c:pt>
                <c:pt idx="2">
                  <c:v>4213047454</c:v>
                </c:pt>
                <c:pt idx="3">
                  <c:v>3663418704</c:v>
                </c:pt>
                <c:pt idx="4">
                  <c:v>2565117086</c:v>
                </c:pt>
                <c:pt idx="5">
                  <c:v>2086886410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Sheet1!$AE$3</c:f>
              <c:strCache>
                <c:ptCount val="1"/>
                <c:pt idx="0">
                  <c:v>8 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Sheet1!$AA$6:$AA$11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Sheet1!$AE$6:$AE$11</c:f>
              <c:numCache>
                <c:formatCode>General</c:formatCode>
                <c:ptCount val="6"/>
                <c:pt idx="0">
                  <c:v>12965932130</c:v>
                </c:pt>
                <c:pt idx="1">
                  <c:v>6500933017</c:v>
                </c:pt>
                <c:pt idx="2">
                  <c:v>3402132972</c:v>
                </c:pt>
                <c:pt idx="3">
                  <c:v>3195208373</c:v>
                </c:pt>
                <c:pt idx="4">
                  <c:v>2380572409</c:v>
                </c:pt>
                <c:pt idx="5">
                  <c:v>1943264310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Sheet1!$AG$3</c:f>
              <c:strCache>
                <c:ptCount val="1"/>
                <c:pt idx="0">
                  <c:v>16 nodes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Sheet1!$AA$6:$AA$11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Sheet1!$AG$6:$AG$11</c:f>
              <c:numCache>
                <c:formatCode>General</c:formatCode>
                <c:ptCount val="6"/>
                <c:pt idx="0">
                  <c:v>11499213964</c:v>
                </c:pt>
                <c:pt idx="1">
                  <c:v>5770605830</c:v>
                </c:pt>
                <c:pt idx="2">
                  <c:v>3014857813</c:v>
                </c:pt>
                <c:pt idx="3">
                  <c:v>2601990851</c:v>
                </c:pt>
                <c:pt idx="4">
                  <c:v>1452650109</c:v>
                </c:pt>
                <c:pt idx="5">
                  <c:v>1265974230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16008"/>
        <c:axId val="3703164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Sheet1!$AF$3</c15:sqref>
                        </c15:formulaRef>
                      </c:ext>
                    </c:extLst>
                    <c:strCache>
                      <c:ptCount val="1"/>
                      <c:pt idx="0">
                        <c:v>12 nodes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Sheet1!$AA$6:$AA$11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Sheet1!$AF$6:$AF$11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11962146737</c:v>
                      </c:pt>
                      <c:pt idx="1">
                        <c:v>6007781893</c:v>
                      </c:pt>
                      <c:pt idx="2">
                        <c:v>3137172137</c:v>
                      </c:pt>
                      <c:pt idx="3">
                        <c:v>2909610275</c:v>
                      </c:pt>
                      <c:pt idx="4">
                        <c:v>1969500717</c:v>
                      </c:pt>
                      <c:pt idx="5">
                        <c:v>1887480354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031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6400"/>
        <c:crosses val="autoZero"/>
        <c:crossBetween val="midCat"/>
      </c:valAx>
      <c:valAx>
        <c:axId val="370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Sheet1!$AB$5:$AG$5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Sheet1!$AB$6:$AG$6</c:f>
              <c:numCache>
                <c:formatCode>General</c:formatCode>
                <c:ptCount val="6"/>
                <c:pt idx="0">
                  <c:v>33830368140</c:v>
                </c:pt>
                <c:pt idx="1">
                  <c:v>21651613591</c:v>
                </c:pt>
                <c:pt idx="2">
                  <c:v>16060545559</c:v>
                </c:pt>
                <c:pt idx="3">
                  <c:v>12965932130</c:v>
                </c:pt>
                <c:pt idx="4">
                  <c:v>11962146737</c:v>
                </c:pt>
                <c:pt idx="5">
                  <c:v>11499213964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Sheet1!$AB$5:$AG$5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Sheet1!$AB$7:$AG$7</c:f>
              <c:numCache>
                <c:formatCode>General</c:formatCode>
                <c:ptCount val="6"/>
                <c:pt idx="0">
                  <c:v>16974909127</c:v>
                </c:pt>
                <c:pt idx="1">
                  <c:v>11231102793</c:v>
                </c:pt>
                <c:pt idx="2">
                  <c:v>8056413394</c:v>
                </c:pt>
                <c:pt idx="3">
                  <c:v>6500933017</c:v>
                </c:pt>
                <c:pt idx="4">
                  <c:v>6007781893</c:v>
                </c:pt>
                <c:pt idx="5">
                  <c:v>5770605830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Sheet1!$Z$8</c:f>
              <c:strCache>
                <c:ptCount val="1"/>
                <c:pt idx="0">
                  <c:v>4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Sheet1!$AB$5:$AG$5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Sheet1!$AB$8:$AG$8</c:f>
              <c:numCache>
                <c:formatCode>General</c:formatCode>
                <c:ptCount val="6"/>
                <c:pt idx="0">
                  <c:v>8891595978</c:v>
                </c:pt>
                <c:pt idx="1">
                  <c:v>5874340775</c:v>
                </c:pt>
                <c:pt idx="2">
                  <c:v>4213047454</c:v>
                </c:pt>
                <c:pt idx="3">
                  <c:v>3402132972</c:v>
                </c:pt>
                <c:pt idx="4">
                  <c:v>3137172137</c:v>
                </c:pt>
                <c:pt idx="5">
                  <c:v>3014857813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Sheet1!$Z$9</c:f>
              <c:strCache>
                <c:ptCount val="1"/>
                <c:pt idx="0">
                  <c:v>8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Sheet1!$AB$5:$AG$5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Sheet1!$AB$9:$AG$9</c:f>
              <c:numCache>
                <c:formatCode>General</c:formatCode>
                <c:ptCount val="6"/>
                <c:pt idx="0">
                  <c:v>4911321734</c:v>
                </c:pt>
                <c:pt idx="1">
                  <c:v>3842347811</c:v>
                </c:pt>
                <c:pt idx="2">
                  <c:v>3663418704</c:v>
                </c:pt>
                <c:pt idx="3">
                  <c:v>3195208373</c:v>
                </c:pt>
                <c:pt idx="4">
                  <c:v>2909610275</c:v>
                </c:pt>
                <c:pt idx="5">
                  <c:v>2601990851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Sheet1!$Z$10</c:f>
              <c:strCache>
                <c:ptCount val="1"/>
                <c:pt idx="0">
                  <c:v>12 cores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Sheet1!$AB$5:$AG$5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Sheet1!$AB$10:$AG$10</c:f>
              <c:numCache>
                <c:formatCode>General</c:formatCode>
                <c:ptCount val="6"/>
                <c:pt idx="0">
                  <c:v>3190716712</c:v>
                </c:pt>
                <c:pt idx="1">
                  <c:v>2729360533</c:v>
                </c:pt>
                <c:pt idx="2">
                  <c:v>2565117086</c:v>
                </c:pt>
                <c:pt idx="3">
                  <c:v>2380572409</c:v>
                </c:pt>
                <c:pt idx="4">
                  <c:v>1969500717</c:v>
                </c:pt>
                <c:pt idx="5">
                  <c:v>1452650109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Sheet1!$Z$11</c:f>
              <c:strCache>
                <c:ptCount val="1"/>
                <c:pt idx="0">
                  <c:v>16 cores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Sheet1!$AB$5:$AG$5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Sheet1!$AB$11:$AG$11</c:f>
              <c:numCache>
                <c:formatCode>General</c:formatCode>
                <c:ptCount val="6"/>
                <c:pt idx="0">
                  <c:v>2477529400</c:v>
                </c:pt>
                <c:pt idx="1">
                  <c:v>2023461778</c:v>
                </c:pt>
                <c:pt idx="2">
                  <c:v>2086886410</c:v>
                </c:pt>
                <c:pt idx="3">
                  <c:v>1943264310</c:v>
                </c:pt>
                <c:pt idx="4">
                  <c:v>1887480354</c:v>
                </c:pt>
                <c:pt idx="5">
                  <c:v>1265974230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17184"/>
        <c:axId val="370317576"/>
      </c:scatterChart>
      <c:valAx>
        <c:axId val="3703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7576"/>
        <c:crosses val="autoZero"/>
        <c:crossBetween val="midCat"/>
      </c:valAx>
      <c:valAx>
        <c:axId val="3703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Sheet1!$AM$3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Sheet1!$AL$6:$AL$11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Sheet1!$AM$6:$AM$11</c:f>
              <c:numCache>
                <c:formatCode>General</c:formatCode>
                <c:ptCount val="6"/>
                <c:pt idx="0">
                  <c:v>33830368140</c:v>
                </c:pt>
                <c:pt idx="1">
                  <c:v>16974909127</c:v>
                </c:pt>
                <c:pt idx="2">
                  <c:v>8891595978</c:v>
                </c:pt>
                <c:pt idx="3">
                  <c:v>4911321734</c:v>
                </c:pt>
                <c:pt idx="4">
                  <c:v>3190716712</c:v>
                </c:pt>
                <c:pt idx="5">
                  <c:v>2477529400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Sheet1!$AN$3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Sheet1!$AL$6:$AL$11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Sheet1!$AN$6:$AN$11</c:f>
              <c:numCache>
                <c:formatCode>General</c:formatCode>
                <c:ptCount val="6"/>
                <c:pt idx="0">
                  <c:v>17429786198</c:v>
                </c:pt>
                <c:pt idx="1">
                  <c:v>10872783664</c:v>
                </c:pt>
                <c:pt idx="2">
                  <c:v>5688749824</c:v>
                </c:pt>
                <c:pt idx="3">
                  <c:v>3818823259</c:v>
                </c:pt>
                <c:pt idx="4">
                  <c:v>2525888467</c:v>
                </c:pt>
                <c:pt idx="5">
                  <c:v>1872401113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Sheet1!$AO$3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Sheet1!$AL$6:$AL$11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Sheet1!$AO$6:$AO$11</c:f>
              <c:numCache>
                <c:formatCode>General</c:formatCode>
                <c:ptCount val="6"/>
                <c:pt idx="0">
                  <c:v>11157482020</c:v>
                </c:pt>
                <c:pt idx="1">
                  <c:v>7996580077</c:v>
                </c:pt>
                <c:pt idx="2">
                  <c:v>4196705584</c:v>
                </c:pt>
                <c:pt idx="3">
                  <c:v>3001070321</c:v>
                </c:pt>
                <c:pt idx="4">
                  <c:v>2274838717</c:v>
                </c:pt>
                <c:pt idx="5">
                  <c:v>1425502171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Sheet1!$AP$3</c:f>
              <c:strCache>
                <c:ptCount val="1"/>
                <c:pt idx="0">
                  <c:v>8 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Sheet1!$AL$6:$AL$11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Sheet1!$AP$6:$AP$11</c:f>
              <c:numCache>
                <c:formatCode>General</c:formatCode>
                <c:ptCount val="6"/>
                <c:pt idx="0">
                  <c:v>12929944181</c:v>
                </c:pt>
                <c:pt idx="1">
                  <c:v>6478985755</c:v>
                </c:pt>
                <c:pt idx="2">
                  <c:v>3391217588</c:v>
                </c:pt>
                <c:pt idx="3">
                  <c:v>2368797738</c:v>
                </c:pt>
                <c:pt idx="4">
                  <c:v>1857383281</c:v>
                </c:pt>
                <c:pt idx="5">
                  <c:v>1567904133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Sheet1!$AR$3</c:f>
              <c:strCache>
                <c:ptCount val="1"/>
                <c:pt idx="0">
                  <c:v>16 nodes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Sheet1!$AL$6:$AL$11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Sheet1!$AR$6:$AR$11</c:f>
              <c:numCache>
                <c:formatCode>General</c:formatCode>
                <c:ptCount val="6"/>
                <c:pt idx="0">
                  <c:v>11499213964</c:v>
                </c:pt>
                <c:pt idx="1">
                  <c:v>5770605830</c:v>
                </c:pt>
                <c:pt idx="2">
                  <c:v>3014857813</c:v>
                </c:pt>
                <c:pt idx="3">
                  <c:v>2001990851</c:v>
                </c:pt>
                <c:pt idx="4">
                  <c:v>1452650109</c:v>
                </c:pt>
                <c:pt idx="5">
                  <c:v>1265974230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18360"/>
        <c:axId val="370318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Sheet1!$AQ$3</c15:sqref>
                        </c15:formulaRef>
                      </c:ext>
                    </c:extLst>
                    <c:strCache>
                      <c:ptCount val="1"/>
                      <c:pt idx="0">
                        <c:v>12 nodes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Sheet1!$AL$6:$AL$11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Sheet1!$AQ$6:$AQ$11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11925984050</c:v>
                      </c:pt>
                      <c:pt idx="1">
                        <c:v>5987546942</c:v>
                      </c:pt>
                      <c:pt idx="2">
                        <c:v>3128785587</c:v>
                      </c:pt>
                      <c:pt idx="3">
                        <c:v>2220928728</c:v>
                      </c:pt>
                      <c:pt idx="4">
                        <c:v>1761138958</c:v>
                      </c:pt>
                      <c:pt idx="5">
                        <c:v>1370354566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03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8752"/>
        <c:crosses val="autoZero"/>
        <c:crossBetween val="midCat"/>
      </c:valAx>
      <c:valAx>
        <c:axId val="370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Sheet1!$AM$5:$AR$5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Sheet1!$AM$6:$AR$6</c:f>
              <c:numCache>
                <c:formatCode>General</c:formatCode>
                <c:ptCount val="6"/>
                <c:pt idx="0">
                  <c:v>33830368140</c:v>
                </c:pt>
                <c:pt idx="1">
                  <c:v>17429786198</c:v>
                </c:pt>
                <c:pt idx="2">
                  <c:v>11157482020</c:v>
                </c:pt>
                <c:pt idx="3">
                  <c:v>12929944181</c:v>
                </c:pt>
                <c:pt idx="4">
                  <c:v>11925984050</c:v>
                </c:pt>
                <c:pt idx="5">
                  <c:v>11499213964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Sheet1!$AK$7</c:f>
              <c:strCache>
                <c:ptCount val="1"/>
                <c:pt idx="0">
                  <c:v>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Sheet1!$AM$5:$AR$5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Sheet1!$AM$7:$AR$7</c:f>
              <c:numCache>
                <c:formatCode>General</c:formatCode>
                <c:ptCount val="6"/>
                <c:pt idx="0">
                  <c:v>16974909127</c:v>
                </c:pt>
                <c:pt idx="1">
                  <c:v>10872783664</c:v>
                </c:pt>
                <c:pt idx="2">
                  <c:v>7996580077</c:v>
                </c:pt>
                <c:pt idx="3">
                  <c:v>6478985755</c:v>
                </c:pt>
                <c:pt idx="4">
                  <c:v>5987546942</c:v>
                </c:pt>
                <c:pt idx="5">
                  <c:v>5770605830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Sheet1!$AK$8</c:f>
              <c:strCache>
                <c:ptCount val="1"/>
                <c:pt idx="0">
                  <c:v>4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Sheet1!$AM$5:$AR$5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Sheet1!$AM$8:$AR$8</c:f>
              <c:numCache>
                <c:formatCode>General</c:formatCode>
                <c:ptCount val="6"/>
                <c:pt idx="0">
                  <c:v>8891595978</c:v>
                </c:pt>
                <c:pt idx="1">
                  <c:v>5688749824</c:v>
                </c:pt>
                <c:pt idx="2">
                  <c:v>4196705584</c:v>
                </c:pt>
                <c:pt idx="3">
                  <c:v>3391217588</c:v>
                </c:pt>
                <c:pt idx="4">
                  <c:v>3128785587</c:v>
                </c:pt>
                <c:pt idx="5">
                  <c:v>3014857813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Sheet1!$AK$9</c:f>
              <c:strCache>
                <c:ptCount val="1"/>
                <c:pt idx="0">
                  <c:v>8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Sheet1!$AM$5:$AR$5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Sheet1!$AM$9:$AR$9</c:f>
              <c:numCache>
                <c:formatCode>General</c:formatCode>
                <c:ptCount val="6"/>
                <c:pt idx="0">
                  <c:v>4911321734</c:v>
                </c:pt>
                <c:pt idx="1">
                  <c:v>3818823259</c:v>
                </c:pt>
                <c:pt idx="2">
                  <c:v>3001070321</c:v>
                </c:pt>
                <c:pt idx="3">
                  <c:v>2368797738</c:v>
                </c:pt>
                <c:pt idx="4">
                  <c:v>2220928728</c:v>
                </c:pt>
                <c:pt idx="5">
                  <c:v>2001990851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Sheet1!$AK$10</c:f>
              <c:strCache>
                <c:ptCount val="1"/>
                <c:pt idx="0">
                  <c:v>12 cores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Sheet1!$AM$5:$AR$5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Sheet1!$AM$10:$AR$10</c:f>
              <c:numCache>
                <c:formatCode>General</c:formatCode>
                <c:ptCount val="6"/>
                <c:pt idx="0">
                  <c:v>3190716712</c:v>
                </c:pt>
                <c:pt idx="1">
                  <c:v>2525888467</c:v>
                </c:pt>
                <c:pt idx="2">
                  <c:v>2274838717</c:v>
                </c:pt>
                <c:pt idx="3">
                  <c:v>1857383281</c:v>
                </c:pt>
                <c:pt idx="4">
                  <c:v>1761138958</c:v>
                </c:pt>
                <c:pt idx="5">
                  <c:v>1452650109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Sheet1!$AK$11</c:f>
              <c:strCache>
                <c:ptCount val="1"/>
                <c:pt idx="0">
                  <c:v>16 cores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Sheet1!$AM$5:$AR$5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Sheet1!$AM$11:$AR$11</c:f>
              <c:numCache>
                <c:formatCode>General</c:formatCode>
                <c:ptCount val="6"/>
                <c:pt idx="0">
                  <c:v>2477529400</c:v>
                </c:pt>
                <c:pt idx="1">
                  <c:v>1872401113</c:v>
                </c:pt>
                <c:pt idx="2">
                  <c:v>1425502171</c:v>
                </c:pt>
                <c:pt idx="3">
                  <c:v>1567904133</c:v>
                </c:pt>
                <c:pt idx="4">
                  <c:v>1370354566</c:v>
                </c:pt>
                <c:pt idx="5">
                  <c:v>1265974230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19536"/>
        <c:axId val="370319928"/>
      </c:scatterChart>
      <c:valAx>
        <c:axId val="3703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9928"/>
        <c:crosses val="autoZero"/>
        <c:crossBetween val="midCat"/>
      </c:valAx>
      <c:valAx>
        <c:axId val="3703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Sheet1!$AX$4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Sheet1!$AW$6:$AW$11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Sheet1!$AX$6:$AX$11</c:f>
              <c:numCache>
                <c:formatCode>General</c:formatCode>
                <c:ptCount val="6"/>
                <c:pt idx="0">
                  <c:v>1</c:v>
                </c:pt>
                <c:pt idx="1">
                  <c:v>1.992963136762246</c:v>
                </c:pt>
                <c:pt idx="2">
                  <c:v>3.8047576862134389</c:v>
                </c:pt>
                <c:pt idx="3">
                  <c:v>6.8882410830061902</c:v>
                </c:pt>
                <c:pt idx="4">
                  <c:v>10.602748909913254</c:v>
                </c:pt>
                <c:pt idx="5">
                  <c:v>13.654880600004182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Sheet1!$AY$4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Sheet1!$AW$6:$AW$11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Sheet1!$AY$6:$AY$11</c:f>
              <c:numCache>
                <c:formatCode>General</c:formatCode>
                <c:ptCount val="6"/>
                <c:pt idx="0">
                  <c:v>1.9409514124666603</c:v>
                </c:pt>
                <c:pt idx="1">
                  <c:v>3.111472570912361</c:v>
                </c:pt>
                <c:pt idx="2">
                  <c:v>5.9468897713298352</c:v>
                </c:pt>
                <c:pt idx="3">
                  <c:v>8.8588462585353707</c:v>
                </c:pt>
                <c:pt idx="4">
                  <c:v>13.393452870933908</c:v>
                </c:pt>
                <c:pt idx="5">
                  <c:v>18.067906446496544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Sheet1!$AZ$4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Sheet1!$AW$6:$AW$11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Sheet1!$AZ$6:$AZ$11</c:f>
              <c:numCache>
                <c:formatCode>General</c:formatCode>
                <c:ptCount val="6"/>
                <c:pt idx="0">
                  <c:v>3.0320791088310441</c:v>
                </c:pt>
                <c:pt idx="1">
                  <c:v>4.2306045602299296</c:v>
                </c:pt>
                <c:pt idx="2">
                  <c:v>8.0611726181075838</c:v>
                </c:pt>
                <c:pt idx="3">
                  <c:v>11.272767553386497</c:v>
                </c:pt>
                <c:pt idx="4">
                  <c:v>14.871545787920578</c:v>
                </c:pt>
                <c:pt idx="5">
                  <c:v>23.732245960921794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Sheet1!$BA$4</c:f>
              <c:strCache>
                <c:ptCount val="1"/>
                <c:pt idx="0">
                  <c:v>8 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Sheet1!$AW$6:$AW$11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Sheet1!$BA$6:$BA$11</c:f>
              <c:numCache>
                <c:formatCode>General</c:formatCode>
                <c:ptCount val="6"/>
                <c:pt idx="0">
                  <c:v>2.6164357453075691</c:v>
                </c:pt>
                <c:pt idx="1">
                  <c:v>5.2215530978582931</c:v>
                </c:pt>
                <c:pt idx="2">
                  <c:v>9.9758765877219204</c:v>
                </c:pt>
                <c:pt idx="3">
                  <c:v>14.281661788719591</c:v>
                </c:pt>
                <c:pt idx="4">
                  <c:v>18.213994109921138</c:v>
                </c:pt>
                <c:pt idx="5">
                  <c:v>21.576809084155911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Sheet1!$BB$4</c:f>
              <c:strCache>
                <c:ptCount val="1"/>
                <c:pt idx="0">
                  <c:v>12 nodes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Sheet1!$AW$6:$AW$11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Sheet1!$BB$6:$BB$11</c:f>
              <c:numCache>
                <c:formatCode>General</c:formatCode>
                <c:ptCount val="6"/>
                <c:pt idx="0">
                  <c:v>2.8366940621558183</c:v>
                </c:pt>
                <c:pt idx="1">
                  <c:v>5.6501215719404039</c:v>
                </c:pt>
                <c:pt idx="2">
                  <c:v>10.812619528984042</c:v>
                </c:pt>
                <c:pt idx="3">
                  <c:v>15.232532099517243</c:v>
                </c:pt>
                <c:pt idx="4">
                  <c:v>19.209369020158828</c:v>
                </c:pt>
                <c:pt idx="5">
                  <c:v>24.687310116205357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Sheet1!$BC$4</c:f>
              <c:strCache>
                <c:ptCount val="1"/>
                <c:pt idx="0">
                  <c:v>16 nodes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Sheet1!$AW$6:$AW$11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Sheet1!$BC$6:$BC$11</c:f>
              <c:numCache>
                <c:formatCode>General</c:formatCode>
                <c:ptCount val="6"/>
                <c:pt idx="0">
                  <c:v>2.9419722292246235</c:v>
                </c:pt>
                <c:pt idx="1">
                  <c:v>5.8625331787737096</c:v>
                </c:pt>
                <c:pt idx="2">
                  <c:v>11.2212151412661</c:v>
                </c:pt>
                <c:pt idx="3">
                  <c:v>16.89836300855303</c:v>
                </c:pt>
                <c:pt idx="4">
                  <c:v>23.288724470126343</c:v>
                </c:pt>
                <c:pt idx="5">
                  <c:v>26.722793670136557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20712"/>
        <c:axId val="370321104"/>
        <c:extLst/>
      </c:scatterChart>
      <c:valAx>
        <c:axId val="3703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1104"/>
        <c:crosses val="autoZero"/>
        <c:crossBetween val="midCat"/>
      </c:valAx>
      <c:valAx>
        <c:axId val="3703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Sheet1!$AV$6</c:f>
              <c:strCache>
                <c:ptCount val="1"/>
                <c:pt idx="0">
                  <c:v>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Sheet1!$AX$5:$BC$5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Sheet1!$AX$6:$BC$6</c:f>
              <c:numCache>
                <c:formatCode>General</c:formatCode>
                <c:ptCount val="6"/>
                <c:pt idx="0">
                  <c:v>1</c:v>
                </c:pt>
                <c:pt idx="1">
                  <c:v>1.9409514124666603</c:v>
                </c:pt>
                <c:pt idx="2">
                  <c:v>3.0320791088310441</c:v>
                </c:pt>
                <c:pt idx="3">
                  <c:v>2.6164357453075691</c:v>
                </c:pt>
                <c:pt idx="4">
                  <c:v>2.8366940621558183</c:v>
                </c:pt>
                <c:pt idx="5">
                  <c:v>2.9419722292246235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Sheet1!$AV$7</c:f>
              <c:strCache>
                <c:ptCount val="1"/>
                <c:pt idx="0">
                  <c:v>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Sheet1!$AX$5:$BC$5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Sheet1!$AX$7:$BC$7</c:f>
              <c:numCache>
                <c:formatCode>General</c:formatCode>
                <c:ptCount val="6"/>
                <c:pt idx="0">
                  <c:v>1.992963136762246</c:v>
                </c:pt>
                <c:pt idx="1">
                  <c:v>3.111472570912361</c:v>
                </c:pt>
                <c:pt idx="2">
                  <c:v>4.2306045602299296</c:v>
                </c:pt>
                <c:pt idx="3">
                  <c:v>5.2215530978582931</c:v>
                </c:pt>
                <c:pt idx="4">
                  <c:v>5.6501215719404039</c:v>
                </c:pt>
                <c:pt idx="5">
                  <c:v>5.8625331787737096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Sheet1!$AV$8</c:f>
              <c:strCache>
                <c:ptCount val="1"/>
                <c:pt idx="0">
                  <c:v>4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Sheet1!$AX$5:$BC$5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Sheet1!$AX$8:$BC$8</c:f>
              <c:numCache>
                <c:formatCode>General</c:formatCode>
                <c:ptCount val="6"/>
                <c:pt idx="0">
                  <c:v>3.8047576862134389</c:v>
                </c:pt>
                <c:pt idx="1">
                  <c:v>5.9468897713298352</c:v>
                </c:pt>
                <c:pt idx="2">
                  <c:v>8.0611726181075838</c:v>
                </c:pt>
                <c:pt idx="3">
                  <c:v>9.9758765877219204</c:v>
                </c:pt>
                <c:pt idx="4">
                  <c:v>10.812619528984042</c:v>
                </c:pt>
                <c:pt idx="5">
                  <c:v>11.2212151412661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Sheet1!$AV$9</c:f>
              <c:strCache>
                <c:ptCount val="1"/>
                <c:pt idx="0">
                  <c:v>8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Sheet1!$AX$5:$BC$5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Sheet1!$AX$9:$BC$9</c:f>
              <c:numCache>
                <c:formatCode>General</c:formatCode>
                <c:ptCount val="6"/>
                <c:pt idx="0">
                  <c:v>6.8882410830061902</c:v>
                </c:pt>
                <c:pt idx="1">
                  <c:v>8.8588462585353707</c:v>
                </c:pt>
                <c:pt idx="2">
                  <c:v>11.272767553386497</c:v>
                </c:pt>
                <c:pt idx="3">
                  <c:v>14.281661788719591</c:v>
                </c:pt>
                <c:pt idx="4">
                  <c:v>15.232532099517243</c:v>
                </c:pt>
                <c:pt idx="5">
                  <c:v>16.89836300855303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Sheet1!$AV$10</c:f>
              <c:strCache>
                <c:ptCount val="1"/>
                <c:pt idx="0">
                  <c:v>12 cores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Sheet1!$AX$5:$BC$5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Sheet1!$AX$10:$BC$10</c:f>
              <c:numCache>
                <c:formatCode>General</c:formatCode>
                <c:ptCount val="6"/>
                <c:pt idx="0">
                  <c:v>10.602748909913254</c:v>
                </c:pt>
                <c:pt idx="1">
                  <c:v>13.393452870933908</c:v>
                </c:pt>
                <c:pt idx="2">
                  <c:v>14.871545787920578</c:v>
                </c:pt>
                <c:pt idx="3">
                  <c:v>18.213994109921138</c:v>
                </c:pt>
                <c:pt idx="4">
                  <c:v>19.209369020158828</c:v>
                </c:pt>
                <c:pt idx="5">
                  <c:v>23.288724470126343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Sheet1!$AV$11</c:f>
              <c:strCache>
                <c:ptCount val="1"/>
                <c:pt idx="0">
                  <c:v>16 cores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Sheet1!$AX$5:$BC$5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Sheet1!$AX$11:$BC$11</c:f>
              <c:numCache>
                <c:formatCode>General</c:formatCode>
                <c:ptCount val="6"/>
                <c:pt idx="0">
                  <c:v>13.654880600004182</c:v>
                </c:pt>
                <c:pt idx="1">
                  <c:v>18.067906446496544</c:v>
                </c:pt>
                <c:pt idx="2">
                  <c:v>23.732245960921794</c:v>
                </c:pt>
                <c:pt idx="3">
                  <c:v>21.576809084155911</c:v>
                </c:pt>
                <c:pt idx="4">
                  <c:v>24.687310116205357</c:v>
                </c:pt>
                <c:pt idx="5">
                  <c:v>26.722793670136557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21888"/>
        <c:axId val="370322280"/>
      </c:scatterChart>
      <c:valAx>
        <c:axId val="3703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2280"/>
        <c:crosses val="autoZero"/>
        <c:crossBetween val="midCat"/>
      </c:valAx>
      <c:valAx>
        <c:axId val="3703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14</xdr:row>
      <xdr:rowOff>9524</xdr:rowOff>
    </xdr:from>
    <xdr:to>
      <xdr:col>22</xdr:col>
      <xdr:colOff>19050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13</xdr:row>
      <xdr:rowOff>185737</xdr:rowOff>
    </xdr:from>
    <xdr:to>
      <xdr:col>12</xdr:col>
      <xdr:colOff>228600</xdr:colOff>
      <xdr:row>33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</xdr:colOff>
      <xdr:row>35</xdr:row>
      <xdr:rowOff>14287</xdr:rowOff>
    </xdr:from>
    <xdr:to>
      <xdr:col>22</xdr:col>
      <xdr:colOff>19050</xdr:colOff>
      <xdr:row>54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14</xdr:row>
      <xdr:rowOff>4761</xdr:rowOff>
    </xdr:from>
    <xdr:to>
      <xdr:col>34</xdr:col>
      <xdr:colOff>57150</xdr:colOff>
      <xdr:row>34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600074</xdr:colOff>
      <xdr:row>35</xdr:row>
      <xdr:rowOff>33336</xdr:rowOff>
    </xdr:from>
    <xdr:to>
      <xdr:col>34</xdr:col>
      <xdr:colOff>19049</xdr:colOff>
      <xdr:row>55</xdr:row>
      <xdr:rowOff>38099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14</xdr:row>
      <xdr:rowOff>0</xdr:rowOff>
    </xdr:from>
    <xdr:to>
      <xdr:col>45</xdr:col>
      <xdr:colOff>47625</xdr:colOff>
      <xdr:row>34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0</xdr:rowOff>
    </xdr:from>
    <xdr:to>
      <xdr:col>45</xdr:col>
      <xdr:colOff>38100</xdr:colOff>
      <xdr:row>55</xdr:row>
      <xdr:rowOff>4763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14</xdr:row>
      <xdr:rowOff>0</xdr:rowOff>
    </xdr:from>
    <xdr:to>
      <xdr:col>57</xdr:col>
      <xdr:colOff>390525</xdr:colOff>
      <xdr:row>34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35</xdr:row>
      <xdr:rowOff>0</xdr:rowOff>
    </xdr:from>
    <xdr:to>
      <xdr:col>57</xdr:col>
      <xdr:colOff>323850</xdr:colOff>
      <xdr:row>55</xdr:row>
      <xdr:rowOff>4763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0</xdr:rowOff>
    </xdr:from>
    <xdr:to>
      <xdr:col>23</xdr:col>
      <xdr:colOff>428625</xdr:colOff>
      <xdr:row>34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BC64"/>
  <sheetViews>
    <sheetView topLeftCell="AI1" zoomScaleNormal="100" workbookViewId="0">
      <selection activeCell="AZ11" sqref="AZ11"/>
    </sheetView>
  </sheetViews>
  <sheetFormatPr defaultRowHeight="15" x14ac:dyDescent="0.25"/>
  <cols>
    <col min="6" max="7" width="11" bestFit="1" customWidth="1"/>
    <col min="8" max="11" width="10" bestFit="1" customWidth="1"/>
    <col min="15" max="15" width="12" bestFit="1" customWidth="1"/>
    <col min="16" max="20" width="11" bestFit="1" customWidth="1"/>
    <col min="27" max="27" width="9.28515625" customWidth="1"/>
    <col min="28" max="33" width="12" bestFit="1" customWidth="1"/>
    <col min="39" max="44" width="12" bestFit="1" customWidth="1"/>
    <col min="50" max="50" width="9.7109375" customWidth="1"/>
  </cols>
  <sheetData>
    <row r="3" spans="5:55" x14ac:dyDescent="0.25">
      <c r="O3" t="s">
        <v>0</v>
      </c>
      <c r="P3" t="s">
        <v>2</v>
      </c>
      <c r="Q3" t="s">
        <v>4</v>
      </c>
      <c r="R3" t="s">
        <v>5</v>
      </c>
      <c r="S3" t="s">
        <v>6</v>
      </c>
      <c r="T3" t="s">
        <v>7</v>
      </c>
      <c r="AB3" t="s">
        <v>0</v>
      </c>
      <c r="AC3" t="s">
        <v>2</v>
      </c>
      <c r="AD3" t="s">
        <v>4</v>
      </c>
      <c r="AE3" t="s">
        <v>5</v>
      </c>
      <c r="AF3" t="s">
        <v>6</v>
      </c>
      <c r="AG3" t="s">
        <v>7</v>
      </c>
      <c r="AM3" t="s">
        <v>0</v>
      </c>
      <c r="AN3" t="s">
        <v>2</v>
      </c>
      <c r="AO3" t="s">
        <v>4</v>
      </c>
      <c r="AP3" t="s">
        <v>5</v>
      </c>
      <c r="AQ3" t="s">
        <v>6</v>
      </c>
      <c r="AR3" t="s">
        <v>7</v>
      </c>
    </row>
    <row r="4" spans="5:55" x14ac:dyDescent="0.25">
      <c r="E4" t="s">
        <v>3</v>
      </c>
      <c r="N4" t="s">
        <v>8</v>
      </c>
      <c r="AA4" t="s">
        <v>15</v>
      </c>
      <c r="AL4" t="s">
        <v>16</v>
      </c>
      <c r="AX4" t="s">
        <v>0</v>
      </c>
      <c r="AY4" t="s">
        <v>2</v>
      </c>
      <c r="AZ4" t="s">
        <v>4</v>
      </c>
      <c r="BA4" t="s">
        <v>5</v>
      </c>
      <c r="BB4" t="s">
        <v>6</v>
      </c>
      <c r="BC4" t="s">
        <v>7</v>
      </c>
    </row>
    <row r="5" spans="5:55" x14ac:dyDescent="0.25">
      <c r="E5" t="s">
        <v>1</v>
      </c>
      <c r="F5" t="s">
        <v>0</v>
      </c>
      <c r="G5" t="s">
        <v>2</v>
      </c>
      <c r="H5" t="s">
        <v>4</v>
      </c>
      <c r="I5" t="s">
        <v>5</v>
      </c>
      <c r="J5" t="s">
        <v>6</v>
      </c>
      <c r="K5" t="s">
        <v>7</v>
      </c>
      <c r="N5" t="s">
        <v>1</v>
      </c>
      <c r="O5">
        <v>1</v>
      </c>
      <c r="P5">
        <v>2</v>
      </c>
      <c r="Q5">
        <v>4</v>
      </c>
      <c r="R5">
        <v>8</v>
      </c>
      <c r="S5">
        <v>12</v>
      </c>
      <c r="T5">
        <v>16</v>
      </c>
      <c r="AA5" t="s">
        <v>1</v>
      </c>
      <c r="AB5">
        <v>1</v>
      </c>
      <c r="AC5">
        <v>2</v>
      </c>
      <c r="AD5">
        <v>4</v>
      </c>
      <c r="AE5">
        <v>8</v>
      </c>
      <c r="AF5">
        <v>12</v>
      </c>
      <c r="AG5">
        <v>16</v>
      </c>
      <c r="AL5" t="s">
        <v>1</v>
      </c>
      <c r="AM5">
        <v>1</v>
      </c>
      <c r="AN5">
        <v>2</v>
      </c>
      <c r="AO5">
        <v>4</v>
      </c>
      <c r="AP5">
        <v>8</v>
      </c>
      <c r="AQ5">
        <v>12</v>
      </c>
      <c r="AR5">
        <v>16</v>
      </c>
      <c r="AW5" t="s">
        <v>1</v>
      </c>
      <c r="AX5">
        <v>1</v>
      </c>
      <c r="AY5">
        <v>2</v>
      </c>
      <c r="AZ5">
        <v>4</v>
      </c>
      <c r="BA5">
        <v>8</v>
      </c>
      <c r="BB5">
        <v>12</v>
      </c>
      <c r="BC5">
        <v>16</v>
      </c>
    </row>
    <row r="6" spans="5:55" x14ac:dyDescent="0.25">
      <c r="E6">
        <v>1</v>
      </c>
      <c r="F6">
        <v>1893447728</v>
      </c>
      <c r="G6">
        <v>1205315571</v>
      </c>
      <c r="H6">
        <v>902899759</v>
      </c>
      <c r="I6">
        <v>728655962</v>
      </c>
      <c r="J6">
        <v>675610986</v>
      </c>
      <c r="K6">
        <v>650868499</v>
      </c>
      <c r="M6" t="s">
        <v>9</v>
      </c>
      <c r="N6">
        <v>1</v>
      </c>
      <c r="O6">
        <v>12901401825</v>
      </c>
      <c r="P6">
        <v>8219136654</v>
      </c>
      <c r="Q6">
        <v>6069462576</v>
      </c>
      <c r="R6">
        <v>4895614339</v>
      </c>
      <c r="S6">
        <v>4472171867</v>
      </c>
      <c r="T6">
        <v>4344431532</v>
      </c>
      <c r="Z6" t="s">
        <v>9</v>
      </c>
      <c r="AA6">
        <v>1</v>
      </c>
      <c r="AB6">
        <v>33830368140</v>
      </c>
      <c r="AC6">
        <v>21651613591</v>
      </c>
      <c r="AD6">
        <v>16060545559</v>
      </c>
      <c r="AE6">
        <v>12965932130</v>
      </c>
      <c r="AF6">
        <v>11962146737</v>
      </c>
      <c r="AG6">
        <v>11499213964</v>
      </c>
      <c r="AK6" t="s">
        <v>9</v>
      </c>
      <c r="AL6">
        <v>1</v>
      </c>
      <c r="AM6">
        <v>33830368140</v>
      </c>
      <c r="AN6">
        <v>17429786198</v>
      </c>
      <c r="AO6">
        <v>11157482020</v>
      </c>
      <c r="AP6">
        <v>12929944181</v>
      </c>
      <c r="AQ6">
        <v>11925984050</v>
      </c>
      <c r="AR6">
        <v>11499213964</v>
      </c>
      <c r="AV6" t="s">
        <v>9</v>
      </c>
      <c r="AW6">
        <v>1</v>
      </c>
      <c r="AX6">
        <f>$AM$6/AM6</f>
        <v>1</v>
      </c>
      <c r="AY6">
        <f t="shared" ref="AY6:BC11" si="0">$AM$6/AN6</f>
        <v>1.9409514124666603</v>
      </c>
      <c r="AZ6">
        <f t="shared" si="0"/>
        <v>3.0320791088310441</v>
      </c>
      <c r="BA6">
        <f t="shared" si="0"/>
        <v>2.6164357453075691</v>
      </c>
      <c r="BB6">
        <f t="shared" si="0"/>
        <v>2.8366940621558183</v>
      </c>
      <c r="BC6">
        <f t="shared" si="0"/>
        <v>2.9419722292246235</v>
      </c>
    </row>
    <row r="7" spans="5:55" x14ac:dyDescent="0.25">
      <c r="E7">
        <v>2</v>
      </c>
      <c r="F7">
        <v>952302611</v>
      </c>
      <c r="G7">
        <v>626875366</v>
      </c>
      <c r="H7">
        <v>457991674</v>
      </c>
      <c r="I7">
        <v>366670450</v>
      </c>
      <c r="J7">
        <v>339644110</v>
      </c>
      <c r="K7">
        <v>327505081</v>
      </c>
      <c r="M7" t="s">
        <v>10</v>
      </c>
      <c r="N7">
        <v>2</v>
      </c>
      <c r="O7">
        <v>6478487597</v>
      </c>
      <c r="P7">
        <v>4272664363</v>
      </c>
      <c r="Q7">
        <v>3047863240</v>
      </c>
      <c r="R7">
        <v>2471424791</v>
      </c>
      <c r="S7">
        <v>2247697446</v>
      </c>
      <c r="T7">
        <v>2181643247</v>
      </c>
      <c r="Z7" t="s">
        <v>10</v>
      </c>
      <c r="AA7">
        <v>2</v>
      </c>
      <c r="AB7">
        <v>16974909127</v>
      </c>
      <c r="AC7">
        <v>11231102793</v>
      </c>
      <c r="AD7">
        <v>8056413394</v>
      </c>
      <c r="AE7">
        <v>6500933017</v>
      </c>
      <c r="AF7">
        <v>6007781893</v>
      </c>
      <c r="AG7">
        <v>5770605830</v>
      </c>
      <c r="AK7" t="s">
        <v>10</v>
      </c>
      <c r="AL7">
        <v>2</v>
      </c>
      <c r="AM7">
        <v>16974909127</v>
      </c>
      <c r="AN7">
        <v>10872783664</v>
      </c>
      <c r="AO7">
        <v>7996580077</v>
      </c>
      <c r="AP7">
        <v>6478985755</v>
      </c>
      <c r="AQ7">
        <v>5987546942</v>
      </c>
      <c r="AR7">
        <v>5770605830</v>
      </c>
      <c r="AV7" t="s">
        <v>10</v>
      </c>
      <c r="AW7">
        <v>2</v>
      </c>
      <c r="AX7">
        <f t="shared" ref="AX7:AX11" si="1">$AM$6/AM7</f>
        <v>1.992963136762246</v>
      </c>
      <c r="AY7">
        <f t="shared" si="0"/>
        <v>3.111472570912361</v>
      </c>
      <c r="AZ7">
        <f t="shared" si="0"/>
        <v>4.2306045602299296</v>
      </c>
      <c r="BA7">
        <f t="shared" si="0"/>
        <v>5.2215530978582931</v>
      </c>
      <c r="BB7">
        <f t="shared" si="0"/>
        <v>5.6501215719404039</v>
      </c>
      <c r="BC7">
        <f t="shared" si="0"/>
        <v>5.8625331787737096</v>
      </c>
    </row>
    <row r="8" spans="5:55" x14ac:dyDescent="0.25">
      <c r="E8">
        <v>4</v>
      </c>
      <c r="F8">
        <v>506964679</v>
      </c>
      <c r="G8">
        <v>344119399</v>
      </c>
      <c r="H8">
        <v>239046028</v>
      </c>
      <c r="I8">
        <v>194558417</v>
      </c>
      <c r="J8">
        <v>179074571</v>
      </c>
      <c r="K8">
        <v>172758612</v>
      </c>
      <c r="M8" t="s">
        <v>11</v>
      </c>
      <c r="N8">
        <v>4</v>
      </c>
      <c r="O8">
        <v>3384176583</v>
      </c>
      <c r="P8">
        <v>2239379847</v>
      </c>
      <c r="Q8">
        <v>1597098637</v>
      </c>
      <c r="R8">
        <v>1288755742</v>
      </c>
      <c r="S8">
        <v>1175746943</v>
      </c>
      <c r="T8">
        <v>1142868028</v>
      </c>
      <c r="Z8" t="s">
        <v>11</v>
      </c>
      <c r="AA8">
        <v>4</v>
      </c>
      <c r="AB8">
        <v>8891595978</v>
      </c>
      <c r="AC8">
        <v>5874340775</v>
      </c>
      <c r="AD8">
        <v>4213047454</v>
      </c>
      <c r="AE8">
        <v>3402132972</v>
      </c>
      <c r="AF8">
        <v>3137172137</v>
      </c>
      <c r="AG8">
        <v>3014857813</v>
      </c>
      <c r="AK8" t="s">
        <v>11</v>
      </c>
      <c r="AL8">
        <v>4</v>
      </c>
      <c r="AM8">
        <v>8891595978</v>
      </c>
      <c r="AN8">
        <v>5688749824</v>
      </c>
      <c r="AO8">
        <v>4196705584</v>
      </c>
      <c r="AP8">
        <v>3391217588</v>
      </c>
      <c r="AQ8">
        <v>3128785587</v>
      </c>
      <c r="AR8">
        <v>3014857813</v>
      </c>
      <c r="AV8" t="s">
        <v>11</v>
      </c>
      <c r="AW8">
        <v>4</v>
      </c>
      <c r="AX8">
        <f t="shared" si="1"/>
        <v>3.8047576862134389</v>
      </c>
      <c r="AY8">
        <f t="shared" si="0"/>
        <v>5.9468897713298352</v>
      </c>
      <c r="AZ8">
        <f t="shared" si="0"/>
        <v>8.0611726181075838</v>
      </c>
      <c r="BA8">
        <f t="shared" si="0"/>
        <v>9.9758765877219204</v>
      </c>
      <c r="BB8">
        <f t="shared" si="0"/>
        <v>10.812619528984042</v>
      </c>
      <c r="BC8">
        <f t="shared" si="0"/>
        <v>11.2212151412661</v>
      </c>
    </row>
    <row r="9" spans="5:55" x14ac:dyDescent="0.25">
      <c r="E9">
        <v>8</v>
      </c>
      <c r="F9">
        <v>299166279</v>
      </c>
      <c r="G9">
        <v>247492379</v>
      </c>
      <c r="H9">
        <v>461404970</v>
      </c>
      <c r="I9">
        <v>280112467</v>
      </c>
      <c r="J9">
        <v>382719277</v>
      </c>
      <c r="K9">
        <v>290675410</v>
      </c>
      <c r="M9" t="s">
        <v>12</v>
      </c>
      <c r="N9">
        <v>8</v>
      </c>
      <c r="O9">
        <v>1898455400</v>
      </c>
      <c r="P9">
        <v>1496077002</v>
      </c>
      <c r="Q9">
        <v>1296677113</v>
      </c>
      <c r="R9">
        <v>1105751864</v>
      </c>
      <c r="S9">
        <v>982196144</v>
      </c>
      <c r="T9">
        <v>1140429198</v>
      </c>
      <c r="Z9" t="s">
        <v>12</v>
      </c>
      <c r="AA9">
        <v>8</v>
      </c>
      <c r="AB9">
        <v>4911321734</v>
      </c>
      <c r="AC9">
        <v>3842347811</v>
      </c>
      <c r="AD9">
        <v>3663418704</v>
      </c>
      <c r="AE9">
        <v>3195208373</v>
      </c>
      <c r="AF9">
        <v>2909610275</v>
      </c>
      <c r="AG9">
        <v>2601990851</v>
      </c>
      <c r="AK9" t="s">
        <v>12</v>
      </c>
      <c r="AL9">
        <v>8</v>
      </c>
      <c r="AM9">
        <v>4911321734</v>
      </c>
      <c r="AN9">
        <v>3818823259</v>
      </c>
      <c r="AO9">
        <v>3001070321</v>
      </c>
      <c r="AP9">
        <v>2368797738</v>
      </c>
      <c r="AQ9">
        <v>2220928728</v>
      </c>
      <c r="AR9">
        <v>2001990851</v>
      </c>
      <c r="AV9" t="s">
        <v>12</v>
      </c>
      <c r="AW9">
        <v>8</v>
      </c>
      <c r="AX9">
        <f t="shared" si="1"/>
        <v>6.8882410830061902</v>
      </c>
      <c r="AY9">
        <f t="shared" si="0"/>
        <v>8.8588462585353707</v>
      </c>
      <c r="AZ9">
        <f t="shared" si="0"/>
        <v>11.272767553386497</v>
      </c>
      <c r="BA9">
        <f t="shared" si="0"/>
        <v>14.281661788719591</v>
      </c>
      <c r="BB9">
        <f t="shared" si="0"/>
        <v>15.232532099517243</v>
      </c>
      <c r="BC9">
        <f t="shared" si="0"/>
        <v>16.89836300855303</v>
      </c>
    </row>
    <row r="10" spans="5:55" x14ac:dyDescent="0.25">
      <c r="E10">
        <v>12</v>
      </c>
      <c r="F10">
        <v>182142119</v>
      </c>
      <c r="G10">
        <v>251350353</v>
      </c>
      <c r="H10">
        <v>370204857</v>
      </c>
      <c r="I10">
        <v>194436938</v>
      </c>
      <c r="J10">
        <v>284721159</v>
      </c>
      <c r="K10">
        <v>295299573</v>
      </c>
      <c r="M10" t="s">
        <v>13</v>
      </c>
      <c r="N10">
        <v>12</v>
      </c>
      <c r="O10">
        <v>1235068190</v>
      </c>
      <c r="P10">
        <v>1034782689</v>
      </c>
      <c r="Q10">
        <v>904662118</v>
      </c>
      <c r="R10">
        <v>713653259</v>
      </c>
      <c r="S10">
        <v>724157594</v>
      </c>
      <c r="T10">
        <v>1086839282</v>
      </c>
      <c r="Z10" t="s">
        <v>13</v>
      </c>
      <c r="AA10">
        <v>12</v>
      </c>
      <c r="AB10">
        <v>3190716712</v>
      </c>
      <c r="AC10">
        <v>2729360533</v>
      </c>
      <c r="AD10">
        <v>2565117086</v>
      </c>
      <c r="AE10">
        <v>2380572409</v>
      </c>
      <c r="AF10">
        <v>1969500717</v>
      </c>
      <c r="AG10">
        <v>1452650109</v>
      </c>
      <c r="AK10" t="s">
        <v>13</v>
      </c>
      <c r="AL10">
        <v>12</v>
      </c>
      <c r="AM10">
        <v>3190716712</v>
      </c>
      <c r="AN10">
        <v>2525888467</v>
      </c>
      <c r="AO10">
        <v>2274838717</v>
      </c>
      <c r="AP10">
        <v>1857383281</v>
      </c>
      <c r="AQ10">
        <v>1761138958</v>
      </c>
      <c r="AR10">
        <v>1452650109</v>
      </c>
      <c r="AV10" t="s">
        <v>13</v>
      </c>
      <c r="AW10">
        <v>12</v>
      </c>
      <c r="AX10">
        <f t="shared" si="1"/>
        <v>10.602748909913254</v>
      </c>
      <c r="AY10">
        <f t="shared" si="0"/>
        <v>13.393452870933908</v>
      </c>
      <c r="AZ10">
        <f t="shared" si="0"/>
        <v>14.871545787920578</v>
      </c>
      <c r="BA10">
        <f t="shared" si="0"/>
        <v>18.213994109921138</v>
      </c>
      <c r="BB10">
        <f t="shared" si="0"/>
        <v>19.209369020158828</v>
      </c>
      <c r="BC10">
        <f t="shared" si="0"/>
        <v>23.288724470126343</v>
      </c>
    </row>
    <row r="11" spans="5:55" x14ac:dyDescent="0.25">
      <c r="E11">
        <v>16</v>
      </c>
      <c r="F11">
        <v>157250113</v>
      </c>
      <c r="G11">
        <v>224184875</v>
      </c>
      <c r="H11">
        <v>339700340</v>
      </c>
      <c r="I11">
        <v>301670531</v>
      </c>
      <c r="J11">
        <v>227325883</v>
      </c>
      <c r="K11">
        <v>205027440</v>
      </c>
      <c r="M11" t="s">
        <v>14</v>
      </c>
      <c r="N11">
        <v>16</v>
      </c>
      <c r="O11">
        <v>952111932</v>
      </c>
      <c r="P11">
        <v>878474159</v>
      </c>
      <c r="Q11">
        <v>1254695850</v>
      </c>
      <c r="R11">
        <v>925204168</v>
      </c>
      <c r="S11">
        <v>871452699</v>
      </c>
      <c r="T11">
        <v>825939975</v>
      </c>
      <c r="Z11" t="s">
        <v>14</v>
      </c>
      <c r="AA11">
        <v>16</v>
      </c>
      <c r="AB11">
        <v>2477529400</v>
      </c>
      <c r="AC11">
        <v>2023461778</v>
      </c>
      <c r="AD11">
        <v>2086886410</v>
      </c>
      <c r="AE11">
        <v>1943264310</v>
      </c>
      <c r="AF11">
        <v>1887480354</v>
      </c>
      <c r="AG11">
        <v>1265974230</v>
      </c>
      <c r="AK11" t="s">
        <v>14</v>
      </c>
      <c r="AL11">
        <v>16</v>
      </c>
      <c r="AM11">
        <v>2477529400</v>
      </c>
      <c r="AN11">
        <v>1872401113</v>
      </c>
      <c r="AO11">
        <v>1425502171</v>
      </c>
      <c r="AP11">
        <v>1567904133</v>
      </c>
      <c r="AQ11">
        <v>1370354566</v>
      </c>
      <c r="AR11">
        <v>1265974230</v>
      </c>
      <c r="AV11" t="s">
        <v>14</v>
      </c>
      <c r="AW11">
        <v>16</v>
      </c>
      <c r="AX11">
        <f t="shared" si="1"/>
        <v>13.654880600004182</v>
      </c>
      <c r="AY11">
        <f t="shared" si="0"/>
        <v>18.067906446496544</v>
      </c>
      <c r="AZ11">
        <f t="shared" si="0"/>
        <v>23.732245960921794</v>
      </c>
      <c r="BA11">
        <f t="shared" si="0"/>
        <v>21.576809084155911</v>
      </c>
      <c r="BB11">
        <f t="shared" si="0"/>
        <v>24.687310116205357</v>
      </c>
      <c r="BC11">
        <f t="shared" si="0"/>
        <v>26.722793670136557</v>
      </c>
    </row>
    <row r="12" spans="5:55" x14ac:dyDescent="0.25">
      <c r="AL12" t="s">
        <v>17</v>
      </c>
      <c r="AN12">
        <v>38</v>
      </c>
      <c r="AO12">
        <v>43</v>
      </c>
      <c r="AP12">
        <v>40</v>
      </c>
      <c r="AQ12">
        <v>40</v>
      </c>
      <c r="AR12">
        <v>40</v>
      </c>
    </row>
    <row r="13" spans="5:55" x14ac:dyDescent="0.25">
      <c r="AC13" s="1"/>
    </row>
    <row r="15" spans="5:55" x14ac:dyDescent="0.25">
      <c r="AV15" s="2"/>
    </row>
    <row r="58" spans="14:20" x14ac:dyDescent="0.25">
      <c r="N58" t="s">
        <v>1</v>
      </c>
      <c r="O58">
        <v>1</v>
      </c>
      <c r="P58">
        <v>2</v>
      </c>
      <c r="Q58">
        <v>4</v>
      </c>
      <c r="R58">
        <v>8</v>
      </c>
      <c r="S58">
        <v>12</v>
      </c>
      <c r="T58">
        <v>16</v>
      </c>
    </row>
    <row r="59" spans="14:20" x14ac:dyDescent="0.25">
      <c r="N59">
        <v>1</v>
      </c>
      <c r="O59">
        <f t="shared" ref="O59:T64" si="2">$O$6/O6</f>
        <v>1</v>
      </c>
      <c r="P59">
        <f t="shared" si="2"/>
        <v>1.5696784672294366</v>
      </c>
      <c r="Q59">
        <f t="shared" si="2"/>
        <v>2.1256250719816614</v>
      </c>
      <c r="R59">
        <f t="shared" si="2"/>
        <v>2.635297826101902</v>
      </c>
      <c r="S59">
        <f t="shared" si="2"/>
        <v>2.8848179830026197</v>
      </c>
      <c r="T59">
        <f t="shared" si="2"/>
        <v>2.9696409599211058</v>
      </c>
    </row>
    <row r="60" spans="14:20" x14ac:dyDescent="0.25">
      <c r="N60">
        <v>2</v>
      </c>
      <c r="O60">
        <f t="shared" si="2"/>
        <v>1.9914218607093213</v>
      </c>
      <c r="P60">
        <f t="shared" si="2"/>
        <v>3.019521480957478</v>
      </c>
      <c r="Q60">
        <f t="shared" si="2"/>
        <v>4.2329333074012858</v>
      </c>
      <c r="R60">
        <f t="shared" si="2"/>
        <v>5.2202283767574293</v>
      </c>
      <c r="S60">
        <f t="shared" si="2"/>
        <v>5.7398302640594805</v>
      </c>
      <c r="T60">
        <f t="shared" si="2"/>
        <v>5.9136166477909944</v>
      </c>
    </row>
    <row r="61" spans="14:20" x14ac:dyDescent="0.25">
      <c r="N61">
        <v>4</v>
      </c>
      <c r="O61">
        <f t="shared" si="2"/>
        <v>3.8122720574950564</v>
      </c>
      <c r="P61">
        <f t="shared" si="2"/>
        <v>5.7611493835150158</v>
      </c>
      <c r="Q61">
        <f t="shared" si="2"/>
        <v>8.0780244413920936</v>
      </c>
      <c r="R61">
        <f t="shared" si="2"/>
        <v>10.010742458441749</v>
      </c>
      <c r="S61">
        <f t="shared" si="2"/>
        <v>10.972940990245041</v>
      </c>
      <c r="T61">
        <f t="shared" si="2"/>
        <v>11.288619078422588</v>
      </c>
    </row>
    <row r="62" spans="14:20" x14ac:dyDescent="0.25">
      <c r="N62">
        <v>8</v>
      </c>
      <c r="O62">
        <f t="shared" si="2"/>
        <v>6.795736062590672</v>
      </c>
      <c r="P62">
        <f t="shared" si="2"/>
        <v>8.6234878336830416</v>
      </c>
      <c r="Q62">
        <f t="shared" si="2"/>
        <v>9.9495870603833207</v>
      </c>
      <c r="R62">
        <f t="shared" si="2"/>
        <v>11.667537939596908</v>
      </c>
      <c r="S62">
        <f t="shared" si="2"/>
        <v>13.135260104421668</v>
      </c>
      <c r="T62">
        <f t="shared" si="2"/>
        <v>11.312760009674884</v>
      </c>
    </row>
    <row r="63" spans="14:20" x14ac:dyDescent="0.25">
      <c r="N63">
        <v>12</v>
      </c>
      <c r="O63">
        <f t="shared" si="2"/>
        <v>10.44590244446341</v>
      </c>
      <c r="P63">
        <f t="shared" si="2"/>
        <v>12.467740291894271</v>
      </c>
      <c r="Q63">
        <f t="shared" si="2"/>
        <v>14.261016978937986</v>
      </c>
      <c r="R63">
        <f t="shared" si="2"/>
        <v>18.077969465280617</v>
      </c>
      <c r="S63">
        <f t="shared" si="2"/>
        <v>17.815737806099705</v>
      </c>
      <c r="T63">
        <f t="shared" si="2"/>
        <v>11.87057004533261</v>
      </c>
    </row>
    <row r="64" spans="14:20" x14ac:dyDescent="0.25">
      <c r="N64">
        <v>16</v>
      </c>
      <c r="O64">
        <f t="shared" si="2"/>
        <v>13.550299488316885</v>
      </c>
      <c r="P64">
        <f t="shared" si="2"/>
        <v>14.68614835487722</v>
      </c>
      <c r="Q64">
        <f t="shared" si="2"/>
        <v>10.282493422609152</v>
      </c>
      <c r="R64">
        <f t="shared" si="2"/>
        <v>13.944383597934678</v>
      </c>
      <c r="S64">
        <f t="shared" si="2"/>
        <v>14.804477443014953</v>
      </c>
      <c r="T64">
        <f t="shared" si="2"/>
        <v>15.620265655503598</v>
      </c>
    </row>
  </sheetData>
  <pageMargins left="0.7" right="0.7" top="0.75" bottom="0.75" header="0.3" footer="0.3"/>
  <ignoredErrors>
    <ignoredError sqref="BC6 BC7:BC9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14"/>
  <sheetViews>
    <sheetView tabSelected="1" workbookViewId="0">
      <selection activeCell="C25" sqref="C25"/>
    </sheetView>
  </sheetViews>
  <sheetFormatPr defaultRowHeight="15" x14ac:dyDescent="0.25"/>
  <cols>
    <col min="4" max="4" width="13.140625" customWidth="1"/>
    <col min="5" max="10" width="12" bestFit="1" customWidth="1"/>
  </cols>
  <sheetData>
    <row r="4" spans="3:21" x14ac:dyDescent="0.25">
      <c r="E4" t="s">
        <v>0</v>
      </c>
      <c r="F4" t="s">
        <v>2</v>
      </c>
      <c r="G4" t="s">
        <v>4</v>
      </c>
      <c r="H4" t="s">
        <v>5</v>
      </c>
      <c r="I4" t="s">
        <v>6</v>
      </c>
      <c r="J4" t="s">
        <v>7</v>
      </c>
    </row>
    <row r="5" spans="3:21" x14ac:dyDescent="0.25">
      <c r="D5" t="s">
        <v>16</v>
      </c>
      <c r="P5" t="s">
        <v>0</v>
      </c>
      <c r="Q5" t="s">
        <v>2</v>
      </c>
      <c r="R5" t="s">
        <v>4</v>
      </c>
      <c r="S5" t="s">
        <v>5</v>
      </c>
      <c r="T5" t="s">
        <v>6</v>
      </c>
      <c r="U5" t="s">
        <v>7</v>
      </c>
    </row>
    <row r="6" spans="3:21" x14ac:dyDescent="0.25">
      <c r="D6" t="s">
        <v>1</v>
      </c>
      <c r="E6">
        <v>1</v>
      </c>
      <c r="F6">
        <v>2</v>
      </c>
      <c r="G6">
        <v>4</v>
      </c>
      <c r="H6">
        <v>8</v>
      </c>
      <c r="I6">
        <v>12</v>
      </c>
      <c r="J6">
        <v>16</v>
      </c>
      <c r="O6" t="s">
        <v>1</v>
      </c>
      <c r="P6">
        <v>1</v>
      </c>
      <c r="Q6">
        <v>2</v>
      </c>
      <c r="R6">
        <v>4</v>
      </c>
      <c r="S6">
        <v>8</v>
      </c>
      <c r="T6">
        <v>12</v>
      </c>
      <c r="U6">
        <v>16</v>
      </c>
    </row>
    <row r="7" spans="3:21" x14ac:dyDescent="0.25">
      <c r="C7" t="s">
        <v>9</v>
      </c>
      <c r="D7">
        <v>1</v>
      </c>
      <c r="E7">
        <v>36541033854</v>
      </c>
      <c r="F7">
        <v>19215279012</v>
      </c>
      <c r="G7">
        <v>9925099563</v>
      </c>
      <c r="H7">
        <v>7593273188</v>
      </c>
      <c r="I7">
        <v>7274056489</v>
      </c>
      <c r="J7">
        <v>7328964307</v>
      </c>
      <c r="N7" t="s">
        <v>9</v>
      </c>
      <c r="O7">
        <v>1</v>
      </c>
      <c r="P7">
        <f>$E$7/E7</f>
        <v>1</v>
      </c>
      <c r="Q7">
        <f t="shared" ref="Q7:Q12" si="0">$E$7/F7</f>
        <v>1.9016655355969598</v>
      </c>
      <c r="R7">
        <f t="shared" ref="R7:R12" si="1">$E$7/G7</f>
        <v>3.6816793244293624</v>
      </c>
      <c r="S7">
        <f t="shared" ref="S7:S12" si="2">$E$7/H7</f>
        <v>4.8122901612110418</v>
      </c>
      <c r="T7">
        <f t="shared" ref="T7:T12" si="3">$E$7/I7</f>
        <v>5.0234740284541664</v>
      </c>
      <c r="U7">
        <f t="shared" ref="U7:U12" si="4">$E$7/J7</f>
        <v>4.985838697440391</v>
      </c>
    </row>
    <row r="8" spans="3:21" x14ac:dyDescent="0.25">
      <c r="C8" t="s">
        <v>10</v>
      </c>
      <c r="D8">
        <v>2</v>
      </c>
      <c r="E8">
        <v>18319926776</v>
      </c>
      <c r="F8">
        <v>9995855294</v>
      </c>
      <c r="G8">
        <v>5018851141</v>
      </c>
      <c r="N8" t="s">
        <v>10</v>
      </c>
      <c r="O8">
        <v>2</v>
      </c>
      <c r="P8">
        <f t="shared" ref="P8:P12" si="5">$E$7/E8</f>
        <v>1.9946058901212718</v>
      </c>
      <c r="Q8">
        <f t="shared" si="0"/>
        <v>3.6556185318062488</v>
      </c>
      <c r="R8">
        <f t="shared" si="1"/>
        <v>7.2807566567354387</v>
      </c>
      <c r="S8" t="e">
        <f t="shared" si="2"/>
        <v>#DIV/0!</v>
      </c>
      <c r="T8" t="e">
        <f t="shared" si="3"/>
        <v>#DIV/0!</v>
      </c>
      <c r="U8" t="e">
        <f t="shared" si="4"/>
        <v>#DIV/0!</v>
      </c>
    </row>
    <row r="9" spans="3:21" x14ac:dyDescent="0.25">
      <c r="C9" t="s">
        <v>11</v>
      </c>
      <c r="D9">
        <v>4</v>
      </c>
      <c r="E9">
        <v>9599915349</v>
      </c>
      <c r="F9">
        <v>5207949795</v>
      </c>
      <c r="G9">
        <v>2606887525</v>
      </c>
      <c r="N9" t="s">
        <v>11</v>
      </c>
      <c r="O9">
        <v>4</v>
      </c>
      <c r="P9">
        <f t="shared" si="5"/>
        <v>3.8063912571694072</v>
      </c>
      <c r="Q9">
        <f t="shared" si="0"/>
        <v>7.0163951828187701</v>
      </c>
      <c r="R9">
        <f t="shared" si="1"/>
        <v>14.017111786976693</v>
      </c>
      <c r="S9" t="e">
        <f t="shared" si="2"/>
        <v>#DIV/0!</v>
      </c>
      <c r="T9" t="e">
        <f t="shared" si="3"/>
        <v>#DIV/0!</v>
      </c>
      <c r="U9" t="e">
        <f t="shared" si="4"/>
        <v>#DIV/0!</v>
      </c>
    </row>
    <row r="10" spans="3:21" x14ac:dyDescent="0.25">
      <c r="C10" t="s">
        <v>12</v>
      </c>
      <c r="D10">
        <v>8</v>
      </c>
      <c r="E10">
        <v>5298921943</v>
      </c>
      <c r="F10">
        <v>3177435489</v>
      </c>
      <c r="G10">
        <v>1603958072</v>
      </c>
      <c r="N10" t="s">
        <v>12</v>
      </c>
      <c r="O10">
        <v>8</v>
      </c>
      <c r="P10">
        <f t="shared" si="5"/>
        <v>6.8959373712367213</v>
      </c>
      <c r="Q10">
        <f t="shared" si="0"/>
        <v>11.500165457489796</v>
      </c>
      <c r="R10">
        <f t="shared" si="1"/>
        <v>22.781788683812927</v>
      </c>
      <c r="S10" t="e">
        <f t="shared" si="2"/>
        <v>#DIV/0!</v>
      </c>
      <c r="T10" t="e">
        <f t="shared" si="3"/>
        <v>#DIV/0!</v>
      </c>
      <c r="U10" t="e">
        <f t="shared" si="4"/>
        <v>#DIV/0!</v>
      </c>
    </row>
    <row r="11" spans="3:21" x14ac:dyDescent="0.25">
      <c r="C11" t="s">
        <v>13</v>
      </c>
      <c r="D11">
        <v>12</v>
      </c>
      <c r="E11">
        <v>3454251619</v>
      </c>
      <c r="F11">
        <v>2307641051</v>
      </c>
      <c r="G11">
        <v>1301665403</v>
      </c>
      <c r="N11" t="s">
        <v>13</v>
      </c>
      <c r="O11">
        <v>12</v>
      </c>
      <c r="P11">
        <f t="shared" si="5"/>
        <v>10.578567482752911</v>
      </c>
      <c r="Q11">
        <f t="shared" si="0"/>
        <v>15.834799713831231</v>
      </c>
      <c r="R11">
        <f t="shared" si="1"/>
        <v>28.072524451969322</v>
      </c>
      <c r="S11" t="e">
        <f t="shared" si="2"/>
        <v>#DIV/0!</v>
      </c>
      <c r="T11" t="e">
        <f t="shared" si="3"/>
        <v>#DIV/0!</v>
      </c>
      <c r="U11" t="e">
        <f t="shared" si="4"/>
        <v>#DIV/0!</v>
      </c>
    </row>
    <row r="12" spans="3:21" x14ac:dyDescent="0.25">
      <c r="C12" t="s">
        <v>14</v>
      </c>
      <c r="D12">
        <v>16</v>
      </c>
      <c r="E12">
        <v>2670852666</v>
      </c>
      <c r="F12">
        <v>1760910626</v>
      </c>
      <c r="G12">
        <v>1159716336</v>
      </c>
      <c r="N12" t="s">
        <v>14</v>
      </c>
      <c r="O12">
        <v>16</v>
      </c>
      <c r="P12">
        <f t="shared" si="5"/>
        <v>13.681411303277034</v>
      </c>
      <c r="Q12">
        <f t="shared" si="0"/>
        <v>20.751214351522687</v>
      </c>
      <c r="R12">
        <f t="shared" si="1"/>
        <v>31.508596300397375</v>
      </c>
      <c r="S12" t="e">
        <f t="shared" si="2"/>
        <v>#DIV/0!</v>
      </c>
      <c r="T12" t="e">
        <f t="shared" si="3"/>
        <v>#DIV/0!</v>
      </c>
      <c r="U12" t="e">
        <f t="shared" si="4"/>
        <v>#DIV/0!</v>
      </c>
    </row>
    <row r="13" spans="3:21" x14ac:dyDescent="0.25">
      <c r="D13" t="s">
        <v>17</v>
      </c>
      <c r="F13">
        <v>40</v>
      </c>
      <c r="G13">
        <v>40</v>
      </c>
      <c r="H13">
        <v>41</v>
      </c>
      <c r="I13">
        <v>40</v>
      </c>
      <c r="J13">
        <v>40</v>
      </c>
    </row>
    <row r="14" spans="3:21" x14ac:dyDescent="0.25">
      <c r="D14" t="s">
        <v>32</v>
      </c>
      <c r="F14">
        <v>2</v>
      </c>
      <c r="G14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4"/>
  <sheetViews>
    <sheetView workbookViewId="0">
      <selection activeCell="I10" sqref="I10"/>
    </sheetView>
  </sheetViews>
  <sheetFormatPr defaultRowHeight="15" x14ac:dyDescent="0.25"/>
  <cols>
    <col min="5" max="9" width="11" bestFit="1" customWidth="1"/>
  </cols>
  <sheetData>
    <row r="2" spans="4:9" x14ac:dyDescent="0.25">
      <c r="D2" t="s">
        <v>14</v>
      </c>
    </row>
    <row r="3" spans="4:9" x14ac:dyDescent="0.25">
      <c r="D3" t="s">
        <v>17</v>
      </c>
      <c r="E3" t="s">
        <v>2</v>
      </c>
      <c r="F3" t="s">
        <v>4</v>
      </c>
      <c r="G3" t="s">
        <v>5</v>
      </c>
      <c r="H3" t="s">
        <v>6</v>
      </c>
      <c r="I3" t="s">
        <v>7</v>
      </c>
    </row>
    <row r="4" spans="4:9" x14ac:dyDescent="0.25">
      <c r="E4">
        <v>2</v>
      </c>
      <c r="F4">
        <v>4</v>
      </c>
      <c r="G4">
        <v>8</v>
      </c>
      <c r="H4">
        <v>12</v>
      </c>
    </row>
    <row r="5" spans="4:9" x14ac:dyDescent="0.25">
      <c r="D5">
        <v>30</v>
      </c>
      <c r="E5">
        <v>3284987841</v>
      </c>
      <c r="F5">
        <v>3714788016</v>
      </c>
      <c r="G5">
        <v>3168506001</v>
      </c>
      <c r="H5">
        <v>3169738180</v>
      </c>
      <c r="I5">
        <v>2978498001</v>
      </c>
    </row>
    <row r="6" spans="4:9" x14ac:dyDescent="0.25">
      <c r="D6">
        <v>32</v>
      </c>
      <c r="E6">
        <v>2522263151</v>
      </c>
      <c r="F6">
        <v>2873134965</v>
      </c>
      <c r="G6">
        <v>2390779039</v>
      </c>
      <c r="H6">
        <v>2099119342</v>
      </c>
      <c r="I6">
        <v>2206912082</v>
      </c>
    </row>
    <row r="7" spans="4:9" x14ac:dyDescent="0.25">
      <c r="D7">
        <v>34</v>
      </c>
      <c r="E7">
        <v>2205253425</v>
      </c>
      <c r="F7">
        <v>3507707271</v>
      </c>
      <c r="G7">
        <v>2282833904</v>
      </c>
      <c r="H7">
        <v>2074070026</v>
      </c>
      <c r="I7">
        <v>1879602796</v>
      </c>
    </row>
    <row r="8" spans="4:9" x14ac:dyDescent="0.25">
      <c r="D8">
        <v>36</v>
      </c>
      <c r="E8">
        <v>2184525914</v>
      </c>
      <c r="F8">
        <v>2576547043</v>
      </c>
      <c r="G8">
        <v>2304661754</v>
      </c>
      <c r="H8">
        <v>2517449402</v>
      </c>
      <c r="I8">
        <v>1801891104</v>
      </c>
    </row>
    <row r="9" spans="4:9" x14ac:dyDescent="0.25">
      <c r="D9">
        <v>38</v>
      </c>
      <c r="E9">
        <v>2026244158</v>
      </c>
      <c r="F9">
        <v>2807885540</v>
      </c>
      <c r="G9">
        <v>1788781941</v>
      </c>
      <c r="H9">
        <v>1740636532</v>
      </c>
      <c r="I9">
        <v>1517055401</v>
      </c>
    </row>
    <row r="10" spans="4:9" x14ac:dyDescent="0.25">
      <c r="D10">
        <v>40</v>
      </c>
      <c r="E10">
        <v>1948148792</v>
      </c>
      <c r="F10">
        <v>2330559300</v>
      </c>
      <c r="G10" s="2">
        <v>1567904133</v>
      </c>
      <c r="H10" s="2">
        <v>1370354566</v>
      </c>
      <c r="I10" s="2">
        <v>1286698440</v>
      </c>
    </row>
    <row r="11" spans="4:9" x14ac:dyDescent="0.25">
      <c r="D11">
        <v>42</v>
      </c>
      <c r="E11">
        <v>2135146588</v>
      </c>
      <c r="F11" s="2">
        <v>1745473081</v>
      </c>
      <c r="G11">
        <v>1676491395</v>
      </c>
      <c r="H11">
        <v>1723411367</v>
      </c>
      <c r="I11">
        <v>2084000442</v>
      </c>
    </row>
    <row r="12" spans="4:9" x14ac:dyDescent="0.25">
      <c r="D12">
        <v>44</v>
      </c>
      <c r="E12">
        <v>2242556807</v>
      </c>
      <c r="F12">
        <v>2736612999</v>
      </c>
      <c r="G12">
        <v>2003663322</v>
      </c>
      <c r="H12">
        <v>2271439578</v>
      </c>
      <c r="I12">
        <v>2521244376</v>
      </c>
    </row>
    <row r="13" spans="4:9" x14ac:dyDescent="0.25">
      <c r="D13">
        <v>46</v>
      </c>
      <c r="E13" s="2">
        <v>1876154356</v>
      </c>
      <c r="F13">
        <v>3214795840</v>
      </c>
      <c r="G13">
        <v>3741472269</v>
      </c>
      <c r="H13">
        <v>3937343912</v>
      </c>
      <c r="I13">
        <v>3860787321</v>
      </c>
    </row>
    <row r="14" spans="4:9" x14ac:dyDescent="0.25">
      <c r="D14">
        <v>47</v>
      </c>
      <c r="E14">
        <v>2801083033</v>
      </c>
      <c r="F14">
        <v>3337011269</v>
      </c>
      <c r="G14">
        <v>4835975634</v>
      </c>
      <c r="H14">
        <v>6052082337</v>
      </c>
      <c r="I14">
        <v>5984245587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workbookViewId="0">
      <selection activeCell="E4" sqref="E4"/>
    </sheetView>
  </sheetViews>
  <sheetFormatPr defaultRowHeight="15" x14ac:dyDescent="0.25"/>
  <cols>
    <col min="4" max="4" width="12.42578125" bestFit="1" customWidth="1"/>
    <col min="6" max="8" width="10" bestFit="1" customWidth="1"/>
    <col min="10" max="10" width="11" bestFit="1" customWidth="1"/>
  </cols>
  <sheetData>
    <row r="2" spans="4:10" x14ac:dyDescent="0.25">
      <c r="F2" t="s">
        <v>19</v>
      </c>
      <c r="H2" t="s">
        <v>20</v>
      </c>
      <c r="J2" t="s">
        <v>26</v>
      </c>
    </row>
    <row r="3" spans="4:10" x14ac:dyDescent="0.25">
      <c r="D3" t="s">
        <v>18</v>
      </c>
      <c r="F3" t="s">
        <v>0</v>
      </c>
      <c r="H3" t="s">
        <v>2</v>
      </c>
      <c r="J3" t="s">
        <v>4</v>
      </c>
    </row>
    <row r="4" spans="4:10" x14ac:dyDescent="0.25">
      <c r="D4" t="s">
        <v>9</v>
      </c>
      <c r="E4">
        <v>40</v>
      </c>
      <c r="F4">
        <v>735146911</v>
      </c>
      <c r="G4" t="s">
        <v>21</v>
      </c>
      <c r="H4">
        <v>719460259</v>
      </c>
      <c r="I4" t="s">
        <v>27</v>
      </c>
      <c r="J4">
        <v>871962152</v>
      </c>
    </row>
    <row r="5" spans="4:10" x14ac:dyDescent="0.25">
      <c r="D5" t="s">
        <v>10</v>
      </c>
      <c r="E5">
        <v>41</v>
      </c>
      <c r="F5">
        <v>587234109</v>
      </c>
      <c r="G5" t="s">
        <v>22</v>
      </c>
      <c r="H5">
        <v>614333104</v>
      </c>
      <c r="I5" t="s">
        <v>28</v>
      </c>
      <c r="J5">
        <v>713461645</v>
      </c>
    </row>
    <row r="6" spans="4:10" x14ac:dyDescent="0.25">
      <c r="D6" t="s">
        <v>11</v>
      </c>
      <c r="E6">
        <v>42</v>
      </c>
      <c r="F6">
        <v>502396166</v>
      </c>
      <c r="G6" t="s">
        <v>23</v>
      </c>
      <c r="H6">
        <v>513302746</v>
      </c>
      <c r="I6" t="s">
        <v>29</v>
      </c>
      <c r="J6">
        <v>609577123</v>
      </c>
    </row>
    <row r="7" spans="4:10" x14ac:dyDescent="0.25">
      <c r="D7" t="s">
        <v>12</v>
      </c>
      <c r="E7">
        <v>43</v>
      </c>
      <c r="F7">
        <v>456467855</v>
      </c>
      <c r="G7" t="s">
        <v>24</v>
      </c>
      <c r="H7">
        <v>627383055</v>
      </c>
      <c r="I7" t="s">
        <v>30</v>
      </c>
      <c r="J7">
        <v>942338374</v>
      </c>
    </row>
    <row r="8" spans="4:10" x14ac:dyDescent="0.25">
      <c r="D8" t="s">
        <v>14</v>
      </c>
      <c r="E8">
        <v>44</v>
      </c>
      <c r="F8">
        <v>366823839</v>
      </c>
      <c r="G8" t="s">
        <v>25</v>
      </c>
      <c r="H8">
        <v>596890362</v>
      </c>
      <c r="I8" t="s">
        <v>31</v>
      </c>
      <c r="J8">
        <v>1349360370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2013-05-31T13:20:07Z</dcterms:created>
  <dcterms:modified xsi:type="dcterms:W3CDTF">2013-06-03T17:56:29Z</dcterms:modified>
</cp:coreProperties>
</file>