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0" windowWidth="20730" windowHeight="11760" tabRatio="534" activeTab="1"/>
  </bookViews>
  <sheets>
    <sheet name="survey" sheetId="1" r:id="rId1"/>
    <sheet name="choices" sheetId="2" r:id="rId2"/>
    <sheet name="settings" sheetId="3" r:id="rId3"/>
    <sheet name="help-survey" sheetId="4" r:id="rId4"/>
    <sheet name="help-choices" sheetId="5" r:id="rId5"/>
    <sheet name="help-settings" sheetId="6" r:id="rId6"/>
  </sheets>
  <calcPr calcId="145621" concurrentCalc="0"/>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C79" i="4" l="1"/>
  <c r="C2" i="3"/>
</calcChain>
</file>

<file path=xl/sharedStrings.xml><?xml version="1.0" encoding="utf-8"?>
<sst xmlns="http://schemas.openxmlformats.org/spreadsheetml/2006/main" count="608" uniqueCount="382">
  <si>
    <t>deviceid</t>
    <phoneticPr fontId="1" type="noConversion"/>
  </si>
  <si>
    <t>subscriberid</t>
    <phoneticPr fontId="1" type="noConversion"/>
  </si>
  <si>
    <t>simid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</si>
  <si>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</si>
  <si>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</si>
  <si>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</si>
  <si>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</si>
  <si>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</si>
  <si>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</si>
  <si>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</si>
  <si>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</si>
  <si>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</si>
  <si>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</si>
  <si>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</si>
  <si>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</si>
  <si>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</si>
  <si>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</si>
  <si>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</si>
  <si>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</si>
  <si>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</si>
  <si>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</si>
  <si>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</si>
  <si>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</si>
  <si>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</si>
  <si>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</si>
  <si>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</si>
  <si>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</si>
  <si>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</si>
  <si>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</si>
  <si>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</si>
  <si>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</si>
  <si>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</si>
  <si>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</si>
  <si>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</si>
  <si>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</si>
  <si>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</si>
  <si>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</si>
  <si>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</si>
  <si>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</si>
  <si>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</si>
  <si>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</si>
  <si>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</si>
  <si>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</si>
  <si>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</si>
  <si>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</si>
  <si>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</si>
  <si>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</si>
  <si>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</si>
  <si>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</si>
  <si>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</si>
  <si>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</si>
  <si>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</si>
  <si>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</si>
  <si>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</si>
  <si>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</si>
  <si>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</si>
  <si>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</si>
  <si>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</si>
  <si>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</si>
  <si>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</si>
  <si>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</si>
  <si>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</si>
  <si>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</si>
  <si>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</si>
  <si>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</si>
  <si>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</si>
  <si>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</si>
  <si>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</si>
  <si>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</si>
  <si>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</si>
  <si>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</si>
  <si>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</si>
  <si>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</si>
  <si>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</si>
  <si>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</si>
  <si>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</si>
  <si>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</si>
  <si>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</si>
  <si>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</si>
  <si>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</si>
  <si>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</si>
  <si>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</si>
  <si>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</si>
  <si>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</si>
  <si>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</si>
  <si>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</si>
  <si>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</si>
  <si>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</si>
  <si>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</si>
  <si>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</si>
  <si>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</si>
  <si>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</si>
  <si>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</si>
  <si>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</si>
  <si>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</si>
  <si>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</si>
  <si>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</si>
  <si>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</si>
  <si>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</si>
  <si>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</si>
  <si>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</si>
  <si>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</si>
  <si>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</si>
  <si>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</si>
  <si>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</si>
  <si>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</si>
  <si>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</si>
  <si>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</si>
  <si>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</si>
  <si>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</si>
  <si>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</si>
  <si>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</si>
  <si>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</si>
  <si>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</si>
  <si>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</si>
  <si>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</si>
  <si>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</si>
  <si>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</si>
  <si>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</si>
  <si>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</si>
  <si>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</si>
  <si>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</si>
  <si>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</si>
  <si>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</si>
  <si>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</si>
  <si>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</si>
  <si>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</si>
  <si>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</si>
  <si>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</si>
  <si>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</si>
  <si>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</si>
  <si>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</si>
  <si>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</si>
  <si>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</si>
  <si>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</si>
  <si>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</si>
  <si>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</si>
  <si>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</si>
  <si>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</si>
  <si>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</si>
  <si>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</si>
  <si>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</si>
  <si>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</si>
  <si>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</si>
  <si>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</si>
  <si>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</si>
  <si>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</si>
  <si>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</si>
  <si>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</si>
  <si>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</si>
  <si>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</si>
  <si>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</si>
  <si>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</si>
  <si>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</si>
  <si>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</si>
  <si>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</si>
  <si>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</si>
  <si>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</si>
  <si>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</si>
  <si>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</si>
  <si>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</si>
  <si>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</si>
  <si>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</si>
  <si>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</si>
  <si>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</si>
  <si>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</si>
  <si>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</si>
  <si>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</si>
  <si>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</si>
  <si>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</si>
  <si>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</si>
  <si>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</si>
  <si>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</si>
  <si>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</si>
  <si>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</si>
  <si>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</si>
  <si>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</si>
  <si>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</si>
  <si>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</si>
  <si>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</si>
  <si>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</si>
  <si>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</si>
  <si>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</si>
  <si>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</si>
  <si>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</si>
  <si>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</si>
  <si>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</si>
  <si>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</si>
  <si>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</si>
  <si>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</si>
  <si>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</si>
  <si>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</si>
  <si>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</si>
  <si>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</si>
  <si>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</si>
  <si>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</si>
  <si>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</si>
  <si>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</si>
  <si>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</si>
  <si>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</si>
  <si>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</si>
  <si>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</si>
  <si>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</si>
  <si>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</si>
  <si>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</si>
  <si>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</si>
  <si>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</si>
  <si>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</si>
  <si>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</si>
  <si>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</si>
  <si>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</si>
  <si>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</si>
  <si>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</si>
  <si>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</si>
  <si>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</si>
  <si>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</si>
  <si>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</si>
  <si>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</si>
  <si>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</si>
  <si>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</si>
  <si>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</si>
  <si>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</si>
  <si>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</si>
  <si>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</si>
  <si>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</si>
  <si>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</si>
  <si>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</si>
  <si>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</si>
  <si>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</si>
  <si>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</si>
  <si>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</si>
  <si>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</si>
  <si>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position(..)</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</si>
  <si>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</si>
  <si>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</si>
  <si>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</si>
  <si>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</si>
  <si>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</si>
  <si>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</si>
  <si>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</si>
  <si>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</si>
  <si>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</si>
  <si>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</si>
  <si>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</si>
  <si>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</si>
  <si>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</si>
  <si>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</si>
  <si>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</si>
  <si>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</si>
  <si>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</si>
  <si>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</si>
  <si>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</si>
  <si>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</si>
  <si>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</si>
  <si>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</si>
  <si>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</si>
  <si>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</si>
  <si>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</si>
  <si>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</si>
  <si>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</si>
  <si>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</si>
  <si>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</si>
  <si>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</si>
  <si>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</si>
  <si>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</si>
  <si>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</si>
  <si>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</si>
  <si>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</si>
  <si>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</si>
  <si>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</si>
  <si>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</si>
  <si>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</si>
  <si>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</si>
  <si>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</si>
  <si>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</si>
  <si>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</si>
  <si>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</si>
  <si>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</si>
  <si>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</si>
  <si>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</si>
  <si>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</si>
  <si>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</si>
  <si>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</si>
  <si>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</si>
  <si>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</si>
  <si>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</si>
  <si>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</si>
  <si>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</si>
  <si>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</si>
  <si>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</si>
  <si>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</si>
  <si>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</si>
  <si>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</si>
  <si>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</si>
  <si>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</si>
  <si>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</si>
  <si>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</si>
  <si>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</si>
  <si>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</si>
  <si>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</si>
  <si>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</si>
  <si>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</si>
  <si>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</si>
  <si>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
  </si>
  <si>
    <t>SurveyCTO Week 03 YOURNAME</t>
  </si>
  <si>
    <t>SurveyCTO_Week_03_YOURNAME</t>
  </si>
  <si>
    <t>c4</t>
  </si>
  <si>
    <t>None</t>
  </si>
  <si>
    <t>Nursery</t>
  </si>
  <si>
    <t>Primary 1</t>
  </si>
  <si>
    <t>Primary 2</t>
  </si>
  <si>
    <t>Primary 3</t>
  </si>
  <si>
    <t>Primary 4</t>
  </si>
  <si>
    <t>Primary 5</t>
  </si>
  <si>
    <t>Primary 6</t>
  </si>
  <si>
    <t>JSS/JHS 1</t>
  </si>
  <si>
    <t>JSS/JHS 2</t>
  </si>
  <si>
    <t>JSS/JHS 3</t>
  </si>
  <si>
    <t>Middle 1</t>
  </si>
  <si>
    <t>Middle 2</t>
  </si>
  <si>
    <t>Middle 3</t>
  </si>
  <si>
    <t>Middle 4</t>
  </si>
  <si>
    <t>SSS/SHS 1</t>
  </si>
  <si>
    <t>SSS/SHS 2</t>
  </si>
  <si>
    <t>SSS/SHS 3</t>
  </si>
  <si>
    <t>SSS/SHS4</t>
  </si>
  <si>
    <t>Secondary1 (old system)</t>
  </si>
  <si>
    <t>Secondary2 (old system)</t>
  </si>
  <si>
    <t>Secondary3 (old system)</t>
  </si>
  <si>
    <t>Secondary4 (old system)</t>
  </si>
  <si>
    <t>Secondary5 (old system)</t>
  </si>
  <si>
    <t>Teacher training</t>
  </si>
  <si>
    <t>Teacher post-secondary</t>
  </si>
  <si>
    <t>Technical or professional certificate</t>
  </si>
  <si>
    <t>Technical or professional diploma</t>
  </si>
  <si>
    <t>HND</t>
  </si>
  <si>
    <t>Bachelor’s degree</t>
  </si>
  <si>
    <t>Master’s or higher degree</t>
  </si>
  <si>
    <t>Non-formal education</t>
  </si>
  <si>
    <t>c5</t>
  </si>
  <si>
    <t>Too young</t>
  </si>
  <si>
    <t>Already completed school</t>
  </si>
  <si>
    <t>Taking a break between classes</t>
  </si>
  <si>
    <t>Ill or disabled</t>
  </si>
  <si>
    <t>Already married</t>
  </si>
  <si>
    <t>Pregnant/ has a child</t>
  </si>
  <si>
    <t>No school locally</t>
  </si>
  <si>
    <t>Travelling distance to school is too great</t>
  </si>
  <si>
    <t>School too difficult</t>
  </si>
  <si>
    <t>Child is not interested</t>
  </si>
  <si>
    <t>Parents are not interested</t>
  </si>
  <si>
    <t>Quality of teaching is poor</t>
  </si>
  <si>
    <t>Child is needed for housework</t>
  </si>
  <si>
    <t>Child is needed for farm work</t>
  </si>
  <si>
    <t>Child is needed for tending animals</t>
  </si>
  <si>
    <t>Child is needed to work in household business</t>
  </si>
  <si>
    <t>Household cannot afford the cost of schooling</t>
  </si>
  <si>
    <t xml:space="preserve">Please record the date and time of this interview. </t>
  </si>
  <si>
    <t>noteintro</t>
  </si>
  <si>
    <t xml:space="preserve">READ: Now I’d like to ask you about the education of all members of your household. </t>
  </si>
  <si>
    <t>notedirections</t>
  </si>
  <si>
    <t xml:space="preserve">ENUMERATOR NOTE: You will be asked if you want to add a new "education" group. Please add a new education group for every member of the household, until no household members are left to list. </t>
  </si>
  <si>
    <t>education</t>
  </si>
  <si>
    <t xml:space="preserve">education </t>
  </si>
  <si>
    <t>a1</t>
  </si>
  <si>
    <t xml:space="preserve">What is the household member's name? </t>
  </si>
  <si>
    <t>b1</t>
  </si>
  <si>
    <t xml:space="preserve">What is the household member's age? </t>
  </si>
  <si>
    <t>c1</t>
  </si>
  <si>
    <t xml:space="preserve">Has this household member ever attended school (shikuru)? </t>
  </si>
  <si>
    <t>c2</t>
  </si>
  <si>
    <t>Has NAME attended school or college at any time during the last 12 months (chiri pina-ayi)?</t>
  </si>
  <si>
    <t>c3</t>
  </si>
  <si>
    <t>Is NAME attending school now?</t>
  </si>
  <si>
    <t>select_one c4 or_other</t>
  </si>
  <si>
    <t>What is the highest class or  qualification that NAME has fully completed? (Duri ala ka daa karim zani)</t>
  </si>
  <si>
    <t>select_one c5 or_other</t>
  </si>
  <si>
    <t xml:space="preserve">What is the MAIN reason that NAME does not currently attend school? </t>
  </si>
  <si>
    <t>endnote</t>
  </si>
  <si>
    <t xml:space="preserve">Thanks. You've reached the end of the survey. </t>
  </si>
  <si>
    <t>select_one yesno</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</si>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</sst>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0">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0">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Hyperlink" xfId="1" builtinId="8"/>
    <cellStyle name="Normal" xfId="0" builtinId="0"/>
    <cellStyle name="Normal 2" xfId="2"/>
  </cellStyles>
  <dxfs count="133">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7030A0"/>
      <color rgb="FFB1A0C7"/>
      <color rgb="FFE0A5A4"/>
      <color rgb="FFC2514E"/>
      <color rgb="FFE6B9B8"/>
      <color rgb="FFCC706E"/>
      <color rgb="FFFFB3CC"/>
      <color rgb="FFFF6D9E"/>
      <color rgb="FFF2DBDA"/>
      <color rgb="FFE1AAA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
  <sheetViews>
    <sheetView workbookViewId="0">
      <pane ySplit="1" topLeftCell="A12" activePane="bottomLeft" state="frozen"/>
      <selection pane="bottomLeft" activeCell="A25" sqref="A25"/>
    </sheetView>
  </sheetViews>
  <sheetFormatPr defaultColWidth="11" defaultRowHeight="15.75"/>
  <cols>
    <col min="1" max="1" width="29" style="9" customWidth="1"/>
    <col min="2" max="2" width="19.875" style="9" customWidth="1"/>
    <col min="3" max="3" width="30.5" style="10" bestFit="1" customWidth="1"/>
    <col min="4" max="4" width="23" style="9" bestFit="1" customWidth="1"/>
    <col min="5" max="5" width="7.125" style="9" bestFit="1" customWidth="1"/>
    <col min="6" max="6" width="12.625" style="9" customWidth="1"/>
    <col min="7" max="7" width="17.125" style="9" customWidth="1"/>
    <col min="8" max="8" width="17" style="11" bestFit="1" customWidth="1"/>
    <col min="9" max="9" width="17.375" style="9" customWidth="1"/>
    <col min="10" max="10" width="8.125" style="9" bestFit="1" customWidth="1"/>
    <col min="11" max="11" width="8.375" style="9" bestFit="1" customWidth="1"/>
    <col min="12" max="12" width="18" style="9" customWidth="1"/>
    <col min="13" max="13" width="9.125" style="9" bestFit="1" customWidth="1"/>
    <col min="14" max="14" width="18.375" style="9" customWidth="1"/>
    <col min="15" max="15" width="13.125" style="9" customWidth="1"/>
    <col min="16" max="16" width="12" style="9" bestFit="1" customWidth="1"/>
    <col min="17" max="17" width="11.625" style="9" bestFit="1" customWidth="1"/>
    <col min="18" max="18" width="11.5" style="9" bestFit="1" customWidth="1"/>
    <col min="19" max="19" width="15" style="9" customWidth="1"/>
    <col min="20" max="21" width="48" style="9" customWidth="1"/>
    <col min="22" max="22" width="10.875" style="9" bestFit="1" customWidth="1"/>
    <col min="23" max="23" width="17" style="9" bestFit="1" customWidth="1"/>
    <col min="24" max="16384" width="11" style="2"/>
  </cols>
  <sheetData>
    <row r="1" spans="1:23" s="3" customFormat="1" ht="18" customHeight="1">
      <c r="A1" s="5" t="s">
        <v>3</v>
      </c>
      <c r="B1" s="5" t="s">
        <v>4</v>
      </c>
      <c r="C1" s="6" t="s">
        <v>25</v>
      </c>
      <c r="D1" s="5" t="s">
        <v>7</v>
      </c>
      <c r="E1" s="5" t="s">
        <v>5</v>
      </c>
      <c r="F1" s="7" t="s">
        <v>8</v>
      </c>
      <c r="G1" s="5" t="s">
        <v>9</v>
      </c>
      <c r="H1" s="8" t="s">
        <v>41</v>
      </c>
      <c r="I1" s="5" t="s">
        <v>10</v>
      </c>
      <c r="J1" s="5" t="s">
        <v>16</v>
      </c>
      <c r="K1" s="5" t="s">
        <v>11</v>
      </c>
      <c r="L1" s="5" t="s">
        <v>40</v>
      </c>
      <c r="M1" s="5" t="s">
        <v>12</v>
      </c>
      <c r="N1" s="5" t="s">
        <v>15</v>
      </c>
      <c r="O1" s="5" t="s">
        <v>39</v>
      </c>
      <c r="P1" s="5" t="s">
        <v>6</v>
      </c>
      <c r="Q1" s="5" t="s">
        <v>13</v>
      </c>
      <c r="R1" s="5" t="s">
        <v>14</v>
      </c>
      <c r="S1" s="5" t="s">
        <v>45</v>
      </c>
      <c r="T1" s="5" t="s">
        <v>42</v>
      </c>
      <c r="U1" s="5" t="s">
        <v>43</v>
      </c>
      <c r="V1" s="5" t="s">
        <v>294</v>
      </c>
      <c r="W1" s="5" t="s">
        <v>296</v>
      </c>
    </row>
    <row r="2" spans="1:23">
      <c r="A2" s="9" t="s">
        <v>33</v>
      </c>
      <c r="B2" s="9" t="s">
        <v>17</v>
      </c>
      <c r="I2" s="11"/>
      <c r="J2" s="11"/>
    </row>
    <row r="3" spans="1:23" ht="18.75" customHeight="1">
      <c r="A3" s="9" t="s">
        <v>34</v>
      </c>
      <c r="B3" s="9" t="s">
        <v>18</v>
      </c>
    </row>
    <row r="4" spans="1:23">
      <c r="A4" s="9" t="s">
        <v>35</v>
      </c>
      <c r="B4" s="9" t="s">
        <v>0</v>
      </c>
      <c r="I4" s="11"/>
      <c r="J4" s="11"/>
    </row>
    <row r="5" spans="1:23">
      <c r="A5" s="9" t="s">
        <v>36</v>
      </c>
      <c r="B5" s="9" t="s">
        <v>1</v>
      </c>
      <c r="I5" s="11"/>
      <c r="J5" s="11"/>
    </row>
    <row r="6" spans="1:23">
      <c r="A6" s="9" t="s">
        <v>38</v>
      </c>
      <c r="B6" s="9" t="s">
        <v>2</v>
      </c>
      <c r="I6" s="11"/>
      <c r="J6" s="11"/>
    </row>
    <row r="7" spans="1:23">
      <c r="A7" s="9" t="s">
        <v>37</v>
      </c>
      <c r="B7" s="9" t="s">
        <v>19</v>
      </c>
      <c r="I7" s="11"/>
      <c r="J7" s="11"/>
    </row>
    <row r="8" spans="1:23" ht="31.5">
      <c r="A8" s="9" t="s">
        <v>132</v>
      </c>
      <c r="B8" s="9" t="s">
        <v>132</v>
      </c>
      <c r="C8" s="10" t="s">
        <v>357</v>
      </c>
      <c r="I8" s="11"/>
      <c r="J8" s="11"/>
    </row>
    <row r="9" spans="1:23" ht="47.25">
      <c r="A9" s="9" t="s">
        <v>381</v>
      </c>
      <c r="B9" s="9" t="s">
        <v>358</v>
      </c>
      <c r="C9" s="10" t="s">
        <v>359</v>
      </c>
    </row>
    <row r="10" spans="1:23" ht="94.5">
      <c r="A10" s="9" t="s">
        <v>42</v>
      </c>
      <c r="B10" s="9" t="s">
        <v>360</v>
      </c>
      <c r="C10" s="10" t="s">
        <v>361</v>
      </c>
    </row>
    <row r="11" spans="1:23">
      <c r="A11" s="9" t="s">
        <v>381</v>
      </c>
      <c r="B11" s="9" t="s">
        <v>362</v>
      </c>
      <c r="C11" s="10" t="s">
        <v>363</v>
      </c>
    </row>
    <row r="12" spans="1:23" ht="31.5">
      <c r="A12" s="9" t="s">
        <v>96</v>
      </c>
      <c r="B12" s="9" t="s">
        <v>364</v>
      </c>
      <c r="C12" s="10" t="s">
        <v>365</v>
      </c>
    </row>
    <row r="13" spans="1:23" ht="31.5">
      <c r="A13" s="9" t="s">
        <v>100</v>
      </c>
      <c r="B13" s="9" t="s">
        <v>366</v>
      </c>
      <c r="C13" s="10" t="s">
        <v>367</v>
      </c>
      <c r="G13" s="9" t="s">
        <v>381</v>
      </c>
      <c r="H13" s="11" t="s">
        <v>381</v>
      </c>
    </row>
    <row r="14" spans="1:23" ht="31.5">
      <c r="A14" s="9" t="s">
        <v>381</v>
      </c>
      <c r="B14" s="9" t="s">
        <v>368</v>
      </c>
      <c r="C14" s="10" t="s">
        <v>369</v>
      </c>
    </row>
    <row r="15" spans="1:23" ht="47.25">
      <c r="A15" s="9" t="s">
        <v>380</v>
      </c>
      <c r="B15" s="9" t="s">
        <v>370</v>
      </c>
      <c r="C15" s="10" t="s">
        <v>371</v>
      </c>
      <c r="I15" s="9" t="s">
        <v>381</v>
      </c>
    </row>
    <row r="16" spans="1:23">
      <c r="A16" s="9" t="s">
        <v>380</v>
      </c>
      <c r="B16" s="9" t="s">
        <v>372</v>
      </c>
      <c r="C16" s="10" t="s">
        <v>373</v>
      </c>
      <c r="I16" s="9" t="s">
        <v>381</v>
      </c>
    </row>
    <row r="17" spans="1:9" ht="63">
      <c r="A17" s="9" t="s">
        <v>374</v>
      </c>
      <c r="B17" s="9" t="s">
        <v>306</v>
      </c>
      <c r="C17" s="10" t="s">
        <v>375</v>
      </c>
      <c r="I17" s="9" t="s">
        <v>381</v>
      </c>
    </row>
    <row r="18" spans="1:9" ht="47.25">
      <c r="A18" s="9" t="s">
        <v>376</v>
      </c>
      <c r="B18" s="9" t="s">
        <v>339</v>
      </c>
      <c r="C18" s="10" t="s">
        <v>377</v>
      </c>
      <c r="I18" s="9" t="s">
        <v>381</v>
      </c>
    </row>
    <row r="19" spans="1:9">
      <c r="A19" s="9" t="s">
        <v>381</v>
      </c>
      <c r="B19" s="9" t="s">
        <v>363</v>
      </c>
    </row>
    <row r="20" spans="1:9" ht="31.5">
      <c r="A20" s="9" t="s">
        <v>42</v>
      </c>
      <c r="B20" s="9" t="s">
        <v>378</v>
      </c>
      <c r="C20" s="10" t="s">
        <v>379</v>
      </c>
    </row>
  </sheetData>
  <sheetProtection selectLockedCells="1" selectUnlockedCells="1"/>
  <phoneticPr fontId="1" type="noConversion"/>
  <conditionalFormatting sqref="B1:C1048576 F1:F1048576 I1:I1048576">
    <cfRule type="expression" dxfId="132" priority="47" stopIfTrue="1">
      <formula>$A1="begin group"</formula>
    </cfRule>
  </conditionalFormatting>
  <conditionalFormatting sqref="B1:C1048576 I1:I1048576 O1:O1048576">
    <cfRule type="expression" dxfId="131" priority="44" stopIfTrue="1">
      <formula>$A1="begin repeat"</formula>
    </cfRule>
  </conditionalFormatting>
  <conditionalFormatting sqref="B1:D1048576 F1:F1048576">
    <cfRule type="expression" dxfId="130" priority="41" stopIfTrue="1">
      <formula>$A1="text"</formula>
    </cfRule>
  </conditionalFormatting>
  <conditionalFormatting sqref="B1:D1048576 G1:H1048576">
    <cfRule type="expression" dxfId="129" priority="39" stopIfTrue="1">
      <formula>$A1="integer"</formula>
    </cfRule>
  </conditionalFormatting>
  <conditionalFormatting sqref="B1:D1048576 G1:H1048576">
    <cfRule type="expression" dxfId="128" priority="37" stopIfTrue="1">
      <formula>$A1="decimal"</formula>
    </cfRule>
  </conditionalFormatting>
  <conditionalFormatting sqref="B1:C1048576 F1:F1048576">
    <cfRule type="expression" dxfId="127" priority="32" stopIfTrue="1">
      <formula>OR(AND(LEFT($A1, 16)="select_multiple ", LEN($A1)&gt;16, NOT(ISNUMBER(SEARCH(" ", $A1, 17)))), AND(LEFT($A1, 11)="select_one ", LEN($A1)&gt;11, NOT(ISNUMBER(SEARCH(" ", $A1, 12)))))</formula>
    </cfRule>
  </conditionalFormatting>
  <conditionalFormatting sqref="B1:B1048576 F1:F1048576">
    <cfRule type="expression" dxfId="126" priority="22" stopIfTrue="1">
      <formula>OR($A1="audio audit", $A1="text audit", $A1="speed violations count", $A1="speed violations list", $A1="speed violations audit")</formula>
    </cfRule>
  </conditionalFormatting>
  <conditionalFormatting sqref="B1:C1048576">
    <cfRule type="expression" dxfId="125" priority="16" stopIfTrue="1">
      <formula>$A1="note"</formula>
    </cfRule>
    <cfRule type="expression" dxfId="124" priority="18" stopIfTrue="1">
      <formula>$A1="barcode"</formula>
    </cfRule>
    <cfRule type="expression" dxfId="123" priority="20" stopIfTrue="1">
      <formula>$A1="geopoint"</formula>
    </cfRule>
  </conditionalFormatting>
  <conditionalFormatting sqref="B1:B1048576 N1:N1048576">
    <cfRule type="expression" dxfId="122" priority="14" stopIfTrue="1">
      <formula>OR($A1="calculate", $A1="calculate_here")</formula>
    </cfRule>
  </conditionalFormatting>
  <conditionalFormatting sqref="B1:C1048576 F1:F1048576">
    <cfRule type="expression" dxfId="121" priority="12" stopIfTrue="1">
      <formula>OR($A1="date", $A1="datetime")</formula>
    </cfRule>
  </conditionalFormatting>
  <conditionalFormatting sqref="B1:C1048576 F1:F1048576">
    <cfRule type="expression" dxfId="120" priority="8" stopIfTrue="1">
      <formula>$A1="image"</formula>
    </cfRule>
  </conditionalFormatting>
  <conditionalFormatting sqref="B1:C1048576">
    <cfRule type="expression" dxfId="119" priority="6" stopIfTrue="1">
      <formula>OR($A1="audio", $A1="video")</formula>
    </cfRule>
  </conditionalFormatting>
  <conditionalFormatting sqref="A1:W1048576">
    <cfRule type="expression" dxfId="118" priority="3" stopIfTrue="1">
      <formula>$A1="comments"</formula>
    </cfRule>
    <cfRule type="expression" dxfId="117" priority="7" stopIfTrue="1">
      <formula>OR($A1="audio", $A1="video")</formula>
    </cfRule>
    <cfRule type="expression" dxfId="116" priority="9" stopIfTrue="1">
      <formula>$A1="image"</formula>
    </cfRule>
    <cfRule type="expression" dxfId="115" priority="13" stopIfTrue="1">
      <formula>OR($A1="date", $A1="datetime")</formula>
    </cfRule>
    <cfRule type="expression" dxfId="114" priority="15" stopIfTrue="1">
      <formula>OR($A1="calculate", $A1="calculate_here")</formula>
    </cfRule>
    <cfRule type="expression" dxfId="113" priority="17" stopIfTrue="1">
      <formula>$A1="note"</formula>
    </cfRule>
    <cfRule type="expression" dxfId="112" priority="19" stopIfTrue="1">
      <formula>$A1="barcode"</formula>
    </cfRule>
    <cfRule type="expression" dxfId="111" priority="21" stopIfTrue="1">
      <formula>$A1="geopoint"</formula>
    </cfRule>
    <cfRule type="expression" dxfId="110" priority="23" stopIfTrue="1">
      <formula>OR($A1="audio audit", $A1="text audit", $A1="speed violations count", $A1="speed violations list", $A1="speed violations audit")</formula>
    </cfRule>
    <cfRule type="expression" dxfId="109" priority="26" stopIfTrue="1">
      <formula>OR($A1="username", $A1="phonenumber", $A1="start", $A1="end", $A1="deviceid", $A1="subscriberid", $A1="simserial", $A1="caseid")</formula>
    </cfRule>
    <cfRule type="expression" dxfId="108" priority="33" stopIfTrue="1">
      <formula>OR(AND(LEFT($A1, 16)="select_multiple ", LEN($A1)&gt;16, NOT(ISNUMBER(SEARCH(" ", $A1, 17)))), AND(LEFT($A1, 11)="select_one ", LEN($A1)&gt;11, NOT(ISNUMBER(SEARCH(" ", $A1, 12)))))</formula>
    </cfRule>
    <cfRule type="expression" dxfId="107" priority="38" stopIfTrue="1">
      <formula>$A1="decimal"</formula>
    </cfRule>
    <cfRule type="expression" dxfId="106" priority="40" stopIfTrue="1">
      <formula>$A1="integer"</formula>
    </cfRule>
    <cfRule type="expression" dxfId="105" priority="42" stopIfTrue="1">
      <formula>$A1="text"</formula>
    </cfRule>
    <cfRule type="expression" dxfId="104" priority="43" stopIfTrue="1">
      <formula>$A1="end repeat"</formula>
    </cfRule>
    <cfRule type="expression" dxfId="103" priority="45" stopIfTrue="1">
      <formula>$A1="begin repeat"</formula>
    </cfRule>
    <cfRule type="expression" dxfId="102" priority="46" stopIfTrue="1">
      <formula>$A1="end group"</formula>
    </cfRule>
    <cfRule type="expression" dxfId="101" priority="48" stopIfTrue="1">
      <formula>$A1="begin group"</formula>
    </cfRule>
  </conditionalFormatting>
  <conditionalFormatting sqref="B1:B1048576">
    <cfRule type="expression" dxfId="100" priority="1" stopIfTrue="1">
      <formula>$A1="comments"</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tabSelected="1" zoomScaleNormal="75" zoomScalePageLayoutView="75" workbookViewId="0">
      <pane ySplit="1" topLeftCell="A50" activePane="bottomLeft" state="frozen"/>
      <selection pane="bottomLeft" activeCell="B57" sqref="B57"/>
    </sheetView>
  </sheetViews>
  <sheetFormatPr defaultColWidth="10.875" defaultRowHeight="15.75"/>
  <cols>
    <col min="1" max="1" width="15.5" style="15" bestFit="1" customWidth="1"/>
    <col min="2" max="2" width="14.5" style="15" customWidth="1"/>
    <col min="3" max="3" width="39.625" style="15" customWidth="1"/>
    <col min="4" max="5" width="10.875" style="15"/>
    <col min="6" max="16384" width="10.875" style="1"/>
  </cols>
  <sheetData>
    <row r="1" spans="1:5" s="3" customFormat="1" ht="18" customHeight="1">
      <c r="A1" s="12" t="s">
        <v>26</v>
      </c>
      <c r="B1" s="12" t="s">
        <v>4</v>
      </c>
      <c r="C1" s="13" t="s">
        <v>25</v>
      </c>
      <c r="D1" s="12" t="s">
        <v>27</v>
      </c>
      <c r="E1" s="12" t="s">
        <v>44</v>
      </c>
    </row>
    <row r="2" spans="1:5">
      <c r="A2" s="16" t="s">
        <v>30</v>
      </c>
      <c r="B2" s="15">
        <v>1</v>
      </c>
      <c r="C2" s="15" t="s">
        <v>31</v>
      </c>
    </row>
    <row r="3" spans="1:5">
      <c r="A3" s="16" t="s">
        <v>30</v>
      </c>
      <c r="B3" s="15">
        <v>0</v>
      </c>
      <c r="C3" s="15" t="s">
        <v>32</v>
      </c>
    </row>
    <row r="4" spans="1:5">
      <c r="A4" s="16" t="s">
        <v>306</v>
      </c>
      <c r="B4" s="15">
        <v>0</v>
      </c>
      <c r="C4" s="15" t="s">
        <v>307</v>
      </c>
    </row>
    <row r="5" spans="1:5">
      <c r="A5" s="16" t="s">
        <v>306</v>
      </c>
      <c r="B5" s="15">
        <v>1</v>
      </c>
      <c r="C5" s="15" t="s">
        <v>308</v>
      </c>
    </row>
    <row r="6" spans="1:5">
      <c r="A6" s="16" t="s">
        <v>306</v>
      </c>
      <c r="B6" s="15">
        <v>2</v>
      </c>
      <c r="C6" s="15" t="s">
        <v>309</v>
      </c>
    </row>
    <row r="7" spans="1:5">
      <c r="A7" s="16" t="s">
        <v>306</v>
      </c>
      <c r="B7" s="15">
        <v>3</v>
      </c>
      <c r="C7" s="15" t="s">
        <v>310</v>
      </c>
    </row>
    <row r="8" spans="1:5">
      <c r="A8" s="16" t="s">
        <v>306</v>
      </c>
      <c r="B8" s="15">
        <v>4</v>
      </c>
      <c r="C8" s="15" t="s">
        <v>311</v>
      </c>
    </row>
    <row r="9" spans="1:5">
      <c r="A9" s="16" t="s">
        <v>306</v>
      </c>
      <c r="B9" s="15">
        <v>5</v>
      </c>
      <c r="C9" s="15" t="s">
        <v>312</v>
      </c>
    </row>
    <row r="10" spans="1:5">
      <c r="A10" s="16" t="s">
        <v>306</v>
      </c>
      <c r="B10" s="15">
        <v>6</v>
      </c>
      <c r="C10" s="15" t="s">
        <v>313</v>
      </c>
    </row>
    <row r="11" spans="1:5">
      <c r="A11" s="16" t="s">
        <v>306</v>
      </c>
      <c r="B11" s="15">
        <v>7</v>
      </c>
      <c r="C11" s="15" t="s">
        <v>314</v>
      </c>
    </row>
    <row r="12" spans="1:5">
      <c r="A12" s="15" t="s">
        <v>306</v>
      </c>
      <c r="B12" s="15">
        <v>8</v>
      </c>
      <c r="C12" s="15" t="s">
        <v>315</v>
      </c>
    </row>
    <row r="13" spans="1:5">
      <c r="A13" s="15" t="s">
        <v>306</v>
      </c>
      <c r="B13" s="15">
        <v>9</v>
      </c>
      <c r="C13" s="15" t="s">
        <v>316</v>
      </c>
    </row>
    <row r="14" spans="1:5">
      <c r="A14" s="15" t="s">
        <v>306</v>
      </c>
      <c r="B14" s="15">
        <v>10</v>
      </c>
      <c r="C14" s="15" t="s">
        <v>317</v>
      </c>
    </row>
    <row r="15" spans="1:5">
      <c r="A15" s="16" t="s">
        <v>306</v>
      </c>
      <c r="B15" s="15">
        <v>11</v>
      </c>
      <c r="C15" s="15" t="s">
        <v>318</v>
      </c>
    </row>
    <row r="16" spans="1:5">
      <c r="A16" s="16" t="s">
        <v>306</v>
      </c>
      <c r="B16" s="15">
        <v>12</v>
      </c>
      <c r="C16" s="15" t="s">
        <v>319</v>
      </c>
    </row>
    <row r="17" spans="1:3">
      <c r="A17" s="15" t="s">
        <v>306</v>
      </c>
      <c r="B17" s="15">
        <v>13</v>
      </c>
      <c r="C17" s="15" t="s">
        <v>320</v>
      </c>
    </row>
    <row r="18" spans="1:3">
      <c r="A18" s="15" t="s">
        <v>306</v>
      </c>
      <c r="B18" s="15">
        <v>14</v>
      </c>
      <c r="C18" s="15" t="s">
        <v>321</v>
      </c>
    </row>
    <row r="19" spans="1:3">
      <c r="A19" s="15" t="s">
        <v>306</v>
      </c>
      <c r="B19" s="15">
        <v>15</v>
      </c>
      <c r="C19" s="15" t="s">
        <v>322</v>
      </c>
    </row>
    <row r="20" spans="1:3">
      <c r="A20" s="15" t="s">
        <v>306</v>
      </c>
      <c r="B20" s="15">
        <v>16</v>
      </c>
      <c r="C20" s="15" t="s">
        <v>323</v>
      </c>
    </row>
    <row r="21" spans="1:3">
      <c r="A21" s="15" t="s">
        <v>306</v>
      </c>
      <c r="B21" s="15">
        <v>17</v>
      </c>
      <c r="C21" s="15" t="s">
        <v>324</v>
      </c>
    </row>
    <row r="22" spans="1:3">
      <c r="A22" s="15" t="s">
        <v>306</v>
      </c>
      <c r="B22" s="15">
        <v>18</v>
      </c>
      <c r="C22" s="15" t="s">
        <v>325</v>
      </c>
    </row>
    <row r="23" spans="1:3">
      <c r="A23" s="15" t="s">
        <v>306</v>
      </c>
      <c r="B23" s="15">
        <v>19</v>
      </c>
      <c r="C23" s="15" t="s">
        <v>326</v>
      </c>
    </row>
    <row r="24" spans="1:3">
      <c r="A24" s="15" t="s">
        <v>306</v>
      </c>
      <c r="B24" s="15">
        <v>20</v>
      </c>
      <c r="C24" s="15" t="s">
        <v>327</v>
      </c>
    </row>
    <row r="25" spans="1:3">
      <c r="A25" s="15" t="s">
        <v>306</v>
      </c>
      <c r="B25" s="15">
        <v>21</v>
      </c>
      <c r="C25" s="15" t="s">
        <v>328</v>
      </c>
    </row>
    <row r="26" spans="1:3">
      <c r="A26" s="15" t="s">
        <v>306</v>
      </c>
      <c r="B26" s="15">
        <v>22</v>
      </c>
      <c r="C26" s="15" t="s">
        <v>329</v>
      </c>
    </row>
    <row r="27" spans="1:3">
      <c r="A27" s="15" t="s">
        <v>306</v>
      </c>
      <c r="B27" s="15">
        <v>23</v>
      </c>
      <c r="C27" s="15" t="s">
        <v>330</v>
      </c>
    </row>
    <row r="28" spans="1:3">
      <c r="A28" s="15" t="s">
        <v>306</v>
      </c>
      <c r="B28" s="15">
        <v>24</v>
      </c>
      <c r="C28" s="15" t="s">
        <v>331</v>
      </c>
    </row>
    <row r="29" spans="1:3">
      <c r="A29" s="15" t="s">
        <v>306</v>
      </c>
      <c r="B29" s="15">
        <v>25</v>
      </c>
      <c r="C29" s="15" t="s">
        <v>332</v>
      </c>
    </row>
    <row r="30" spans="1:3">
      <c r="A30" s="15" t="s">
        <v>306</v>
      </c>
      <c r="B30" s="15">
        <v>26</v>
      </c>
      <c r="C30" s="15" t="s">
        <v>333</v>
      </c>
    </row>
    <row r="31" spans="1:3">
      <c r="A31" s="15" t="s">
        <v>306</v>
      </c>
      <c r="B31" s="15">
        <v>27</v>
      </c>
      <c r="C31" s="15" t="s">
        <v>334</v>
      </c>
    </row>
    <row r="32" spans="1:3">
      <c r="A32" s="15" t="s">
        <v>306</v>
      </c>
      <c r="B32" s="15">
        <v>28</v>
      </c>
      <c r="C32" s="15" t="s">
        <v>335</v>
      </c>
    </row>
    <row r="33" spans="1:3">
      <c r="A33" s="15" t="s">
        <v>306</v>
      </c>
      <c r="B33" s="15">
        <v>29</v>
      </c>
      <c r="C33" s="15" t="s">
        <v>336</v>
      </c>
    </row>
    <row r="34" spans="1:3">
      <c r="A34" s="15" t="s">
        <v>306</v>
      </c>
      <c r="B34" s="15">
        <v>30</v>
      </c>
      <c r="C34" s="15" t="s">
        <v>337</v>
      </c>
    </row>
    <row r="35" spans="1:3">
      <c r="A35" s="15" t="s">
        <v>306</v>
      </c>
      <c r="B35" s="15">
        <v>31</v>
      </c>
      <c r="C35" s="15" t="s">
        <v>338</v>
      </c>
    </row>
    <row r="36" spans="1:3">
      <c r="A36" s="15" t="s">
        <v>339</v>
      </c>
      <c r="B36" s="15">
        <v>1</v>
      </c>
      <c r="C36" s="15" t="s">
        <v>340</v>
      </c>
    </row>
    <row r="37" spans="1:3">
      <c r="A37" s="15" t="s">
        <v>339</v>
      </c>
      <c r="B37" s="15">
        <v>2</v>
      </c>
      <c r="C37" s="15" t="s">
        <v>341</v>
      </c>
    </row>
    <row r="38" spans="1:3">
      <c r="A38" s="15" t="s">
        <v>339</v>
      </c>
      <c r="B38" s="15">
        <v>3</v>
      </c>
      <c r="C38" s="15" t="s">
        <v>342</v>
      </c>
    </row>
    <row r="39" spans="1:3">
      <c r="A39" s="15" t="s">
        <v>339</v>
      </c>
      <c r="B39" s="15">
        <v>4</v>
      </c>
      <c r="C39" s="15" t="s">
        <v>343</v>
      </c>
    </row>
    <row r="40" spans="1:3">
      <c r="A40" s="15" t="s">
        <v>339</v>
      </c>
      <c r="B40" s="15">
        <v>5</v>
      </c>
      <c r="C40" s="15" t="s">
        <v>344</v>
      </c>
    </row>
    <row r="41" spans="1:3">
      <c r="A41" s="15" t="s">
        <v>339</v>
      </c>
      <c r="B41" s="15">
        <v>6</v>
      </c>
      <c r="C41" s="15" t="s">
        <v>345</v>
      </c>
    </row>
    <row r="42" spans="1:3">
      <c r="A42" s="15" t="s">
        <v>339</v>
      </c>
      <c r="B42" s="15">
        <v>7</v>
      </c>
      <c r="C42" s="15" t="s">
        <v>346</v>
      </c>
    </row>
    <row r="43" spans="1:3">
      <c r="A43" s="15" t="s">
        <v>339</v>
      </c>
      <c r="B43" s="15">
        <v>8</v>
      </c>
      <c r="C43" s="15" t="s">
        <v>347</v>
      </c>
    </row>
    <row r="44" spans="1:3">
      <c r="A44" s="15" t="s">
        <v>339</v>
      </c>
      <c r="B44" s="15">
        <v>9</v>
      </c>
      <c r="C44" s="15" t="s">
        <v>348</v>
      </c>
    </row>
    <row r="45" spans="1:3">
      <c r="A45" s="15" t="s">
        <v>339</v>
      </c>
      <c r="B45" s="15">
        <v>10</v>
      </c>
      <c r="C45" s="15" t="s">
        <v>349</v>
      </c>
    </row>
    <row r="46" spans="1:3">
      <c r="A46" s="15" t="s">
        <v>339</v>
      </c>
      <c r="B46" s="15">
        <v>11</v>
      </c>
      <c r="C46" s="15" t="s">
        <v>350</v>
      </c>
    </row>
    <row r="47" spans="1:3">
      <c r="A47" s="15" t="s">
        <v>339</v>
      </c>
      <c r="B47" s="15">
        <v>12</v>
      </c>
      <c r="C47" s="15" t="s">
        <v>351</v>
      </c>
    </row>
    <row r="48" spans="1:3">
      <c r="A48" s="15" t="s">
        <v>339</v>
      </c>
      <c r="B48" s="15">
        <v>13</v>
      </c>
      <c r="C48" s="15" t="s">
        <v>352</v>
      </c>
    </row>
    <row r="49" spans="1:3">
      <c r="A49" s="15" t="s">
        <v>339</v>
      </c>
      <c r="B49" s="15">
        <v>14</v>
      </c>
      <c r="C49" s="15" t="s">
        <v>353</v>
      </c>
    </row>
    <row r="50" spans="1:3">
      <c r="A50" s="15" t="s">
        <v>339</v>
      </c>
      <c r="B50" s="15">
        <v>15</v>
      </c>
      <c r="C50" s="15" t="s">
        <v>354</v>
      </c>
    </row>
    <row r="51" spans="1:3">
      <c r="A51" s="15" t="s">
        <v>339</v>
      </c>
      <c r="B51" s="15">
        <v>16</v>
      </c>
      <c r="C51" s="15" t="s">
        <v>355</v>
      </c>
    </row>
    <row r="52" spans="1:3">
      <c r="A52" s="15" t="s">
        <v>339</v>
      </c>
      <c r="B52" s="15">
        <v>17</v>
      </c>
      <c r="C52" s="15" t="s">
        <v>356</v>
      </c>
    </row>
  </sheetData>
  <sheetProtection selectLockedCells="1" selectUnlockedCells="1"/>
  <phoneticPr fontId="1" type="noConversion"/>
  <conditionalFormatting sqref="A3:H1998">
    <cfRule type="expression" dxfId="99" priority="1">
      <formula>NOT($A3=$A2)</formula>
    </cfRule>
  </conditionalFormatting>
  <conditionalFormatting sqref="A2:H2">
    <cfRule type="expression" dxfId="98" priority="138">
      <formula>NOT($A2=#REF!)</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C2" sqref="C2"/>
    </sheetView>
  </sheetViews>
  <sheetFormatPr defaultColWidth="8.875" defaultRowHeight="15.75"/>
  <cols>
    <col min="1" max="1" width="24" bestFit="1" customWidth="1"/>
    <col min="2" max="2" width="13.375" bestFit="1" customWidth="1"/>
    <col min="3" max="3" width="13.375" customWidth="1"/>
    <col min="4" max="4" width="27" customWidth="1"/>
    <col min="5" max="5" width="33" bestFit="1" customWidth="1"/>
    <col min="6" max="6" width="15.625" bestFit="1" customWidth="1"/>
  </cols>
  <sheetData>
    <row r="1" spans="1:8" s="3" customFormat="1" ht="18" customHeight="1">
      <c r="A1" s="12" t="s">
        <v>20</v>
      </c>
      <c r="B1" s="12" t="s">
        <v>21</v>
      </c>
      <c r="C1" s="13" t="s">
        <v>24</v>
      </c>
      <c r="D1" s="12" t="s">
        <v>22</v>
      </c>
      <c r="E1" s="12" t="s">
        <v>23</v>
      </c>
      <c r="F1" s="14" t="s">
        <v>28</v>
      </c>
      <c r="H1" s="4"/>
    </row>
    <row r="2" spans="1:8">
      <c r="A2" s="17" t="s">
        <v>304</v>
      </c>
      <c r="B2" s="17" t="s">
        <v>305</v>
      </c>
      <c r="C2" s="17" t="str">
        <f ca="1">TEXT(YEAR(NOW())-2000, "00") &amp; TEXT(MONTH(NOW()), "00") &amp; TEXT(DAY(NOW()), "00") &amp; TEXT(HOUR(NOW()), "00") &amp; TEXT(MINUTE(NOW()), "00")</f>
        <v>1503150344</v>
      </c>
      <c r="D2" s="18"/>
      <c r="E2" s="19" t="s">
        <v>303</v>
      </c>
      <c r="F2" s="17" t="s">
        <v>29</v>
      </c>
    </row>
  </sheetData>
  <pageMargins left="0.7" right="0.7" top="0.75" bottom="0.75" header="0.3" footer="0.3"/>
  <pageSetup orientation="portrait" horizontalDpi="4294967292" verticalDpi="4294967292"/>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5"/>
  <sheetViews>
    <sheetView workbookViewId="0">
      <selection activeCell="A4" sqref="A4"/>
    </sheetView>
  </sheetViews>
  <sheetFormatPr defaultColWidth="11" defaultRowHeight="15.75"/>
  <cols>
    <col min="1" max="2" width="36" customWidth="1"/>
    <col min="3" max="3" width="36" style="21" customWidth="1"/>
    <col min="4" max="30" width="36" customWidth="1"/>
  </cols>
  <sheetData>
    <row r="1" spans="1:30" s="33" customFormat="1" ht="15" customHeight="1">
      <c r="A1" s="53" t="s">
        <v>55</v>
      </c>
      <c r="B1" s="54"/>
      <c r="C1" s="32"/>
    </row>
    <row r="2" spans="1:30" s="33" customFormat="1">
      <c r="A2" s="55"/>
      <c r="B2" s="56"/>
      <c r="C2" s="32"/>
    </row>
    <row r="3" spans="1:30" s="33" customFormat="1" ht="96.95" customHeight="1">
      <c r="A3" s="57" t="s">
        <v>65</v>
      </c>
      <c r="B3" s="58"/>
      <c r="C3" s="32"/>
    </row>
    <row r="4" spans="1:30" s="33" customFormat="1">
      <c r="C4" s="32"/>
    </row>
    <row r="5" spans="1:30" s="37" customFormat="1" ht="18" customHeight="1">
      <c r="A5" s="34" t="s">
        <v>3</v>
      </c>
      <c r="B5" s="34" t="s">
        <v>4</v>
      </c>
      <c r="C5" s="35" t="s">
        <v>25</v>
      </c>
      <c r="D5" s="35" t="s">
        <v>60</v>
      </c>
      <c r="E5" s="34" t="s">
        <v>7</v>
      </c>
      <c r="F5" s="34" t="s">
        <v>67</v>
      </c>
      <c r="G5" s="34" t="s">
        <v>5</v>
      </c>
      <c r="H5" s="36" t="s">
        <v>8</v>
      </c>
      <c r="I5" s="34" t="s">
        <v>9</v>
      </c>
      <c r="J5" s="35" t="s">
        <v>41</v>
      </c>
      <c r="K5" s="35" t="s">
        <v>68</v>
      </c>
      <c r="L5" s="34" t="s">
        <v>10</v>
      </c>
      <c r="M5" s="34" t="s">
        <v>16</v>
      </c>
      <c r="N5" s="34" t="s">
        <v>11</v>
      </c>
      <c r="O5" s="34" t="s">
        <v>40</v>
      </c>
      <c r="P5" s="34" t="s">
        <v>69</v>
      </c>
      <c r="Q5" s="34" t="s">
        <v>12</v>
      </c>
      <c r="R5" s="34" t="s">
        <v>15</v>
      </c>
      <c r="S5" s="34" t="s">
        <v>39</v>
      </c>
      <c r="T5" s="34" t="s">
        <v>6</v>
      </c>
      <c r="U5" s="34" t="s">
        <v>13</v>
      </c>
      <c r="V5" s="34" t="s">
        <v>14</v>
      </c>
      <c r="W5" s="34" t="s">
        <v>70</v>
      </c>
      <c r="X5" s="34" t="s">
        <v>71</v>
      </c>
      <c r="Y5" s="34" t="s">
        <v>72</v>
      </c>
      <c r="Z5" s="34" t="s">
        <v>45</v>
      </c>
      <c r="AA5" s="34" t="s">
        <v>42</v>
      </c>
      <c r="AB5" s="34" t="s">
        <v>43</v>
      </c>
      <c r="AC5" s="34" t="s">
        <v>294</v>
      </c>
      <c r="AD5" s="34" t="s">
        <v>296</v>
      </c>
    </row>
    <row r="6" spans="1:30" s="39" customFormat="1" ht="204.75">
      <c r="A6" s="38" t="s">
        <v>278</v>
      </c>
      <c r="B6" s="38" t="s">
        <v>66</v>
      </c>
      <c r="C6" s="38" t="s">
        <v>73</v>
      </c>
      <c r="D6" s="38" t="s">
        <v>62</v>
      </c>
      <c r="E6" s="38" t="s">
        <v>74</v>
      </c>
      <c r="F6" s="38" t="s">
        <v>88</v>
      </c>
      <c r="G6" s="38" t="s">
        <v>75</v>
      </c>
      <c r="H6" s="38" t="s">
        <v>76</v>
      </c>
      <c r="I6" s="38" t="s">
        <v>275</v>
      </c>
      <c r="J6" s="38" t="s">
        <v>77</v>
      </c>
      <c r="K6" s="38" t="s">
        <v>89</v>
      </c>
      <c r="L6" s="38" t="s">
        <v>274</v>
      </c>
      <c r="M6" s="38" t="s">
        <v>78</v>
      </c>
      <c r="N6" s="38" t="s">
        <v>79</v>
      </c>
      <c r="O6" s="38" t="s">
        <v>80</v>
      </c>
      <c r="P6" s="38" t="s">
        <v>90</v>
      </c>
      <c r="Q6" s="38" t="s">
        <v>81</v>
      </c>
      <c r="R6" s="38" t="s">
        <v>276</v>
      </c>
      <c r="S6" s="38" t="s">
        <v>82</v>
      </c>
      <c r="T6" s="38" t="s">
        <v>84</v>
      </c>
      <c r="U6" s="38" t="s">
        <v>85</v>
      </c>
      <c r="V6" s="38" t="s">
        <v>86</v>
      </c>
      <c r="W6" s="38" t="s">
        <v>91</v>
      </c>
      <c r="X6" s="38" t="s">
        <v>92</v>
      </c>
      <c r="Y6" s="38" t="s">
        <v>93</v>
      </c>
      <c r="Z6" s="38" t="s">
        <v>87</v>
      </c>
      <c r="AA6" s="38" t="s">
        <v>94</v>
      </c>
      <c r="AB6" s="38" t="s">
        <v>95</v>
      </c>
      <c r="AC6" s="38" t="s">
        <v>295</v>
      </c>
      <c r="AD6" s="38" t="s">
        <v>297</v>
      </c>
    </row>
    <row r="7" spans="1:30" s="33" customFormat="1">
      <c r="C7" s="32"/>
    </row>
    <row r="8" spans="1:30" s="42" customFormat="1">
      <c r="A8" s="59" t="s">
        <v>277</v>
      </c>
      <c r="B8" s="59"/>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c r="C9" s="32"/>
    </row>
    <row r="10" spans="1:30" s="45" customFormat="1">
      <c r="A10" s="43" t="s">
        <v>96</v>
      </c>
      <c r="B10" s="43" t="s">
        <v>98</v>
      </c>
      <c r="C10" s="44" t="s">
        <v>99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c r="A11" s="43" t="s">
        <v>96</v>
      </c>
      <c r="B11" s="43" t="s">
        <v>98</v>
      </c>
      <c r="C11" s="44" t="s">
        <v>122</v>
      </c>
      <c r="D11" s="43"/>
      <c r="E11" s="43"/>
      <c r="F11" s="43"/>
      <c r="G11" s="43"/>
      <c r="H11" s="43" t="s">
        <v>97</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c r="A12" s="43" t="s">
        <v>100</v>
      </c>
      <c r="B12" s="43" t="s">
        <v>98</v>
      </c>
      <c r="C12" s="44" t="s">
        <v>109</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c r="A13" s="43" t="s">
        <v>101</v>
      </c>
      <c r="B13" s="43" t="s">
        <v>98</v>
      </c>
      <c r="C13" s="44" t="s">
        <v>110</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47.25">
      <c r="A14" s="43" t="s">
        <v>102</v>
      </c>
      <c r="B14" s="43" t="s">
        <v>98</v>
      </c>
      <c r="C14" s="44" t="s">
        <v>111</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47.25">
      <c r="A15" s="43" t="s">
        <v>102</v>
      </c>
      <c r="B15" s="43" t="s">
        <v>98</v>
      </c>
      <c r="C15" s="44" t="s">
        <v>123</v>
      </c>
      <c r="D15" s="43"/>
      <c r="E15" s="43"/>
      <c r="F15" s="43"/>
      <c r="G15" s="43"/>
      <c r="H15" s="43" t="s">
        <v>103</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47.25">
      <c r="A16" s="43" t="s">
        <v>102</v>
      </c>
      <c r="B16" s="43" t="s">
        <v>98</v>
      </c>
      <c r="C16" s="44" t="s">
        <v>124</v>
      </c>
      <c r="D16" s="43"/>
      <c r="E16" s="43"/>
      <c r="F16" s="43"/>
      <c r="G16" s="43"/>
      <c r="H16" s="43" t="s">
        <v>104</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47.25">
      <c r="A17" s="43" t="s">
        <v>102</v>
      </c>
      <c r="B17" s="43" t="s">
        <v>98</v>
      </c>
      <c r="C17" s="44" t="s">
        <v>125</v>
      </c>
      <c r="D17" s="43"/>
      <c r="E17" s="43"/>
      <c r="F17" s="43"/>
      <c r="G17" s="43"/>
      <c r="H17" s="43" t="s">
        <v>105</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47.25">
      <c r="A18" s="43" t="s">
        <v>102</v>
      </c>
      <c r="B18" s="43" t="s">
        <v>98</v>
      </c>
      <c r="C18" s="44" t="s">
        <v>126</v>
      </c>
      <c r="D18" s="43"/>
      <c r="E18" s="43"/>
      <c r="F18" s="43"/>
      <c r="G18" s="43"/>
      <c r="H18" s="43" t="s">
        <v>106</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63">
      <c r="A19" s="43" t="s">
        <v>102</v>
      </c>
      <c r="B19" s="43" t="s">
        <v>98</v>
      </c>
      <c r="C19" s="44" t="s">
        <v>127</v>
      </c>
      <c r="D19" s="43"/>
      <c r="E19" s="43"/>
      <c r="F19" s="43"/>
      <c r="G19" s="43"/>
      <c r="H19" s="43" t="s">
        <v>107</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78.75">
      <c r="A20" s="43" t="s">
        <v>102</v>
      </c>
      <c r="B20" s="43" t="s">
        <v>98</v>
      </c>
      <c r="C20" s="44" t="s">
        <v>128</v>
      </c>
      <c r="D20" s="43"/>
      <c r="E20" s="43"/>
      <c r="F20" s="43"/>
      <c r="G20" s="43"/>
      <c r="H20" s="43" t="s">
        <v>108</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63">
      <c r="A21" s="43" t="s">
        <v>102</v>
      </c>
      <c r="B21" s="43" t="s">
        <v>98</v>
      </c>
      <c r="C21" s="44" t="s">
        <v>286</v>
      </c>
      <c r="D21" s="43"/>
      <c r="E21" s="43"/>
      <c r="F21" s="43"/>
      <c r="G21" s="43"/>
      <c r="H21" s="43" t="s">
        <v>279</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3">
      <c r="A22" s="43" t="s">
        <v>102</v>
      </c>
      <c r="B22" s="43" t="s">
        <v>98</v>
      </c>
      <c r="C22" s="44" t="s">
        <v>285</v>
      </c>
      <c r="D22" s="43"/>
      <c r="E22" s="43"/>
      <c r="F22" s="43"/>
      <c r="G22" s="43"/>
      <c r="H22" s="43" t="s">
        <v>280</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63">
      <c r="A23" s="43" t="s">
        <v>102</v>
      </c>
      <c r="B23" s="43" t="s">
        <v>98</v>
      </c>
      <c r="C23" s="52" t="s">
        <v>284</v>
      </c>
      <c r="D23" s="43"/>
      <c r="E23" s="43"/>
      <c r="F23" s="43"/>
      <c r="G23" s="43"/>
      <c r="H23" s="43" t="s">
        <v>281</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3">
      <c r="A24" s="43" t="s">
        <v>102</v>
      </c>
      <c r="B24" s="43" t="s">
        <v>98</v>
      </c>
      <c r="C24" s="44" t="s">
        <v>283</v>
      </c>
      <c r="D24" s="43"/>
      <c r="E24" s="43"/>
      <c r="F24" s="43"/>
      <c r="G24" s="43"/>
      <c r="H24" s="43" t="s">
        <v>282</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78.75">
      <c r="A25" s="43" t="s">
        <v>102</v>
      </c>
      <c r="B25" s="43" t="s">
        <v>98</v>
      </c>
      <c r="C25" s="44" t="s">
        <v>287</v>
      </c>
      <c r="D25" s="43"/>
      <c r="E25" s="43"/>
      <c r="F25" s="43"/>
      <c r="G25" s="43"/>
      <c r="H25" s="43" t="s">
        <v>288</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47.25">
      <c r="A26" s="43" t="s">
        <v>112</v>
      </c>
      <c r="B26" s="43" t="s">
        <v>98</v>
      </c>
      <c r="C26" s="44" t="s">
        <v>113</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31.5">
      <c r="A27" s="43" t="s">
        <v>112</v>
      </c>
      <c r="B27" s="43" t="s">
        <v>98</v>
      </c>
      <c r="C27" s="44" t="s">
        <v>129</v>
      </c>
      <c r="D27" s="43"/>
      <c r="E27" s="43"/>
      <c r="F27" s="43"/>
      <c r="G27" s="43"/>
      <c r="H27" s="43" t="s">
        <v>104</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47.25">
      <c r="A28" s="43" t="s">
        <v>112</v>
      </c>
      <c r="B28" s="43" t="s">
        <v>98</v>
      </c>
      <c r="C28" s="44" t="s">
        <v>130</v>
      </c>
      <c r="D28" s="43"/>
      <c r="E28" s="43"/>
      <c r="F28" s="43"/>
      <c r="G28" s="43"/>
      <c r="H28" s="43" t="s">
        <v>105</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47.25">
      <c r="A29" s="43" t="s">
        <v>112</v>
      </c>
      <c r="B29" s="43" t="s">
        <v>98</v>
      </c>
      <c r="C29" s="44" t="s">
        <v>131</v>
      </c>
      <c r="D29" s="43"/>
      <c r="E29" s="43"/>
      <c r="F29" s="43"/>
      <c r="G29" s="43"/>
      <c r="H29" s="43" t="s">
        <v>106</v>
      </c>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63">
      <c r="A30" s="43" t="s">
        <v>112</v>
      </c>
      <c r="B30" s="43" t="s">
        <v>98</v>
      </c>
      <c r="C30" s="44" t="s">
        <v>289</v>
      </c>
      <c r="D30" s="43"/>
      <c r="E30" s="43"/>
      <c r="F30" s="43"/>
      <c r="G30" s="43"/>
      <c r="H30" s="43" t="s">
        <v>279</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63">
      <c r="A31" s="43" t="s">
        <v>112</v>
      </c>
      <c r="B31" s="43" t="s">
        <v>98</v>
      </c>
      <c r="C31" s="44" t="s">
        <v>290</v>
      </c>
      <c r="D31" s="43"/>
      <c r="E31" s="43"/>
      <c r="F31" s="43"/>
      <c r="G31" s="43"/>
      <c r="H31" s="43" t="s">
        <v>280</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63">
      <c r="A32" s="43" t="s">
        <v>112</v>
      </c>
      <c r="B32" s="43" t="s">
        <v>98</v>
      </c>
      <c r="C32" s="52" t="s">
        <v>291</v>
      </c>
      <c r="D32" s="43"/>
      <c r="E32" s="43"/>
      <c r="F32" s="43"/>
      <c r="G32" s="43"/>
      <c r="H32" s="43" t="s">
        <v>281</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3">
      <c r="A33" s="43" t="s">
        <v>112</v>
      </c>
      <c r="B33" s="43" t="s">
        <v>98</v>
      </c>
      <c r="C33" s="44" t="s">
        <v>292</v>
      </c>
      <c r="D33" s="43"/>
      <c r="E33" s="43"/>
      <c r="F33" s="43"/>
      <c r="G33" s="43"/>
      <c r="H33" s="43" t="s">
        <v>282</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78.75">
      <c r="A34" s="43" t="s">
        <v>112</v>
      </c>
      <c r="B34" s="43" t="s">
        <v>98</v>
      </c>
      <c r="C34" s="44" t="s">
        <v>293</v>
      </c>
      <c r="D34" s="43"/>
      <c r="E34" s="43"/>
      <c r="F34" s="43"/>
      <c r="G34" s="43"/>
      <c r="H34" s="43" t="s">
        <v>288</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c r="A35" s="43" t="s">
        <v>114</v>
      </c>
      <c r="B35" s="43" t="s">
        <v>98</v>
      </c>
      <c r="C35" s="44" t="s">
        <v>116</v>
      </c>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c r="A36" s="43" t="s">
        <v>115</v>
      </c>
      <c r="B36" s="43" t="s">
        <v>98</v>
      </c>
      <c r="C36" s="44" t="s">
        <v>117</v>
      </c>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c r="A37" s="43" t="s">
        <v>118</v>
      </c>
      <c r="B37" s="43" t="s">
        <v>98</v>
      </c>
      <c r="C37" s="44" t="s">
        <v>120</v>
      </c>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c r="A38" s="43" t="s">
        <v>118</v>
      </c>
      <c r="B38" s="43" t="s">
        <v>98</v>
      </c>
      <c r="C38" s="44" t="s">
        <v>121</v>
      </c>
      <c r="D38" s="43"/>
      <c r="E38" s="43"/>
      <c r="F38" s="43"/>
      <c r="G38" s="43"/>
      <c r="H38" s="43" t="s">
        <v>119</v>
      </c>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c r="A39" s="43" t="s">
        <v>132</v>
      </c>
      <c r="B39" s="43" t="s">
        <v>98</v>
      </c>
      <c r="C39" s="44" t="s">
        <v>133</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c r="A40" s="43" t="s">
        <v>132</v>
      </c>
      <c r="B40" s="43" t="s">
        <v>98</v>
      </c>
      <c r="C40" s="44" t="s">
        <v>134</v>
      </c>
      <c r="D40" s="43"/>
      <c r="E40" s="43"/>
      <c r="F40" s="43"/>
      <c r="G40" s="43"/>
      <c r="H40" s="43" t="s">
        <v>119</v>
      </c>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c r="A41" s="43" t="s">
        <v>27</v>
      </c>
      <c r="B41" s="43" t="s">
        <v>98</v>
      </c>
      <c r="C41" s="44" t="s">
        <v>138</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31.5">
      <c r="A42" s="43" t="s">
        <v>27</v>
      </c>
      <c r="B42" s="43" t="s">
        <v>98</v>
      </c>
      <c r="C42" s="44" t="s">
        <v>139</v>
      </c>
      <c r="D42" s="43"/>
      <c r="E42" s="43"/>
      <c r="F42" s="43"/>
      <c r="G42" s="43"/>
      <c r="H42" s="43" t="s">
        <v>135</v>
      </c>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31.5">
      <c r="A43" s="43" t="s">
        <v>27</v>
      </c>
      <c r="B43" s="43" t="s">
        <v>98</v>
      </c>
      <c r="C43" s="44" t="s">
        <v>140</v>
      </c>
      <c r="D43" s="43"/>
      <c r="E43" s="43"/>
      <c r="F43" s="43"/>
      <c r="G43" s="43"/>
      <c r="H43" s="43" t="s">
        <v>136</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31.5">
      <c r="A44" s="43" t="s">
        <v>27</v>
      </c>
      <c r="B44" s="43" t="s">
        <v>98</v>
      </c>
      <c r="C44" s="44" t="s">
        <v>141</v>
      </c>
      <c r="D44" s="43"/>
      <c r="E44" s="43"/>
      <c r="F44" s="43"/>
      <c r="G44" s="43"/>
      <c r="H44" s="43" t="s">
        <v>137</v>
      </c>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c r="A45" s="43" t="s">
        <v>142</v>
      </c>
      <c r="B45" s="43" t="s">
        <v>98</v>
      </c>
      <c r="C45" s="44" t="s">
        <v>143</v>
      </c>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c r="A46" s="43" t="s">
        <v>144</v>
      </c>
      <c r="B46" s="43" t="s">
        <v>98</v>
      </c>
      <c r="C46" s="44" t="s">
        <v>145</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c r="A47" s="43" t="s">
        <v>42</v>
      </c>
      <c r="B47" s="43" t="s">
        <v>98</v>
      </c>
      <c r="C47" s="44" t="s">
        <v>146</v>
      </c>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c r="A48" s="43" t="s">
        <v>33</v>
      </c>
      <c r="B48" s="43" t="s">
        <v>98</v>
      </c>
      <c r="C48" s="44"/>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c r="A49" s="43" t="s">
        <v>34</v>
      </c>
      <c r="B49" s="43" t="s">
        <v>98</v>
      </c>
      <c r="C49" s="44"/>
      <c r="D49" s="43"/>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c r="A50" s="43" t="s">
        <v>35</v>
      </c>
      <c r="B50" s="43" t="s">
        <v>98</v>
      </c>
      <c r="C50" s="44"/>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c r="A51" s="43" t="s">
        <v>36</v>
      </c>
      <c r="B51" s="43" t="s">
        <v>98</v>
      </c>
      <c r="C51" s="44"/>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c r="A52" s="43" t="s">
        <v>38</v>
      </c>
      <c r="B52" s="43" t="s">
        <v>98</v>
      </c>
      <c r="C52" s="44"/>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c r="A53" s="43" t="s">
        <v>302</v>
      </c>
      <c r="B53" s="43" t="s">
        <v>98</v>
      </c>
      <c r="C53" s="44"/>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c r="A54" s="43" t="s">
        <v>37</v>
      </c>
      <c r="B54" s="43" t="s">
        <v>98</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c r="A55" s="43" t="s">
        <v>147</v>
      </c>
      <c r="B55" s="43" t="s">
        <v>98</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c r="A56" s="43" t="s">
        <v>148</v>
      </c>
      <c r="B56" s="43" t="s">
        <v>98</v>
      </c>
      <c r="C56" s="44"/>
      <c r="D56" s="43"/>
      <c r="E56" s="43"/>
      <c r="F56" s="43"/>
      <c r="G56" s="43"/>
      <c r="H56" s="43"/>
      <c r="I56" s="43"/>
      <c r="J56" s="43"/>
      <c r="K56" s="43"/>
      <c r="L56" s="43"/>
      <c r="M56" s="43"/>
      <c r="N56" s="43"/>
      <c r="O56" s="43"/>
      <c r="P56" s="43"/>
      <c r="Q56" s="43"/>
      <c r="R56" s="43" t="s">
        <v>150</v>
      </c>
      <c r="S56" s="43"/>
      <c r="T56" s="43"/>
      <c r="U56" s="43"/>
      <c r="V56" s="43"/>
      <c r="W56" s="43"/>
      <c r="X56" s="43"/>
      <c r="Y56" s="43"/>
      <c r="Z56" s="43"/>
      <c r="AA56" s="43"/>
      <c r="AB56" s="43"/>
      <c r="AC56" s="43"/>
      <c r="AD56" s="43"/>
    </row>
    <row r="57" spans="1:30" s="45" customFormat="1">
      <c r="A57" s="43" t="s">
        <v>149</v>
      </c>
      <c r="B57" s="43" t="s">
        <v>98</v>
      </c>
      <c r="C57" s="44"/>
      <c r="D57" s="43"/>
      <c r="E57" s="43"/>
      <c r="F57" s="43"/>
      <c r="G57" s="43"/>
      <c r="H57" s="43"/>
      <c r="I57" s="43"/>
      <c r="J57" s="43"/>
      <c r="K57" s="43"/>
      <c r="L57" s="43"/>
      <c r="M57" s="43"/>
      <c r="N57" s="43"/>
      <c r="O57" s="43"/>
      <c r="P57" s="43"/>
      <c r="Q57" s="43"/>
      <c r="R57" s="43" t="s">
        <v>151</v>
      </c>
      <c r="S57" s="43"/>
      <c r="T57" s="43"/>
      <c r="U57" s="43"/>
      <c r="V57" s="43"/>
      <c r="W57" s="43"/>
      <c r="X57" s="43"/>
      <c r="Y57" s="43"/>
      <c r="Z57" s="43"/>
      <c r="AA57" s="43"/>
      <c r="AB57" s="43"/>
      <c r="AC57" s="43"/>
      <c r="AD57" s="43"/>
    </row>
    <row r="58" spans="1:30" s="45" customFormat="1">
      <c r="A58" s="43" t="s">
        <v>152</v>
      </c>
      <c r="B58" s="43" t="s">
        <v>98</v>
      </c>
      <c r="C58" s="44"/>
      <c r="D58" s="43"/>
      <c r="E58" s="43"/>
      <c r="F58" s="43"/>
      <c r="G58" s="43"/>
      <c r="H58" s="43" t="s">
        <v>153</v>
      </c>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c r="A59" s="43" t="s">
        <v>154</v>
      </c>
      <c r="B59" s="43" t="s">
        <v>98</v>
      </c>
      <c r="C59" s="44"/>
      <c r="D59" s="43"/>
      <c r="E59" s="43"/>
      <c r="F59" s="43"/>
      <c r="G59" s="43"/>
      <c r="H59" s="43" t="s">
        <v>156</v>
      </c>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c r="A60" s="43" t="s">
        <v>154</v>
      </c>
      <c r="B60" s="43" t="s">
        <v>98</v>
      </c>
      <c r="C60" s="44"/>
      <c r="D60" s="43"/>
      <c r="E60" s="43"/>
      <c r="F60" s="43"/>
      <c r="G60" s="43"/>
      <c r="H60" s="43" t="s">
        <v>157</v>
      </c>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c r="A61" s="43" t="s">
        <v>154</v>
      </c>
      <c r="B61" s="43" t="s">
        <v>98</v>
      </c>
      <c r="C61" s="44"/>
      <c r="D61" s="43"/>
      <c r="E61" s="43"/>
      <c r="F61" s="43"/>
      <c r="G61" s="43"/>
      <c r="H61" s="43" t="s">
        <v>155</v>
      </c>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c r="A62" s="43" t="s">
        <v>158</v>
      </c>
      <c r="B62" s="43" t="s">
        <v>161</v>
      </c>
      <c r="C62" s="44" t="s">
        <v>159</v>
      </c>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3"/>
    </row>
    <row r="63" spans="1:30" s="45" customFormat="1">
      <c r="A63" s="43" t="s">
        <v>162</v>
      </c>
      <c r="B63" s="43"/>
      <c r="C63" s="44"/>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3"/>
    </row>
    <row r="64" spans="1:30" s="45" customFormat="1">
      <c r="A64" s="43" t="s">
        <v>160</v>
      </c>
      <c r="B64" s="43" t="s">
        <v>161</v>
      </c>
      <c r="C64" s="44"/>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c r="A65" s="43" t="s">
        <v>163</v>
      </c>
      <c r="B65" s="43" t="s">
        <v>165</v>
      </c>
      <c r="C65" s="44" t="s">
        <v>166</v>
      </c>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c r="A66" s="43" t="s">
        <v>162</v>
      </c>
      <c r="B66" s="43"/>
      <c r="C66" s="44"/>
      <c r="D66" s="43"/>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c r="A67" s="43" t="s">
        <v>164</v>
      </c>
      <c r="B67" s="43" t="s">
        <v>165</v>
      </c>
      <c r="C67" s="44"/>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c r="A68" s="43" t="s">
        <v>163</v>
      </c>
      <c r="B68" s="43" t="s">
        <v>165</v>
      </c>
      <c r="C68" s="44" t="s">
        <v>167</v>
      </c>
      <c r="D68" s="43"/>
      <c r="E68" s="43"/>
      <c r="F68" s="43"/>
      <c r="G68" s="43"/>
      <c r="H68" s="43"/>
      <c r="I68" s="43"/>
      <c r="J68" s="43"/>
      <c r="K68" s="43"/>
      <c r="L68" s="43"/>
      <c r="M68" s="43"/>
      <c r="N68" s="43"/>
      <c r="O68" s="43"/>
      <c r="P68" s="43"/>
      <c r="Q68" s="43"/>
      <c r="R68" s="43"/>
      <c r="S68" s="46">
        <v>3</v>
      </c>
      <c r="T68" s="43"/>
      <c r="U68" s="43"/>
      <c r="V68" s="43"/>
      <c r="W68" s="43"/>
      <c r="X68" s="43"/>
      <c r="Y68" s="43"/>
      <c r="Z68" s="43"/>
      <c r="AA68" s="43"/>
      <c r="AB68" s="43"/>
      <c r="AC68" s="43"/>
      <c r="AD68" s="43"/>
    </row>
    <row r="69" spans="1:30" s="45" customFormat="1">
      <c r="A69" s="43" t="s">
        <v>162</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c r="A70" s="43" t="s">
        <v>164</v>
      </c>
      <c r="B70" s="43" t="s">
        <v>165</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c r="A71" s="43" t="s">
        <v>300</v>
      </c>
      <c r="B71" s="43" t="s">
        <v>98</v>
      </c>
      <c r="C71" s="44"/>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c r="A72" s="43" t="s">
        <v>301</v>
      </c>
      <c r="B72" s="43" t="s">
        <v>98</v>
      </c>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c r="A73" s="43" t="s">
        <v>298</v>
      </c>
      <c r="B73" s="43" t="s">
        <v>98</v>
      </c>
      <c r="C73" s="44"/>
      <c r="D73" s="43"/>
      <c r="E73" s="43"/>
      <c r="F73" s="43"/>
      <c r="G73" s="43"/>
      <c r="H73" s="43" t="s">
        <v>299</v>
      </c>
      <c r="I73" s="43"/>
      <c r="J73" s="43"/>
      <c r="K73" s="43"/>
      <c r="L73" s="43"/>
      <c r="M73" s="43"/>
      <c r="N73" s="43"/>
      <c r="O73" s="43"/>
      <c r="P73" s="43"/>
      <c r="Q73" s="43"/>
      <c r="R73" s="43"/>
      <c r="S73" s="43"/>
      <c r="T73" s="43"/>
      <c r="U73" s="43"/>
      <c r="V73" s="43"/>
      <c r="W73" s="43"/>
      <c r="X73" s="43"/>
      <c r="Y73" s="43"/>
      <c r="Z73" s="43"/>
      <c r="AA73" s="43"/>
      <c r="AB73" s="43"/>
      <c r="AC73" s="43"/>
      <c r="AD73" s="43"/>
    </row>
    <row r="75" spans="1:30" s="31" customFormat="1">
      <c r="A75" s="60" t="s">
        <v>273</v>
      </c>
      <c r="B75" s="61"/>
      <c r="C75" s="26"/>
      <c r="D75" s="25"/>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row>
    <row r="77" spans="1:30">
      <c r="A77" s="22" t="s">
        <v>168</v>
      </c>
      <c r="B77" s="22" t="s">
        <v>169</v>
      </c>
      <c r="C77" s="22" t="s">
        <v>170</v>
      </c>
      <c r="D77" s="22" t="s">
        <v>171</v>
      </c>
    </row>
    <row r="78" spans="1:30">
      <c r="A78" s="23" t="s">
        <v>172</v>
      </c>
      <c r="B78" s="23" t="s">
        <v>173</v>
      </c>
      <c r="C78" s="23" t="s">
        <v>174</v>
      </c>
      <c r="D78" s="23">
        <v>2</v>
      </c>
    </row>
    <row r="79" spans="1:30">
      <c r="A79" s="23" t="s">
        <v>175</v>
      </c>
      <c r="B79" s="23" t="s">
        <v>176</v>
      </c>
      <c r="C79" s="24" t="str">
        <f>"3 - 2"</f>
        <v>3 - 2</v>
      </c>
      <c r="D79" s="23">
        <v>1</v>
      </c>
    </row>
    <row r="80" spans="1:30">
      <c r="A80" s="23" t="s">
        <v>177</v>
      </c>
      <c r="B80" s="23" t="s">
        <v>178</v>
      </c>
      <c r="C80" s="23" t="s">
        <v>179</v>
      </c>
      <c r="D80" s="23">
        <v>6</v>
      </c>
    </row>
    <row r="81" spans="1:4">
      <c r="A81" s="23" t="s">
        <v>180</v>
      </c>
      <c r="B81" s="23" t="s">
        <v>181</v>
      </c>
      <c r="C81" s="23" t="s">
        <v>182</v>
      </c>
      <c r="D81" s="23">
        <v>5</v>
      </c>
    </row>
    <row r="82" spans="1:4">
      <c r="A82" s="23" t="s">
        <v>183</v>
      </c>
      <c r="B82" s="23" t="s">
        <v>184</v>
      </c>
      <c r="C82" s="23" t="s">
        <v>185</v>
      </c>
      <c r="D82" s="23">
        <v>1</v>
      </c>
    </row>
    <row r="83" spans="1:4">
      <c r="A83" s="23" t="s">
        <v>186</v>
      </c>
      <c r="B83" s="23" t="s">
        <v>187</v>
      </c>
      <c r="C83" s="23" t="s">
        <v>188</v>
      </c>
      <c r="D83" s="23" t="s">
        <v>189</v>
      </c>
    </row>
    <row r="84" spans="1:4">
      <c r="A84" s="23" t="s">
        <v>190</v>
      </c>
      <c r="B84" s="23" t="s">
        <v>191</v>
      </c>
      <c r="C84" s="23" t="s">
        <v>192</v>
      </c>
      <c r="D84" s="23" t="s">
        <v>189</v>
      </c>
    </row>
    <row r="85" spans="1:4">
      <c r="A85" s="23" t="s">
        <v>193</v>
      </c>
      <c r="B85" s="23" t="s">
        <v>194</v>
      </c>
      <c r="C85" s="23" t="s">
        <v>195</v>
      </c>
      <c r="D85" s="23" t="s">
        <v>189</v>
      </c>
    </row>
    <row r="86" spans="1:4">
      <c r="A86" s="23" t="s">
        <v>196</v>
      </c>
      <c r="B86" s="23" t="s">
        <v>197</v>
      </c>
      <c r="C86" s="23" t="s">
        <v>198</v>
      </c>
      <c r="D86" s="23" t="s">
        <v>189</v>
      </c>
    </row>
    <row r="87" spans="1:4">
      <c r="A87" s="23" t="s">
        <v>199</v>
      </c>
      <c r="B87" s="23" t="s">
        <v>200</v>
      </c>
      <c r="C87" s="23" t="s">
        <v>201</v>
      </c>
      <c r="D87" s="23" t="s">
        <v>189</v>
      </c>
    </row>
    <row r="88" spans="1:4">
      <c r="A88" s="23" t="s">
        <v>202</v>
      </c>
      <c r="B88" s="23" t="s">
        <v>203</v>
      </c>
      <c r="C88" s="23" t="s">
        <v>204</v>
      </c>
      <c r="D88" s="23" t="s">
        <v>189</v>
      </c>
    </row>
    <row r="89" spans="1:4">
      <c r="A89" s="23" t="s">
        <v>205</v>
      </c>
      <c r="B89" s="23" t="s">
        <v>206</v>
      </c>
      <c r="C89" s="23" t="s">
        <v>207</v>
      </c>
      <c r="D89" s="23" t="s">
        <v>189</v>
      </c>
    </row>
    <row r="90" spans="1:4">
      <c r="A90" s="23" t="s">
        <v>208</v>
      </c>
      <c r="B90" s="23" t="s">
        <v>209</v>
      </c>
      <c r="C90" s="23" t="s">
        <v>210</v>
      </c>
      <c r="D90" s="23" t="s">
        <v>189</v>
      </c>
    </row>
    <row r="91" spans="1:4">
      <c r="A91" s="23" t="s">
        <v>211</v>
      </c>
      <c r="B91" s="23" t="s">
        <v>212</v>
      </c>
      <c r="C91" s="23" t="s">
        <v>213</v>
      </c>
      <c r="D91" s="23" t="s">
        <v>214</v>
      </c>
    </row>
    <row r="92" spans="1:4">
      <c r="A92" s="25"/>
      <c r="B92" s="25"/>
      <c r="C92" s="26"/>
      <c r="D92" s="25"/>
    </row>
    <row r="93" spans="1:4">
      <c r="A93" s="25"/>
      <c r="B93" s="22" t="s">
        <v>215</v>
      </c>
      <c r="C93" s="22" t="s">
        <v>170</v>
      </c>
      <c r="D93" s="25"/>
    </row>
    <row r="94" spans="1:4">
      <c r="A94" s="25"/>
      <c r="B94" s="27" t="s">
        <v>216</v>
      </c>
      <c r="C94" s="28" t="s">
        <v>217</v>
      </c>
      <c r="D94" s="25"/>
    </row>
    <row r="95" spans="1:4">
      <c r="A95" s="25"/>
      <c r="B95" s="28" t="s">
        <v>217</v>
      </c>
      <c r="C95" s="28" t="s">
        <v>217</v>
      </c>
      <c r="D95" s="25"/>
    </row>
    <row r="96" spans="1:4" ht="31.5">
      <c r="A96" s="25"/>
      <c r="B96" s="28" t="s">
        <v>218</v>
      </c>
      <c r="C96" s="28" t="s">
        <v>219</v>
      </c>
      <c r="D96" s="25"/>
    </row>
    <row r="97" spans="1:4">
      <c r="A97" s="25"/>
      <c r="B97" s="28" t="s">
        <v>220</v>
      </c>
      <c r="C97" s="28" t="s">
        <v>221</v>
      </c>
      <c r="D97" s="25"/>
    </row>
    <row r="98" spans="1:4">
      <c r="A98" s="25"/>
      <c r="B98" s="28" t="s">
        <v>222</v>
      </c>
      <c r="C98" s="28" t="s">
        <v>223</v>
      </c>
      <c r="D98" s="25"/>
    </row>
    <row r="99" spans="1:4">
      <c r="A99" s="25"/>
      <c r="B99" s="28" t="s">
        <v>224</v>
      </c>
      <c r="C99" s="28" t="s">
        <v>225</v>
      </c>
      <c r="D99" s="25"/>
    </row>
    <row r="100" spans="1:4">
      <c r="A100" s="25"/>
      <c r="B100" s="28" t="s">
        <v>226</v>
      </c>
      <c r="C100" s="28" t="s">
        <v>227</v>
      </c>
      <c r="D100" s="25"/>
    </row>
    <row r="101" spans="1:4" ht="47.25">
      <c r="A101" s="25"/>
      <c r="B101" s="28" t="s">
        <v>228</v>
      </c>
      <c r="C101" s="28" t="s">
        <v>229</v>
      </c>
      <c r="D101" s="25"/>
    </row>
    <row r="102" spans="1:4">
      <c r="A102" s="25"/>
      <c r="B102" s="28" t="s">
        <v>230</v>
      </c>
      <c r="C102" s="28" t="s">
        <v>231</v>
      </c>
      <c r="D102" s="25"/>
    </row>
    <row r="103" spans="1:4">
      <c r="A103" s="25"/>
      <c r="B103" s="28" t="s">
        <v>232</v>
      </c>
      <c r="C103" s="28" t="s">
        <v>232</v>
      </c>
      <c r="D103" s="25"/>
    </row>
    <row r="104" spans="1:4">
      <c r="A104" s="25"/>
      <c r="B104" s="28" t="s">
        <v>233</v>
      </c>
      <c r="C104" s="28" t="s">
        <v>234</v>
      </c>
      <c r="D104" s="25"/>
    </row>
    <row r="105" spans="1:4">
      <c r="A105" s="25"/>
      <c r="B105" s="28" t="s">
        <v>235</v>
      </c>
      <c r="C105" s="28" t="s">
        <v>236</v>
      </c>
      <c r="D105" s="25"/>
    </row>
    <row r="106" spans="1:4">
      <c r="A106" s="25"/>
      <c r="B106" s="28" t="s">
        <v>237</v>
      </c>
      <c r="C106" s="28" t="s">
        <v>238</v>
      </c>
      <c r="D106" s="25"/>
    </row>
    <row r="107" spans="1:4">
      <c r="A107" s="25"/>
      <c r="B107" s="28" t="s">
        <v>239</v>
      </c>
      <c r="C107" s="28" t="s">
        <v>240</v>
      </c>
      <c r="D107" s="25"/>
    </row>
    <row r="108" spans="1:4">
      <c r="A108" s="25"/>
      <c r="B108" s="28" t="s">
        <v>241</v>
      </c>
      <c r="C108" s="28" t="s">
        <v>242</v>
      </c>
      <c r="D108" s="25"/>
    </row>
    <row r="109" spans="1:4" ht="31.5">
      <c r="A109" s="25"/>
      <c r="B109" s="28" t="s">
        <v>243</v>
      </c>
      <c r="C109" s="28" t="s">
        <v>244</v>
      </c>
      <c r="D109" s="25"/>
    </row>
    <row r="110" spans="1:4">
      <c r="A110" s="25"/>
      <c r="B110" s="28" t="s">
        <v>245</v>
      </c>
      <c r="C110" s="28" t="s">
        <v>246</v>
      </c>
      <c r="D110" s="25"/>
    </row>
    <row r="111" spans="1:4">
      <c r="A111" s="25"/>
      <c r="B111" s="28" t="s">
        <v>247</v>
      </c>
      <c r="C111" s="28" t="s">
        <v>248</v>
      </c>
      <c r="D111" s="25"/>
    </row>
    <row r="112" spans="1:4">
      <c r="A112" s="25"/>
      <c r="B112" s="28" t="s">
        <v>249</v>
      </c>
      <c r="C112" s="28" t="s">
        <v>250</v>
      </c>
      <c r="D112" s="25"/>
    </row>
    <row r="113" spans="1:4" ht="31.5">
      <c r="A113" s="25"/>
      <c r="B113" s="28" t="s">
        <v>251</v>
      </c>
      <c r="C113" s="28" t="s">
        <v>252</v>
      </c>
      <c r="D113" s="25"/>
    </row>
    <row r="114" spans="1:4" ht="47.25">
      <c r="A114" s="25"/>
      <c r="B114" s="28" t="s">
        <v>253</v>
      </c>
      <c r="C114" s="28" t="s">
        <v>254</v>
      </c>
      <c r="D114" s="25"/>
    </row>
    <row r="115" spans="1:4">
      <c r="A115" s="25"/>
      <c r="B115" s="28" t="s">
        <v>255</v>
      </c>
      <c r="C115" s="28" t="s">
        <v>256</v>
      </c>
      <c r="D115" s="25"/>
    </row>
    <row r="116" spans="1:4">
      <c r="A116" s="25"/>
      <c r="B116" s="28" t="s">
        <v>257</v>
      </c>
      <c r="C116" s="28" t="s">
        <v>258</v>
      </c>
      <c r="D116" s="25"/>
    </row>
    <row r="117" spans="1:4">
      <c r="A117" s="25"/>
      <c r="B117" s="28" t="s">
        <v>259</v>
      </c>
      <c r="C117" s="28" t="s">
        <v>260</v>
      </c>
      <c r="D117" s="25"/>
    </row>
    <row r="118" spans="1:4">
      <c r="A118" s="25"/>
      <c r="B118" s="28" t="s">
        <v>261</v>
      </c>
      <c r="C118" s="28" t="s">
        <v>262</v>
      </c>
      <c r="D118" s="25"/>
    </row>
    <row r="119" spans="1:4" ht="31.5">
      <c r="A119" s="25"/>
      <c r="B119" s="28" t="s">
        <v>263</v>
      </c>
      <c r="C119" s="28" t="s">
        <v>264</v>
      </c>
      <c r="D119" s="25"/>
    </row>
    <row r="120" spans="1:4" ht="31.5">
      <c r="A120" s="25"/>
      <c r="B120" s="28" t="s">
        <v>265</v>
      </c>
      <c r="C120" s="28" t="s">
        <v>266</v>
      </c>
      <c r="D120" s="25"/>
    </row>
    <row r="121" spans="1:4">
      <c r="A121" s="25"/>
      <c r="B121" s="29" t="s">
        <v>267</v>
      </c>
      <c r="C121" s="29" t="s">
        <v>268</v>
      </c>
      <c r="D121" s="25"/>
    </row>
    <row r="122" spans="1:4" ht="31.5">
      <c r="A122" s="25"/>
      <c r="B122" s="29" t="s">
        <v>269</v>
      </c>
      <c r="C122" s="29" t="s">
        <v>151</v>
      </c>
      <c r="D122" s="25"/>
    </row>
    <row r="123" spans="1:4">
      <c r="A123" s="25"/>
      <c r="B123" s="29" t="s">
        <v>270</v>
      </c>
      <c r="C123" s="29" t="s">
        <v>270</v>
      </c>
      <c r="D123" s="25"/>
    </row>
    <row r="124" spans="1:4">
      <c r="A124" s="25"/>
      <c r="B124" s="29" t="s">
        <v>271</v>
      </c>
      <c r="C124" s="29" t="s">
        <v>271</v>
      </c>
      <c r="D124" s="25"/>
    </row>
    <row r="125" spans="1:4">
      <c r="A125" s="25"/>
      <c r="B125" s="29" t="s">
        <v>272</v>
      </c>
      <c r="C125" s="29" t="s">
        <v>272</v>
      </c>
      <c r="D125" s="25"/>
    </row>
  </sheetData>
  <mergeCells count="5">
    <mergeCell ref="A1:B1"/>
    <mergeCell ref="A2:B2"/>
    <mergeCell ref="A3:B3"/>
    <mergeCell ref="A8:B8"/>
    <mergeCell ref="A75:B75"/>
  </mergeCells>
  <conditionalFormatting sqref="B5:C5 H5 L5">
    <cfRule type="expression" dxfId="97" priority="136" stopIfTrue="1">
      <formula>$A5="begin group"</formula>
    </cfRule>
  </conditionalFormatting>
  <conditionalFormatting sqref="B5:C5 L5 S5">
    <cfRule type="expression" dxfId="96" priority="133" stopIfTrue="1">
      <formula>$A5="begin repeat"</formula>
    </cfRule>
  </conditionalFormatting>
  <conditionalFormatting sqref="H5 B5:F5">
    <cfRule type="expression" dxfId="95" priority="130" stopIfTrue="1">
      <formula>$A5="text"</formula>
    </cfRule>
  </conditionalFormatting>
  <conditionalFormatting sqref="I5:J5 B5:F5">
    <cfRule type="expression" dxfId="94" priority="128" stopIfTrue="1">
      <formula>$A5="integer"</formula>
    </cfRule>
  </conditionalFormatting>
  <conditionalFormatting sqref="I5:J5 B5:F5">
    <cfRule type="expression" dxfId="93" priority="126" stopIfTrue="1">
      <formula>$A5="decimal"</formula>
    </cfRule>
  </conditionalFormatting>
  <conditionalFormatting sqref="B5:C5 H5">
    <cfRule type="expression" dxfId="92" priority="124" stopIfTrue="1">
      <formula>OR(AND(LEFT($A5, 16)="select_multiple ", LEN($A5)&gt;16, NOT(ISNUMBER(SEARCH(" ", $A5, 17)))), AND(LEFT($A5, 11)="select_one ", LEN($A5)&gt;11, NOT(ISNUMBER(SEARCH(" ", $A5, 12)))))</formula>
    </cfRule>
  </conditionalFormatting>
  <conditionalFormatting sqref="B5 H5">
    <cfRule type="expression" dxfId="91" priority="121" stopIfTrue="1">
      <formula>OR($A5="audio audit", $A5="text audit")</formula>
    </cfRule>
  </conditionalFormatting>
  <conditionalFormatting sqref="B5:C5">
    <cfRule type="expression" dxfId="90" priority="115" stopIfTrue="1">
      <formula>$A5="note"</formula>
    </cfRule>
    <cfRule type="expression" dxfId="89" priority="117" stopIfTrue="1">
      <formula>$A5="barcode"</formula>
    </cfRule>
    <cfRule type="expression" dxfId="88" priority="119" stopIfTrue="1">
      <formula>$A5="geopoint"</formula>
    </cfRule>
  </conditionalFormatting>
  <conditionalFormatting sqref="B5 R5">
    <cfRule type="expression" dxfId="87" priority="113" stopIfTrue="1">
      <formula>OR($A5="calculate", $A5="calculate_here")</formula>
    </cfRule>
  </conditionalFormatting>
  <conditionalFormatting sqref="B5:C5 H5">
    <cfRule type="expression" dxfId="86" priority="111" stopIfTrue="1">
      <formula>OR($A5="date", $A5="datetime")</formula>
    </cfRule>
  </conditionalFormatting>
  <conditionalFormatting sqref="B5:C5 H5">
    <cfRule type="expression" dxfId="85" priority="109" stopIfTrue="1">
      <formula>$A5="image"</formula>
    </cfRule>
  </conditionalFormatting>
  <conditionalFormatting sqref="B5:C5">
    <cfRule type="expression" dxfId="84" priority="107" stopIfTrue="1">
      <formula>OR($A5="audio", $A5="video")</formula>
    </cfRule>
  </conditionalFormatting>
  <conditionalFormatting sqref="A5:J5 L5:O5 Q5:S5 W5:AD5">
    <cfRule type="expression" dxfId="83" priority="106" stopIfTrue="1">
      <formula>$A5="comments"</formula>
    </cfRule>
    <cfRule type="expression" dxfId="82" priority="108" stopIfTrue="1">
      <formula>OR($A5="audio", $A5="video")</formula>
    </cfRule>
    <cfRule type="expression" dxfId="81" priority="110" stopIfTrue="1">
      <formula>$A5="image"</formula>
    </cfRule>
    <cfRule type="expression" dxfId="80" priority="112" stopIfTrue="1">
      <formula>OR($A5="date", $A5="datetime")</formula>
    </cfRule>
    <cfRule type="expression" dxfId="79" priority="114" stopIfTrue="1">
      <formula>OR($A5="calculate", $A5="calculate_here")</formula>
    </cfRule>
    <cfRule type="expression" dxfId="78" priority="116" stopIfTrue="1">
      <formula>$A5="note"</formula>
    </cfRule>
    <cfRule type="expression" dxfId="77" priority="118" stopIfTrue="1">
      <formula>$A5="barcode"</formula>
    </cfRule>
    <cfRule type="expression" dxfId="76" priority="120" stopIfTrue="1">
      <formula>$A5="geopoint"</formula>
    </cfRule>
    <cfRule type="expression" dxfId="75" priority="122" stopIfTrue="1">
      <formula>OR($A5="audio audit", $A5="text audit")</formula>
    </cfRule>
    <cfRule type="expression" dxfId="74" priority="123" stopIfTrue="1">
      <formula>OR($A5="phonenumber", $A5="start", $A5="end", $A5="deviceid", $A5="subscriberid", $A5="simserial")</formula>
    </cfRule>
    <cfRule type="expression" dxfId="73" priority="125" stopIfTrue="1">
      <formula>OR(AND(LEFT($A5, 16)="select_multiple ", LEN($A5)&gt;16, NOT(ISNUMBER(SEARCH(" ", $A5, 17)))), AND(LEFT($A5, 11)="select_one ", LEN($A5)&gt;11, NOT(ISNUMBER(SEARCH(" ", $A5, 12)))))</formula>
    </cfRule>
    <cfRule type="expression" dxfId="72" priority="127" stopIfTrue="1">
      <formula>$A5="decimal"</formula>
    </cfRule>
    <cfRule type="expression" dxfId="71" priority="129" stopIfTrue="1">
      <formula>$A5="integer"</formula>
    </cfRule>
    <cfRule type="expression" dxfId="70" priority="131" stopIfTrue="1">
      <formula>$A5="text"</formula>
    </cfRule>
    <cfRule type="expression" dxfId="69" priority="132" stopIfTrue="1">
      <formula>$A5="end repeat"</formula>
    </cfRule>
    <cfRule type="expression" dxfId="68" priority="134" stopIfTrue="1">
      <formula>$A5="begin repeat"</formula>
    </cfRule>
    <cfRule type="expression" dxfId="67" priority="135" stopIfTrue="1">
      <formula>$A5="end group"</formula>
    </cfRule>
    <cfRule type="expression" dxfId="66" priority="137" stopIfTrue="1">
      <formula>$A5="begin group"</formula>
    </cfRule>
  </conditionalFormatting>
  <conditionalFormatting sqref="B5">
    <cfRule type="expression" dxfId="65" priority="105" stopIfTrue="1">
      <formula>$A5="comments"</formula>
    </cfRule>
  </conditionalFormatting>
  <conditionalFormatting sqref="T5:V5">
    <cfRule type="expression" dxfId="64" priority="87" stopIfTrue="1">
      <formula>$A5="comments"</formula>
    </cfRule>
    <cfRule type="expression" dxfId="63" priority="88" stopIfTrue="1">
      <formula>OR($A5="audio", $A5="video")</formula>
    </cfRule>
    <cfRule type="expression" dxfId="62" priority="89" stopIfTrue="1">
      <formula>$A5="image"</formula>
    </cfRule>
    <cfRule type="expression" dxfId="61" priority="90" stopIfTrue="1">
      <formula>OR($A5="date", $A5="datetime")</formula>
    </cfRule>
    <cfRule type="expression" dxfId="60" priority="91" stopIfTrue="1">
      <formula>OR($A5="calculate", $A5="calculate_here")</formula>
    </cfRule>
    <cfRule type="expression" dxfId="59" priority="92" stopIfTrue="1">
      <formula>$A5="note"</formula>
    </cfRule>
    <cfRule type="expression" dxfId="58" priority="93" stopIfTrue="1">
      <formula>$A5="barcode"</formula>
    </cfRule>
    <cfRule type="expression" dxfId="57" priority="94" stopIfTrue="1">
      <formula>$A5="geopoint"</formula>
    </cfRule>
    <cfRule type="expression" dxfId="56" priority="95" stopIfTrue="1">
      <formula>OR($A5="audio audit", $A5="text audit")</formula>
    </cfRule>
    <cfRule type="expression" dxfId="55" priority="96" stopIfTrue="1">
      <formula>OR($A5="phonenumber", $A5="start", $A5="end", $A5="deviceid", $A5="subscriberid", $A5="simserial")</formula>
    </cfRule>
    <cfRule type="expression" dxfId="54" priority="97" stopIfTrue="1">
      <formula>OR(AND(LEFT($A5, 16)="select_multiple ", LEN($A5)&gt;16, NOT(ISNUMBER(SEARCH(" ", $A5, 17)))), AND(LEFT($A5, 11)="select_one ", LEN($A5)&gt;11, NOT(ISNUMBER(SEARCH(" ", $A5, 12)))))</formula>
    </cfRule>
    <cfRule type="expression" dxfId="53" priority="98" stopIfTrue="1">
      <formula>$A5="decimal"</formula>
    </cfRule>
    <cfRule type="expression" dxfId="52" priority="99" stopIfTrue="1">
      <formula>$A5="integer"</formula>
    </cfRule>
    <cfRule type="expression" dxfId="51" priority="100" stopIfTrue="1">
      <formula>$A5="text"</formula>
    </cfRule>
    <cfRule type="expression" dxfId="50" priority="101" stopIfTrue="1">
      <formula>$A5="end repeat"</formula>
    </cfRule>
    <cfRule type="expression" dxfId="49" priority="102" stopIfTrue="1">
      <formula>$A5="begin repeat"</formula>
    </cfRule>
    <cfRule type="expression" dxfId="48" priority="103" stopIfTrue="1">
      <formula>$A5="end group"</formula>
    </cfRule>
    <cfRule type="expression" dxfId="47" priority="104" stopIfTrue="1">
      <formula>$A5="begin group"</formula>
    </cfRule>
  </conditionalFormatting>
  <conditionalFormatting sqref="D5">
    <cfRule type="expression" dxfId="46" priority="85" stopIfTrue="1">
      <formula>$A5="begin group"</formula>
    </cfRule>
  </conditionalFormatting>
  <conditionalFormatting sqref="D5">
    <cfRule type="expression" dxfId="45" priority="82" stopIfTrue="1">
      <formula>$A5="begin repeat"</formula>
    </cfRule>
  </conditionalFormatting>
  <conditionalFormatting sqref="D5">
    <cfRule type="expression" dxfId="44" priority="73" stopIfTrue="1">
      <formula>OR(AND(LEFT($A5, 16)="select_multiple ", LEN($A5)&gt;16, NOT(ISNUMBER(SEARCH(" ", $A5, 17)))), AND(LEFT($A5, 11)="select_one ", LEN($A5)&gt;11, NOT(ISNUMBER(SEARCH(" ", $A5, 12)))))</formula>
    </cfRule>
  </conditionalFormatting>
  <conditionalFormatting sqref="D5">
    <cfRule type="expression" dxfId="43" priority="65" stopIfTrue="1">
      <formula>$A5="note"</formula>
    </cfRule>
    <cfRule type="expression" dxfId="42" priority="67" stopIfTrue="1">
      <formula>$A5="barcode"</formula>
    </cfRule>
    <cfRule type="expression" dxfId="41" priority="69" stopIfTrue="1">
      <formula>$A5="geopoint"</formula>
    </cfRule>
  </conditionalFormatting>
  <conditionalFormatting sqref="D5">
    <cfRule type="expression" dxfId="40" priority="62" stopIfTrue="1">
      <formula>OR($A5="date", $A5="datetime")</formula>
    </cfRule>
  </conditionalFormatting>
  <conditionalFormatting sqref="D5">
    <cfRule type="expression" dxfId="39" priority="60" stopIfTrue="1">
      <formula>$A5="image"</formula>
    </cfRule>
  </conditionalFormatting>
  <conditionalFormatting sqref="D5">
    <cfRule type="expression" dxfId="38" priority="58" stopIfTrue="1">
      <formula>OR($A5="audio", $A5="video")</formula>
    </cfRule>
  </conditionalFormatting>
  <conditionalFormatting sqref="K5">
    <cfRule type="expression" dxfId="37" priority="50" stopIfTrue="1">
      <formula>$A5="integer"</formula>
    </cfRule>
  </conditionalFormatting>
  <conditionalFormatting sqref="K5">
    <cfRule type="expression" dxfId="36" priority="48" stopIfTrue="1">
      <formula>$A5="decimal"</formula>
    </cfRule>
  </conditionalFormatting>
  <conditionalFormatting sqref="K5">
    <cfRule type="expression" dxfId="35" priority="37" stopIfTrue="1">
      <formula>$A5="comments"</formula>
    </cfRule>
    <cfRule type="expression" dxfId="34" priority="38" stopIfTrue="1">
      <formula>OR($A5="audio", $A5="video")</formula>
    </cfRule>
    <cfRule type="expression" dxfId="33" priority="39" stopIfTrue="1">
      <formula>$A5="image"</formula>
    </cfRule>
    <cfRule type="expression" dxfId="32" priority="40" stopIfTrue="1">
      <formula>OR($A5="date", $A5="datetime")</formula>
    </cfRule>
    <cfRule type="expression" dxfId="31" priority="41" stopIfTrue="1">
      <formula>OR($A5="calculate", $A5="calculate_here")</formula>
    </cfRule>
    <cfRule type="expression" dxfId="30" priority="42" stopIfTrue="1">
      <formula>$A5="note"</formula>
    </cfRule>
    <cfRule type="expression" dxfId="29" priority="43" stopIfTrue="1">
      <formula>$A5="barcode"</formula>
    </cfRule>
    <cfRule type="expression" dxfId="28" priority="44" stopIfTrue="1">
      <formula>$A5="geopoint"</formula>
    </cfRule>
    <cfRule type="expression" dxfId="27" priority="45" stopIfTrue="1">
      <formula>OR($A5="audio audit", $A5="text audit")</formula>
    </cfRule>
    <cfRule type="expression" dxfId="26" priority="46" stopIfTrue="1">
      <formula>OR($A5="phonenumber", $A5="start", $A5="end", $A5="deviceid", $A5="subscriberid", $A5="simserial")</formula>
    </cfRule>
    <cfRule type="expression" dxfId="25" priority="47" stopIfTrue="1">
      <formula>OR(AND(LEFT($A5, 16)="select_multiple ", LEN($A5)&gt;16, NOT(ISNUMBER(SEARCH(" ", $A5, 17)))), AND(LEFT($A5, 11)="select_one ", LEN($A5)&gt;11, NOT(ISNUMBER(SEARCH(" ", $A5, 12)))))</formula>
    </cfRule>
    <cfRule type="expression" dxfId="24" priority="49" stopIfTrue="1">
      <formula>$A5="decimal"</formula>
    </cfRule>
    <cfRule type="expression" dxfId="23" priority="51" stopIfTrue="1">
      <formula>$A5="integer"</formula>
    </cfRule>
    <cfRule type="expression" dxfId="22" priority="52" stopIfTrue="1">
      <formula>$A5="text"</formula>
    </cfRule>
    <cfRule type="expression" dxfId="21" priority="53" stopIfTrue="1">
      <formula>$A5="end repeat"</formula>
    </cfRule>
    <cfRule type="expression" dxfId="20" priority="54" stopIfTrue="1">
      <formula>$A5="begin repeat"</formula>
    </cfRule>
    <cfRule type="expression" dxfId="19" priority="55" stopIfTrue="1">
      <formula>$A5="end group"</formula>
    </cfRule>
    <cfRule type="expression" dxfId="18" priority="56" stopIfTrue="1">
      <formula>$A5="begin group"</formula>
    </cfRule>
  </conditionalFormatting>
  <conditionalFormatting sqref="P5">
    <cfRule type="expression" dxfId="17" priority="19" stopIfTrue="1">
      <formula>$A5="comments"</formula>
    </cfRule>
    <cfRule type="expression" dxfId="16" priority="20" stopIfTrue="1">
      <formula>OR($A5="audio", $A5="video")</formula>
    </cfRule>
    <cfRule type="expression" dxfId="15" priority="21" stopIfTrue="1">
      <formula>$A5="image"</formula>
    </cfRule>
    <cfRule type="expression" dxfId="14" priority="22" stopIfTrue="1">
      <formula>OR($A5="date", $A5="datetime")</formula>
    </cfRule>
    <cfRule type="expression" dxfId="13" priority="23" stopIfTrue="1">
      <formula>OR($A5="calculate", $A5="calculate_here")</formula>
    </cfRule>
    <cfRule type="expression" dxfId="12" priority="24" stopIfTrue="1">
      <formula>$A5="note"</formula>
    </cfRule>
    <cfRule type="expression" dxfId="11" priority="25" stopIfTrue="1">
      <formula>$A5="barcode"</formula>
    </cfRule>
    <cfRule type="expression" dxfId="10" priority="26" stopIfTrue="1">
      <formula>$A5="geopoint"</formula>
    </cfRule>
    <cfRule type="expression" dxfId="9" priority="27" stopIfTrue="1">
      <formula>OR($A5="audio audit", $A5="text audit")</formula>
    </cfRule>
    <cfRule type="expression" dxfId="8" priority="28" stopIfTrue="1">
      <formula>OR($A5="phonenumber", $A5="start", $A5="end", $A5="deviceid", $A5="subscriberid", $A5="simserial")</formula>
    </cfRule>
    <cfRule type="expression" dxfId="7" priority="29" stopIfTrue="1">
      <formula>OR(AND(LEFT($A5, 16)="select_multiple ", LEN($A5)&gt;16, NOT(ISNUMBER(SEARCH(" ", $A5, 17)))), AND(LEFT($A5, 11)="select_one ", LEN($A5)&gt;11, NOT(ISNUMBER(SEARCH(" ", $A5, 12)))))</formula>
    </cfRule>
    <cfRule type="expression" dxfId="6" priority="30" stopIfTrue="1">
      <formula>$A5="decimal"</formula>
    </cfRule>
    <cfRule type="expression" dxfId="5" priority="31" stopIfTrue="1">
      <formula>$A5="integer"</formula>
    </cfRule>
    <cfRule type="expression" dxfId="4" priority="32" stopIfTrue="1">
      <formula>$A5="text"</formula>
    </cfRule>
    <cfRule type="expression" dxfId="3" priority="33" stopIfTrue="1">
      <formula>$A5="end repeat"</formula>
    </cfRule>
    <cfRule type="expression" dxfId="2" priority="34" stopIfTrue="1">
      <formula>$A5="begin repeat"</formula>
    </cfRule>
    <cfRule type="expression" dxfId="1" priority="35" stopIfTrue="1">
      <formula>$A5="end group"</formula>
    </cfRule>
    <cfRule type="expression" dxfId="0" priority="36" stopIfTrue="1">
      <formula>$A5="begin group"</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A4" sqref="A4"/>
    </sheetView>
  </sheetViews>
  <sheetFormatPr defaultColWidth="11" defaultRowHeight="15.75"/>
  <cols>
    <col min="1" max="7" width="36" customWidth="1"/>
  </cols>
  <sheetData>
    <row r="1" spans="1:8" s="33" customFormat="1" ht="15" customHeight="1">
      <c r="A1" s="53" t="s">
        <v>54</v>
      </c>
      <c r="B1" s="54"/>
    </row>
    <row r="2" spans="1:8" s="33" customFormat="1">
      <c r="A2" s="55"/>
      <c r="B2" s="56"/>
    </row>
    <row r="3" spans="1:8" s="33" customFormat="1" ht="99" customHeight="1">
      <c r="A3" s="57" t="s">
        <v>57</v>
      </c>
      <c r="B3" s="58"/>
    </row>
    <row r="4" spans="1:8" s="33" customFormat="1"/>
    <row r="5" spans="1:8" s="37" customFormat="1" ht="18" customHeight="1">
      <c r="A5" s="47" t="s">
        <v>26</v>
      </c>
      <c r="B5" s="47" t="s">
        <v>4</v>
      </c>
      <c r="C5" s="48" t="s">
        <v>25</v>
      </c>
      <c r="D5" s="48" t="s">
        <v>60</v>
      </c>
      <c r="E5" s="47" t="s">
        <v>27</v>
      </c>
      <c r="F5" s="47" t="s">
        <v>61</v>
      </c>
      <c r="G5" s="47" t="s">
        <v>44</v>
      </c>
    </row>
    <row r="6" spans="1:8" s="39" customFormat="1" ht="204.75">
      <c r="A6" s="38" t="s">
        <v>56</v>
      </c>
      <c r="B6" s="38" t="s">
        <v>58</v>
      </c>
      <c r="C6" s="38" t="s">
        <v>59</v>
      </c>
      <c r="D6" s="38" t="s">
        <v>62</v>
      </c>
      <c r="E6" s="38" t="s">
        <v>83</v>
      </c>
      <c r="F6" s="38" t="s">
        <v>63</v>
      </c>
      <c r="G6" s="38" t="s">
        <v>64</v>
      </c>
      <c r="H6" s="38"/>
    </row>
  </sheetData>
  <mergeCells count="3">
    <mergeCell ref="A1:B1"/>
    <mergeCell ref="A2:B2"/>
    <mergeCell ref="A3:B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4" sqref="A4"/>
    </sheetView>
  </sheetViews>
  <sheetFormatPr defaultColWidth="11" defaultRowHeight="15.75"/>
  <cols>
    <col min="1" max="6" width="36" customWidth="1"/>
  </cols>
  <sheetData>
    <row r="1" spans="1:8" s="33" customFormat="1">
      <c r="A1" s="62" t="s">
        <v>46</v>
      </c>
      <c r="B1" s="63"/>
      <c r="C1" s="49"/>
      <c r="D1" s="49"/>
      <c r="E1" s="49"/>
      <c r="F1" s="49"/>
    </row>
    <row r="2" spans="1:8" s="33" customFormat="1">
      <c r="A2" s="55"/>
      <c r="B2" s="56"/>
      <c r="C2" s="49"/>
      <c r="D2" s="49"/>
      <c r="E2" s="49"/>
      <c r="F2" s="49"/>
    </row>
    <row r="3" spans="1:8" s="33" customFormat="1" ht="54.95" customHeight="1">
      <c r="A3" s="57" t="s">
        <v>47</v>
      </c>
      <c r="B3" s="58"/>
      <c r="C3" s="49"/>
      <c r="D3" s="49"/>
      <c r="E3" s="49"/>
      <c r="F3" s="49"/>
    </row>
    <row r="4" spans="1:8" s="33" customFormat="1">
      <c r="A4" s="49"/>
      <c r="B4" s="49"/>
      <c r="C4" s="49"/>
      <c r="D4" s="49"/>
      <c r="E4" s="49"/>
      <c r="F4" s="49"/>
    </row>
    <row r="5" spans="1:8" s="34" customFormat="1" ht="18" customHeight="1">
      <c r="A5" s="50" t="s">
        <v>20</v>
      </c>
      <c r="B5" s="50" t="s">
        <v>21</v>
      </c>
      <c r="C5" s="50" t="s">
        <v>24</v>
      </c>
      <c r="D5" s="50" t="s">
        <v>22</v>
      </c>
      <c r="E5" s="50" t="s">
        <v>23</v>
      </c>
      <c r="F5" s="51" t="s">
        <v>28</v>
      </c>
      <c r="H5" s="35"/>
    </row>
    <row r="6" spans="1:8" s="39" customFormat="1" ht="315">
      <c r="A6" s="38" t="s">
        <v>48</v>
      </c>
      <c r="B6" s="38" t="s">
        <v>49</v>
      </c>
      <c r="C6" s="38" t="s">
        <v>50</v>
      </c>
      <c r="D6" s="38" t="s">
        <v>51</v>
      </c>
      <c r="E6" s="38" t="s">
        <v>52</v>
      </c>
      <c r="F6" s="38" t="s">
        <v>53</v>
      </c>
    </row>
    <row r="7" spans="1:8">
      <c r="A7" s="20"/>
      <c r="B7" s="20"/>
      <c r="C7" s="20"/>
      <c r="D7" s="20"/>
      <c r="E7" s="20"/>
      <c r="F7" s="20"/>
    </row>
    <row r="8" spans="1:8">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2291</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LShaughnessy</dc:creator>
  <cp:lastModifiedBy>LShaughnessy</cp:lastModifiedBy>
  <cp:revision>69</cp:revision>
  <cp:lastPrinted>1601-01-01T00:00:00Z</cp:lastPrinted>
  <dcterms:created xsi:type="dcterms:W3CDTF">2011-04-25T12:27:36Z</dcterms:created>
  <dcterms:modified xsi:type="dcterms:W3CDTF">2015-03-15T00:45:04Z</dcterms:modified>
</cp:coreProperties>
</file>