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tabRatio="534"/>
  </bookViews>
  <sheets>
    <sheet name="survey" sheetId="1" r:id="rId1"/>
    <sheet name="choices" sheetId="2" r:id="rId2"/>
    <sheet name="settings" sheetId="3" r:id="rId3"/>
    <sheet name="help-survey" sheetId="4" r:id="rId4"/>
    <sheet name="help-choices" sheetId="5" r:id="rId5"/>
    <sheet name="help-settings" sheetId="6" r:id="rId6"/>
  </sheets>
  <calcPr calcId="14562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2" i="3" l="1"/>
  <c r="C75" i="4"/>
</calcChain>
</file>

<file path=xl/sharedStrings.xml><?xml version="1.0" encoding="utf-8"?>
<sst xmlns="http://schemas.openxmlformats.org/spreadsheetml/2006/main" count="606" uniqueCount="385">
  <si>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</si>
  <si>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</si>
  <si>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</si>
  <si>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</si>
  <si>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</si>
  <si>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</si>
  <si>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</si>
  <si>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</si>
  <si>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</si>
  <si>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</si>
  <si>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</si>
  <si>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</si>
  <si>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</si>
  <si>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</si>
  <si>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</si>
  <si>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</si>
  <si>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</si>
  <si>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</si>
  <si>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</si>
  <si>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</si>
  <si>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</si>
  <si>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</si>
  <si>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</si>
  <si>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</si>
  <si>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</si>
  <si>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</si>
  <si>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</si>
  <si>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</si>
  <si>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</si>
  <si>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</si>
  <si>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</si>
  <si>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</si>
  <si>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</si>
  <si>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</si>
  <si>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</si>
  <si>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</si>
  <si>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</si>
  <si>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</si>
  <si>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</si>
  <si>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</si>
  <si>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</si>
  <si>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</si>
  <si>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</si>
  <si>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</si>
  <si>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</si>
  <si>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</si>
  <si>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</si>
  <si>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</si>
  <si>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</si>
  <si>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</si>
  <si>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</si>
  <si>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</si>
  <si>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</si>
  <si>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</si>
  <si>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</si>
  <si>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</si>
  <si>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</si>
  <si>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</si>
  <si>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</si>
  <si>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</si>
  <si>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</si>
  <si>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</si>
  <si>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</si>
  <si>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</si>
  <si>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</si>
  <si>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</si>
  <si>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</si>
  <si>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</si>
  <si>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</si>
  <si>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</si>
  <si>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</si>
  <si>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</si>
  <si>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</si>
  <si>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</si>
  <si>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</si>
  <si>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</si>
  <si>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</si>
  <si>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</si>
  <si>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</si>
  <si>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</si>
  <si>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</si>
  <si>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</si>
  <si>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</si>
  <si>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</si>
  <si>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</si>
  <si>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</si>
  <si>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</si>
  <si>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</si>
  <si>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</si>
  <si>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</si>
  <si>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</si>
  <si>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</si>
  <si>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</si>
  <si>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</si>
  <si>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</si>
  <si>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</si>
  <si>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</si>
  <si>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</si>
  <si>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</si>
  <si>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</si>
  <si>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</si>
  <si>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</si>
  <si>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</si>
  <si>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</si>
  <si>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</si>
  <si>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</si>
  <si>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</si>
  <si>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</si>
  <si>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</si>
  <si>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</si>
  <si>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</si>
  <si>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</si>
  <si>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</si>
  <si>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</si>
  <si>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</si>
  <si>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</si>
  <si>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</si>
  <si>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</si>
  <si>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</si>
  <si>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</si>
  <si>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</si>
  <si>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</si>
  <si>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</si>
  <si>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</si>
  <si>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</si>
  <si>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</si>
  <si>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</si>
  <si>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</si>
  <si>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</si>
  <si>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</si>
  <si>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</si>
  <si>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</si>
  <si>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</si>
  <si>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</si>
  <si>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</si>
  <si>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</si>
  <si>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</si>
  <si>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</si>
  <si>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</si>
  <si>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</si>
  <si>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</si>
  <si>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</si>
  <si>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</si>
  <si>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</si>
  <si>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</si>
  <si>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</si>
  <si>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</si>
  <si>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</si>
  <si>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</si>
  <si>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</si>
  <si>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</si>
  <si>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</si>
  <si>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</si>
  <si>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</si>
  <si>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</si>
  <si>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</si>
  <si>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</si>
  <si>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</si>
  <si>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</si>
  <si>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</si>
  <si>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</si>
  <si>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</si>
  <si>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</si>
  <si>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</si>
  <si>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</si>
  <si>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</si>
  <si>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</si>
  <si>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</si>
  <si>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</si>
  <si>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</si>
  <si>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</si>
  <si>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</si>
  <si>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</si>
  <si>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</si>
  <si>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</si>
  <si>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</si>
  <si>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</si>
  <si>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</si>
  <si>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</si>
  <si>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</si>
  <si>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</si>
  <si>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</si>
  <si>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</si>
  <si>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</si>
  <si>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</si>
  <si>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</si>
  <si>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</si>
  <si>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</si>
  <si>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</si>
  <si>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</si>
  <si>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</si>
  <si>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</si>
  <si>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</si>
  <si>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</si>
  <si>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</si>
  <si>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</si>
  <si>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</si>
  <si>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</si>
  <si>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</si>
  <si>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</si>
  <si>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</si>
  <si>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</si>
  <si>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</si>
  <si>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</si>
  <si>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</si>
  <si>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</si>
  <si>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</si>
  <si>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</si>
  <si>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</si>
  <si>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</si>
  <si>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</si>
  <si>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</si>
  <si>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</si>
  <si>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</si>
  <si>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</si>
  <si>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</si>
  <si>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</si>
  <si>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</si>
  <si>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</si>
  <si>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</si>
  <si>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</si>
  <si>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</si>
  <si>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</si>
  <si>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</si>
  <si>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</si>
  <si>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</si>
  <si>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</si>
  <si>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</si>
  <si>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</si>
  <si>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</si>
  <si>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</si>
  <si>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</si>
  <si>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</si>
  <si>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</si>
  <si>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</si>
  <si>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</si>
  <si>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</si>
  <si>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</si>
  <si>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</si>
  <si>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</si>
  <si>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</si>
  <si>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</si>
  <si>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</si>
  <si>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</si>
  <si>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</si>
  <si>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</si>
  <si>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</si>
  <si>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</si>
  <si>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</si>
  <si>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</si>
  <si>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</si>
  <si>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</si>
  <si>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</si>
  <si>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</si>
  <si>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</si>
  <si>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</si>
  <si>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</si>
  <si>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</si>
  <si>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</si>
  <si>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</si>
  <si>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</si>
  <si>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</si>
  <si>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</si>
  <si>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</si>
  <si>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</si>
  <si>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</si>
  <si>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</si>
  <si>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</si>
  <si>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</si>
  <si>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</si>
  <si>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</si>
  <si>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</si>
  <si>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</si>
  <si>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</si>
  <si>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</si>
  <si>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</si>
  <si>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</si>
  <si>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</si>
  <si>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</si>
  <si>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</si>
  <si>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</si>
  <si>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</si>
  <si>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</si>
  <si>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</si>
  <si>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</si>
  <si>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</si>
  <si>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</si>
  <si>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</si>
  <si>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</si>
  <si>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</si>
  <si>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</si>
  <si>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</si>
  <si>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</si>
  <si>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</si>
  <si>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</si>
  <si>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</si>
  <si>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</si>
  <si>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
  </si>
  <si>
    <t>DQA Survey</t>
  </si>
  <si>
    <t>dqasurvey</t>
  </si>
  <si>
    <t>fruit</t>
  </si>
  <si>
    <t>Mango</t>
  </si>
  <si>
    <t>Banana</t>
  </si>
  <si>
    <t>Pineapple</t>
  </si>
  <si>
    <t xml:space="preserve">Tomato </t>
  </si>
  <si>
    <t>Apple</t>
  </si>
  <si>
    <t>vegetable</t>
  </si>
  <si>
    <t>Carrot</t>
  </si>
  <si>
    <t xml:space="preserve">Onion </t>
  </si>
  <si>
    <t>Cucumber</t>
  </si>
  <si>
    <t>Pepper</t>
  </si>
  <si>
    <t>This is an example file for an introduction to ODK training. The data produced by this file will be used to demonstrate ODK protocols.</t>
  </si>
  <si>
    <t xml:space="preserve">Please record the date and time of this interview. </t>
  </si>
  <si>
    <t>select_one fruit</t>
  </si>
  <si>
    <t>What is your ONE favorite kind of fruit from the options presented?</t>
  </si>
  <si>
    <t>select_multiple vegetable or_other</t>
  </si>
  <si>
    <t>What kinds of vegetables do you like to eat?</t>
  </si>
  <si>
    <t>What is your name?</t>
  </si>
  <si>
    <t>select_one title or_other</t>
  </si>
  <si>
    <t>title</t>
  </si>
  <si>
    <t>Country Director</t>
  </si>
  <si>
    <t xml:space="preserve">Research Manager </t>
  </si>
  <si>
    <t>Project Coordinator</t>
  </si>
  <si>
    <t xml:space="preserve">Project Associate </t>
  </si>
  <si>
    <t>HQ staff</t>
  </si>
  <si>
    <t>field</t>
  </si>
  <si>
    <t>Agriculture</t>
  </si>
  <si>
    <t>Health</t>
  </si>
  <si>
    <t>Education</t>
  </si>
  <si>
    <t>Finance</t>
  </si>
  <si>
    <t>Governance</t>
  </si>
  <si>
    <t>status</t>
  </si>
  <si>
    <t>In development</t>
  </si>
  <si>
    <t>Ongoing</t>
  </si>
  <si>
    <t>Completed</t>
  </si>
  <si>
    <t>Don't know</t>
  </si>
  <si>
    <t>What is your title?</t>
  </si>
  <si>
    <t>id</t>
  </si>
  <si>
    <t>stamp</t>
  </si>
  <si>
    <t>select_one yesno</t>
  </si>
  <si>
    <t>consent</t>
  </si>
  <si>
    <t>Would you like to proceed with this survey?</t>
  </si>
  <si>
    <t>consented</t>
  </si>
  <si>
    <t>${consent} = 1</t>
  </si>
  <si>
    <t>thanks</t>
  </si>
  <si>
    <t xml:space="preserve">Thank you, ${name}, for agreeing to participate! Now, I'd like to ask a few questions about you. </t>
  </si>
  <si>
    <t>age</t>
  </si>
  <si>
    <t>How old are you?</t>
  </si>
  <si>
    <t>select_multiple field or_other</t>
  </si>
  <si>
    <t>researcharea</t>
  </si>
  <si>
    <t>favfruit</t>
  </si>
  <si>
    <t>favveg</t>
  </si>
  <si>
    <t>Which research area(s) do you work in?</t>
  </si>
  <si>
    <t>calculatordisplay</t>
  </si>
  <si>
    <t>calculator</t>
  </si>
  <si>
    <t>${age}*2</t>
  </si>
  <si>
    <t xml:space="preserve">A calculation: twice your age, ${age}, is ${calculator}. </t>
  </si>
  <si>
    <t>projects</t>
  </si>
  <si>
    <t>introgroup</t>
  </si>
  <si>
    <t>thisyear</t>
  </si>
  <si>
    <t>Have you worked on any research project(s) in the last 12 months?</t>
  </si>
  <si>
    <t xml:space="preserve">Now let's demo a traditional ODK "repeat group", or what we at IPA usually call a "table". We'll ask you to keep telling us about the project(s) you work on -- as long as you told us you've worked on at least one in the last 12 months. </t>
  </si>
  <si>
    <t>Now, the application is going to ask you to "Add a new group" for each project you have worked on. It will cycle through a set of question for each new project/"group". Say yes until you're finished; then say no.</t>
  </si>
  <si>
    <t>introgroup2</t>
  </si>
  <si>
    <t>projectname</t>
  </si>
  <si>
    <t>What is the name of this project?</t>
  </si>
  <si>
    <t>select_one field or_other</t>
  </si>
  <si>
    <t>projectfield</t>
  </si>
  <si>
    <t>select_one status</t>
  </si>
  <si>
    <t>projectstatus</t>
  </si>
  <si>
    <t>endnote</t>
  </si>
  <si>
    <t>What is the primary field of study on your project, ${projectname}?</t>
  </si>
  <si>
    <t>What is the current status of your project, ${projectname}?</t>
  </si>
  <si>
    <t>Refused to answer</t>
  </si>
  <si>
    <t xml:space="preserve">Enumerator, please use this space to save any additional comments about this interview. Then, please move to the next screen to name and save your survey form. </t>
  </si>
  <si>
    <t>enumeratorcomment</t>
  </si>
  <si>
    <t xml:space="preserve">We're assuming we're interviewing only research staff. :) </t>
  </si>
  <si>
    <t>projectdqa</t>
  </si>
  <si>
    <t>Did you righteously and dutifully conduct data quality assurance for your project, ${projectname}?</t>
  </si>
  <si>
    <t>Water and sanitation</t>
  </si>
  <si>
    <t>${thisyear} = 1</t>
  </si>
  <si>
    <t xml:space="preserve">Thank you! This is the end of the survey. </t>
  </si>
  <si>
    <t>Please enter the respondent ID (number from 1 to 99).</t>
  </si>
  <si>
    <t>. &gt; 0 and . &lt; 100</t>
  </si>
  <si>
    <t>You must enter a number from 1 to 100.</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</si>
</sst>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93">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9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Hyperlink" xfId="1" builtinId="8"/>
    <cellStyle name="Normal" xfId="0" builtinId="0"/>
    <cellStyle name="Normal 2" xfId="2"/>
  </cellStyles>
  <dxfs count="15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abSelected="1" zoomScaleNormal="100" workbookViewId="0">
      <pane ySplit="1" topLeftCell="A2" activePane="bottomLeft" state="frozen"/>
      <selection pane="bottomLeft" activeCell="G8" sqref="G8"/>
    </sheetView>
  </sheetViews>
  <sheetFormatPr defaultColWidth="11" defaultRowHeight="15.75"/>
  <cols>
    <col min="1" max="1" width="29" style="9" customWidth="1"/>
    <col min="2" max="2" width="19.875" style="9" customWidth="1"/>
    <col min="3" max="3" width="30.5" style="10" bestFit="1" customWidth="1"/>
    <col min="4" max="4" width="23" style="9" bestFit="1" customWidth="1"/>
    <col min="5" max="5" width="7.125" style="9" bestFit="1" customWidth="1"/>
    <col min="6" max="6" width="12.625" style="9" customWidth="1"/>
    <col min="7" max="7" width="17.125" style="9" customWidth="1"/>
    <col min="8" max="8" width="17" style="11" bestFit="1" customWidth="1"/>
    <col min="9" max="9" width="17.375" style="9" customWidth="1"/>
    <col min="10" max="10" width="8.125" style="9" bestFit="1" customWidth="1"/>
    <col min="11" max="11" width="8.375" style="9" bestFit="1" customWidth="1"/>
    <col min="12" max="12" width="18" style="9" customWidth="1"/>
    <col min="13" max="13" width="9.125" style="9" bestFit="1" customWidth="1"/>
    <col min="14" max="14" width="18.375" style="9" customWidth="1"/>
    <col min="15" max="15" width="13.125" style="9" customWidth="1"/>
    <col min="16" max="16" width="12" style="9" bestFit="1" customWidth="1"/>
    <col min="17" max="17" width="11.625" style="9" bestFit="1" customWidth="1"/>
    <col min="18" max="18" width="11.5" style="9" bestFit="1" customWidth="1"/>
    <col min="19" max="19" width="15" style="9" customWidth="1"/>
    <col min="20" max="21" width="48" style="9" customWidth="1"/>
    <col min="22" max="22" width="10.875" style="9" bestFit="1" customWidth="1"/>
    <col min="23" max="16384" width="11" style="2"/>
  </cols>
  <sheetData>
    <row r="1" spans="1:22"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295</v>
      </c>
    </row>
    <row r="2" spans="1:22">
      <c r="A2" s="9" t="s">
        <v>33</v>
      </c>
      <c r="B2" s="9" t="s">
        <v>17</v>
      </c>
      <c r="I2" s="11"/>
      <c r="J2" s="11"/>
    </row>
    <row r="3" spans="1:22" ht="18.75" customHeight="1">
      <c r="A3" s="9" t="s">
        <v>34</v>
      </c>
      <c r="B3" s="9" t="s">
        <v>18</v>
      </c>
    </row>
    <row r="4" spans="1:22">
      <c r="A4" s="9" t="s">
        <v>35</v>
      </c>
      <c r="B4" s="9" t="s">
        <v>0</v>
      </c>
      <c r="I4" s="11"/>
      <c r="J4" s="11"/>
    </row>
    <row r="5" spans="1:22">
      <c r="A5" s="9" t="s">
        <v>36</v>
      </c>
      <c r="B5" s="9" t="s">
        <v>1</v>
      </c>
      <c r="I5" s="11"/>
      <c r="J5" s="11"/>
    </row>
    <row r="6" spans="1:22">
      <c r="A6" s="9" t="s">
        <v>38</v>
      </c>
      <c r="B6" s="9" t="s">
        <v>2</v>
      </c>
      <c r="I6" s="11"/>
      <c r="J6" s="11"/>
    </row>
    <row r="7" spans="1:22">
      <c r="A7" s="9" t="s">
        <v>37</v>
      </c>
      <c r="B7" s="9" t="s">
        <v>19</v>
      </c>
      <c r="I7" s="11"/>
      <c r="J7" s="11"/>
    </row>
    <row r="8" spans="1:22" ht="78.75">
      <c r="A8" s="9" t="s">
        <v>42</v>
      </c>
      <c r="B8" s="9" t="s">
        <v>43</v>
      </c>
      <c r="C8" s="10" t="s">
        <v>311</v>
      </c>
    </row>
    <row r="9" spans="1:22" ht="31.5">
      <c r="A9" s="9" t="s">
        <v>339</v>
      </c>
      <c r="B9" s="9" t="s">
        <v>340</v>
      </c>
      <c r="C9" s="10" t="s">
        <v>341</v>
      </c>
    </row>
    <row r="10" spans="1:22">
      <c r="A10" s="9" t="s">
        <v>159</v>
      </c>
      <c r="B10" s="9" t="s">
        <v>342</v>
      </c>
      <c r="I10" s="9" t="s">
        <v>343</v>
      </c>
    </row>
    <row r="11" spans="1:22" ht="31.5">
      <c r="A11" s="9" t="s">
        <v>133</v>
      </c>
      <c r="B11" s="9" t="s">
        <v>338</v>
      </c>
      <c r="C11" s="10" t="s">
        <v>312</v>
      </c>
    </row>
    <row r="12" spans="1:22" ht="47.25">
      <c r="A12" s="9" t="s">
        <v>101</v>
      </c>
      <c r="B12" s="9" t="s">
        <v>337</v>
      </c>
      <c r="C12" s="10" t="s">
        <v>382</v>
      </c>
      <c r="G12" s="9" t="s">
        <v>383</v>
      </c>
      <c r="H12" s="11" t="s">
        <v>384</v>
      </c>
    </row>
    <row r="13" spans="1:22">
      <c r="A13" s="9" t="s">
        <v>97</v>
      </c>
      <c r="B13" s="9" t="s">
        <v>4</v>
      </c>
      <c r="C13" s="10" t="s">
        <v>317</v>
      </c>
    </row>
    <row r="14" spans="1:22" ht="47.25">
      <c r="A14" s="9" t="s">
        <v>42</v>
      </c>
      <c r="B14" s="9" t="s">
        <v>344</v>
      </c>
      <c r="C14" s="10" t="s">
        <v>345</v>
      </c>
    </row>
    <row r="15" spans="1:22">
      <c r="A15" s="9" t="s">
        <v>318</v>
      </c>
      <c r="B15" s="9" t="s">
        <v>319</v>
      </c>
      <c r="C15" s="10" t="s">
        <v>336</v>
      </c>
    </row>
    <row r="16" spans="1:22">
      <c r="A16" s="9" t="s">
        <v>101</v>
      </c>
      <c r="B16" s="9" t="s">
        <v>346</v>
      </c>
      <c r="C16" s="10" t="s">
        <v>347</v>
      </c>
    </row>
    <row r="17" spans="1:14">
      <c r="A17" s="9" t="s">
        <v>149</v>
      </c>
      <c r="B17" s="9" t="s">
        <v>354</v>
      </c>
      <c r="N17" s="9" t="s">
        <v>355</v>
      </c>
    </row>
    <row r="18" spans="1:14" ht="31.5">
      <c r="A18" s="9" t="s">
        <v>42</v>
      </c>
      <c r="B18" s="9" t="s">
        <v>353</v>
      </c>
      <c r="C18" s="10" t="s">
        <v>356</v>
      </c>
    </row>
    <row r="19" spans="1:14" ht="31.5">
      <c r="A19" s="9" t="s">
        <v>313</v>
      </c>
      <c r="B19" s="9" t="s">
        <v>350</v>
      </c>
      <c r="C19" s="10" t="s">
        <v>314</v>
      </c>
    </row>
    <row r="20" spans="1:14" ht="31.5">
      <c r="A20" s="9" t="s">
        <v>315</v>
      </c>
      <c r="B20" s="9" t="s">
        <v>351</v>
      </c>
      <c r="C20" s="10" t="s">
        <v>316</v>
      </c>
    </row>
    <row r="21" spans="1:14" ht="31.5">
      <c r="A21" s="9" t="s">
        <v>348</v>
      </c>
      <c r="B21" s="9" t="s">
        <v>349</v>
      </c>
      <c r="C21" s="10" t="s">
        <v>352</v>
      </c>
      <c r="D21" s="9" t="s">
        <v>376</v>
      </c>
    </row>
    <row r="22" spans="1:14" ht="31.5">
      <c r="A22" s="9" t="s">
        <v>339</v>
      </c>
      <c r="B22" s="9" t="s">
        <v>359</v>
      </c>
      <c r="C22" s="10" t="s">
        <v>360</v>
      </c>
    </row>
    <row r="23" spans="1:14" ht="110.25">
      <c r="A23" s="9" t="s">
        <v>42</v>
      </c>
      <c r="B23" s="9" t="s">
        <v>358</v>
      </c>
      <c r="C23" s="10" t="s">
        <v>361</v>
      </c>
      <c r="I23" s="9" t="s">
        <v>380</v>
      </c>
    </row>
    <row r="24" spans="1:14" ht="94.5">
      <c r="A24" s="9" t="s">
        <v>42</v>
      </c>
      <c r="B24" s="9" t="s">
        <v>363</v>
      </c>
      <c r="C24" s="10" t="s">
        <v>362</v>
      </c>
      <c r="I24" s="9" t="s">
        <v>380</v>
      </c>
    </row>
    <row r="25" spans="1:14">
      <c r="A25" s="9" t="s">
        <v>164</v>
      </c>
      <c r="B25" s="9" t="s">
        <v>357</v>
      </c>
      <c r="C25" s="10" t="s">
        <v>357</v>
      </c>
      <c r="I25" s="9" t="s">
        <v>380</v>
      </c>
    </row>
    <row r="26" spans="1:14">
      <c r="A26" s="9" t="s">
        <v>97</v>
      </c>
      <c r="B26" s="9" t="s">
        <v>364</v>
      </c>
      <c r="C26" s="10" t="s">
        <v>365</v>
      </c>
    </row>
    <row r="27" spans="1:14" ht="31.5">
      <c r="A27" s="9" t="s">
        <v>366</v>
      </c>
      <c r="B27" s="9" t="s">
        <v>367</v>
      </c>
      <c r="C27" s="10" t="s">
        <v>371</v>
      </c>
    </row>
    <row r="28" spans="1:14" ht="31.5">
      <c r="A28" s="9" t="s">
        <v>368</v>
      </c>
      <c r="B28" s="9" t="s">
        <v>369</v>
      </c>
      <c r="C28" s="10" t="s">
        <v>372</v>
      </c>
    </row>
    <row r="29" spans="1:14" ht="47.25">
      <c r="A29" s="9" t="s">
        <v>339</v>
      </c>
      <c r="B29" s="9" t="s">
        <v>377</v>
      </c>
      <c r="C29" s="10" t="s">
        <v>378</v>
      </c>
    </row>
    <row r="30" spans="1:14">
      <c r="A30" s="9" t="s">
        <v>165</v>
      </c>
      <c r="B30" s="9" t="s">
        <v>357</v>
      </c>
    </row>
    <row r="31" spans="1:14">
      <c r="A31" s="9" t="s">
        <v>161</v>
      </c>
      <c r="B31" s="9" t="s">
        <v>342</v>
      </c>
    </row>
    <row r="32" spans="1:14" ht="31.5">
      <c r="A32" s="9" t="s">
        <v>42</v>
      </c>
      <c r="B32" s="9" t="s">
        <v>370</v>
      </c>
      <c r="C32" s="10" t="s">
        <v>381</v>
      </c>
    </row>
    <row r="33" spans="1:3" ht="78.75">
      <c r="A33" s="9" t="s">
        <v>97</v>
      </c>
      <c r="B33" s="9" t="s">
        <v>375</v>
      </c>
      <c r="C33" s="10" t="s">
        <v>374</v>
      </c>
    </row>
  </sheetData>
  <sheetProtection selectLockedCells="1" selectUnlockedCells="1"/>
  <phoneticPr fontId="1" type="noConversion"/>
  <conditionalFormatting sqref="F1:F1048576 B1:C1048576 I1:I1048576">
    <cfRule type="expression" dxfId="152" priority="47" stopIfTrue="1">
      <formula>$A1="begin group"</formula>
    </cfRule>
  </conditionalFormatting>
  <conditionalFormatting sqref="O1:O1048576 B1:C1048576 I1:I1048576">
    <cfRule type="expression" dxfId="151" priority="44" stopIfTrue="1">
      <formula>$A1="begin repeat"</formula>
    </cfRule>
  </conditionalFormatting>
  <conditionalFormatting sqref="F1:F1048576 B1:D1048576">
    <cfRule type="expression" dxfId="150" priority="41" stopIfTrue="1">
      <formula>$A1="text"</formula>
    </cfRule>
  </conditionalFormatting>
  <conditionalFormatting sqref="G1:H1048576 B1:D1048576">
    <cfRule type="expression" dxfId="149" priority="39" stopIfTrue="1">
      <formula>$A1="integer"</formula>
    </cfRule>
  </conditionalFormatting>
  <conditionalFormatting sqref="G1:H1048576 B1:D1048576">
    <cfRule type="expression" dxfId="148" priority="37" stopIfTrue="1">
      <formula>$A1="decimal"</formula>
    </cfRule>
  </conditionalFormatting>
  <conditionalFormatting sqref="F1:F1048576 B1:C1048576">
    <cfRule type="expression" dxfId="147" priority="32" stopIfTrue="1">
      <formula>OR(AND(LEFT($A1, 16)="select_multiple ", LEN($A1)&gt;16, NOT(ISNUMBER(SEARCH(" ", $A1, 17)))), AND(LEFT($A1, 11)="select_one ", LEN($A1)&gt;11, NOT(ISNUMBER(SEARCH(" ", $A1, 12)))))</formula>
    </cfRule>
  </conditionalFormatting>
  <conditionalFormatting sqref="F1:F1048576 B1:B1048576">
    <cfRule type="expression" dxfId="146" priority="22" stopIfTrue="1">
      <formula>OR($A1="audio audit", $A1="text audit")</formula>
    </cfRule>
  </conditionalFormatting>
  <conditionalFormatting sqref="B1:C1048576">
    <cfRule type="expression" dxfId="145" priority="16" stopIfTrue="1">
      <formula>$A1="note"</formula>
    </cfRule>
    <cfRule type="expression" dxfId="144" priority="18" stopIfTrue="1">
      <formula>$A1="barcode"</formula>
    </cfRule>
    <cfRule type="expression" dxfId="143" priority="20" stopIfTrue="1">
      <formula>$A1="geopoint"</formula>
    </cfRule>
  </conditionalFormatting>
  <conditionalFormatting sqref="N1:N1048576 B1:B1048576">
    <cfRule type="expression" dxfId="142" priority="14" stopIfTrue="1">
      <formula>OR($A1="calculate", $A1="calculate_here")</formula>
    </cfRule>
  </conditionalFormatting>
  <conditionalFormatting sqref="F1:F1048576 B1:C1048576">
    <cfRule type="expression" dxfId="141" priority="12" stopIfTrue="1">
      <formula>OR($A1="date", $A1="datetime")</formula>
    </cfRule>
  </conditionalFormatting>
  <conditionalFormatting sqref="F1:F1048576 B1:C1048576">
    <cfRule type="expression" dxfId="140" priority="8" stopIfTrue="1">
      <formula>$A1="image"</formula>
    </cfRule>
  </conditionalFormatting>
  <conditionalFormatting sqref="B1:C1048576">
    <cfRule type="expression" dxfId="139" priority="6" stopIfTrue="1">
      <formula>OR($A1="audio", $A1="video")</formula>
    </cfRule>
  </conditionalFormatting>
  <conditionalFormatting sqref="A1:V1048576">
    <cfRule type="expression" dxfId="138" priority="3" stopIfTrue="1">
      <formula>$A1="comments"</formula>
    </cfRule>
    <cfRule type="expression" dxfId="137" priority="7" stopIfTrue="1">
      <formula>OR($A1="audio", $A1="video")</formula>
    </cfRule>
    <cfRule type="expression" dxfId="136" priority="9" stopIfTrue="1">
      <formula>$A1="image"</formula>
    </cfRule>
    <cfRule type="expression" dxfId="135" priority="13" stopIfTrue="1">
      <formula>OR($A1="date", $A1="datetime")</formula>
    </cfRule>
    <cfRule type="expression" dxfId="134" priority="15" stopIfTrue="1">
      <formula>OR($A1="calculate", $A1="calculate_here")</formula>
    </cfRule>
    <cfRule type="expression" dxfId="133" priority="17" stopIfTrue="1">
      <formula>$A1="note"</formula>
    </cfRule>
    <cfRule type="expression" dxfId="132" priority="19" stopIfTrue="1">
      <formula>$A1="barcode"</formula>
    </cfRule>
    <cfRule type="expression" dxfId="131" priority="21" stopIfTrue="1">
      <formula>$A1="geopoint"</formula>
    </cfRule>
    <cfRule type="expression" dxfId="130" priority="23" stopIfTrue="1">
      <formula>OR($A1="audio audit", $A1="text audit")</formula>
    </cfRule>
    <cfRule type="expression" dxfId="129" priority="26" stopIfTrue="1">
      <formula>OR($A1="username", $A1="phonenumber", $A1="start", $A1="end", $A1="deviceid", $A1="subscriberid", $A1="simserial")</formula>
    </cfRule>
    <cfRule type="expression" dxfId="128" priority="33" stopIfTrue="1">
      <formula>OR(AND(LEFT($A1, 16)="select_multiple ", LEN($A1)&gt;16, NOT(ISNUMBER(SEARCH(" ", $A1, 17)))), AND(LEFT($A1, 11)="select_one ", LEN($A1)&gt;11, NOT(ISNUMBER(SEARCH(" ", $A1, 12)))))</formula>
    </cfRule>
    <cfRule type="expression" dxfId="127" priority="38" stopIfTrue="1">
      <formula>$A1="decimal"</formula>
    </cfRule>
    <cfRule type="expression" dxfId="126" priority="40" stopIfTrue="1">
      <formula>$A1="integer"</formula>
    </cfRule>
    <cfRule type="expression" dxfId="125" priority="42" stopIfTrue="1">
      <formula>$A1="text"</formula>
    </cfRule>
    <cfRule type="expression" dxfId="124" priority="43" stopIfTrue="1">
      <formula>$A1="end repeat"</formula>
    </cfRule>
    <cfRule type="expression" dxfId="123" priority="45" stopIfTrue="1">
      <formula>$A1="begin repeat"</formula>
    </cfRule>
    <cfRule type="expression" dxfId="122" priority="46" stopIfTrue="1">
      <formula>$A1="end group"</formula>
    </cfRule>
    <cfRule type="expression" dxfId="121" priority="48" stopIfTrue="1">
      <formula>$A1="begin group"</formula>
    </cfRule>
  </conditionalFormatting>
  <conditionalFormatting sqref="B1:B1048576">
    <cfRule type="expression" dxfId="120" priority="1" stopIfTrue="1">
      <formula>$A1="comments"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zoomScaleNormal="75" zoomScalePageLayoutView="75" workbookViewId="0">
      <pane ySplit="1" topLeftCell="A14" activePane="bottomLeft" state="frozen"/>
      <selection pane="bottomLeft" activeCell="C27" sqref="C27"/>
    </sheetView>
  </sheetViews>
  <sheetFormatPr defaultColWidth="10.875" defaultRowHeight="15.75"/>
  <cols>
    <col min="1" max="1" width="15.5" style="15" bestFit="1" customWidth="1"/>
    <col min="2" max="2" width="14.5" style="15" customWidth="1"/>
    <col min="3" max="3" width="39.625" style="15" customWidth="1"/>
    <col min="4" max="5" width="10.875" style="15"/>
    <col min="6" max="16384" width="10.875" style="1"/>
  </cols>
  <sheetData>
    <row r="1" spans="1:5" s="3" customFormat="1" ht="18" customHeight="1">
      <c r="A1" s="12" t="s">
        <v>26</v>
      </c>
      <c r="B1" s="12" t="s">
        <v>4</v>
      </c>
      <c r="C1" s="13" t="s">
        <v>25</v>
      </c>
      <c r="D1" s="12" t="s">
        <v>27</v>
      </c>
      <c r="E1" s="12" t="s">
        <v>45</v>
      </c>
    </row>
    <row r="2" spans="1:5">
      <c r="A2" s="15" t="s">
        <v>30</v>
      </c>
      <c r="B2" s="15">
        <v>1</v>
      </c>
      <c r="C2" s="16" t="s">
        <v>31</v>
      </c>
    </row>
    <row r="3" spans="1:5">
      <c r="A3" s="16" t="s">
        <v>30</v>
      </c>
      <c r="B3" s="15">
        <v>0</v>
      </c>
      <c r="C3" s="16" t="s">
        <v>32</v>
      </c>
    </row>
    <row r="4" spans="1:5">
      <c r="A4" s="16" t="s">
        <v>30</v>
      </c>
      <c r="B4" s="15">
        <v>999</v>
      </c>
      <c r="C4" s="16" t="s">
        <v>335</v>
      </c>
    </row>
    <row r="5" spans="1:5">
      <c r="A5" s="16" t="s">
        <v>30</v>
      </c>
      <c r="B5" s="15">
        <v>888</v>
      </c>
      <c r="C5" s="16" t="s">
        <v>373</v>
      </c>
    </row>
    <row r="6" spans="1:5">
      <c r="A6" s="16" t="s">
        <v>300</v>
      </c>
      <c r="B6" s="15">
        <v>1</v>
      </c>
      <c r="C6" s="15" t="s">
        <v>301</v>
      </c>
    </row>
    <row r="7" spans="1:5">
      <c r="A7" s="16" t="s">
        <v>300</v>
      </c>
      <c r="B7" s="15">
        <v>2</v>
      </c>
      <c r="C7" s="15" t="s">
        <v>302</v>
      </c>
    </row>
    <row r="8" spans="1:5">
      <c r="A8" s="16" t="s">
        <v>300</v>
      </c>
      <c r="B8" s="15">
        <v>3</v>
      </c>
      <c r="C8" s="15" t="s">
        <v>303</v>
      </c>
    </row>
    <row r="9" spans="1:5">
      <c r="A9" s="16" t="s">
        <v>300</v>
      </c>
      <c r="B9" s="15">
        <v>4</v>
      </c>
      <c r="C9" s="15" t="s">
        <v>304</v>
      </c>
    </row>
    <row r="10" spans="1:5">
      <c r="A10" s="16" t="s">
        <v>300</v>
      </c>
      <c r="B10" s="15">
        <v>5</v>
      </c>
      <c r="C10" s="16" t="s">
        <v>305</v>
      </c>
    </row>
    <row r="11" spans="1:5">
      <c r="A11" s="16" t="s">
        <v>300</v>
      </c>
      <c r="B11" s="15">
        <v>999</v>
      </c>
      <c r="C11" s="16" t="s">
        <v>335</v>
      </c>
    </row>
    <row r="12" spans="1:5">
      <c r="A12" s="16" t="s">
        <v>300</v>
      </c>
      <c r="B12" s="15">
        <v>888</v>
      </c>
      <c r="C12" s="16" t="s">
        <v>373</v>
      </c>
    </row>
    <row r="13" spans="1:5">
      <c r="A13" s="16" t="s">
        <v>306</v>
      </c>
      <c r="B13" s="15">
        <v>1</v>
      </c>
      <c r="C13" s="15" t="s">
        <v>307</v>
      </c>
    </row>
    <row r="14" spans="1:5">
      <c r="A14" s="16" t="s">
        <v>306</v>
      </c>
      <c r="B14" s="15">
        <v>2</v>
      </c>
      <c r="C14" s="15" t="s">
        <v>308</v>
      </c>
    </row>
    <row r="15" spans="1:5">
      <c r="A15" s="16" t="s">
        <v>306</v>
      </c>
      <c r="B15" s="15">
        <v>3</v>
      </c>
      <c r="C15" s="15" t="s">
        <v>309</v>
      </c>
    </row>
    <row r="16" spans="1:5">
      <c r="A16" s="16" t="s">
        <v>306</v>
      </c>
      <c r="B16" s="15">
        <v>4</v>
      </c>
      <c r="C16" s="15" t="s">
        <v>310</v>
      </c>
    </row>
    <row r="17" spans="1:3">
      <c r="A17" s="16" t="s">
        <v>306</v>
      </c>
      <c r="B17" s="15">
        <v>999</v>
      </c>
      <c r="C17" s="16" t="s">
        <v>335</v>
      </c>
    </row>
    <row r="18" spans="1:3">
      <c r="A18" s="16" t="s">
        <v>306</v>
      </c>
      <c r="B18" s="15">
        <v>888</v>
      </c>
      <c r="C18" s="16" t="s">
        <v>373</v>
      </c>
    </row>
    <row r="19" spans="1:3">
      <c r="A19" s="16" t="s">
        <v>319</v>
      </c>
      <c r="B19" s="15">
        <v>1</v>
      </c>
      <c r="C19" s="15" t="s">
        <v>320</v>
      </c>
    </row>
    <row r="20" spans="1:3">
      <c r="A20" s="15" t="s">
        <v>319</v>
      </c>
      <c r="B20" s="15">
        <v>2</v>
      </c>
      <c r="C20" s="15" t="s">
        <v>321</v>
      </c>
    </row>
    <row r="21" spans="1:3">
      <c r="A21" s="15" t="s">
        <v>319</v>
      </c>
      <c r="B21" s="15">
        <v>3</v>
      </c>
      <c r="C21" s="15" t="s">
        <v>322</v>
      </c>
    </row>
    <row r="22" spans="1:3">
      <c r="A22" s="15" t="s">
        <v>319</v>
      </c>
      <c r="B22" s="15">
        <v>4</v>
      </c>
      <c r="C22" s="15" t="s">
        <v>323</v>
      </c>
    </row>
    <row r="23" spans="1:3">
      <c r="A23" s="16" t="s">
        <v>319</v>
      </c>
      <c r="B23" s="15">
        <v>5</v>
      </c>
      <c r="C23" s="15" t="s">
        <v>324</v>
      </c>
    </row>
    <row r="24" spans="1:3">
      <c r="A24" s="16" t="s">
        <v>319</v>
      </c>
      <c r="B24" s="15">
        <v>999</v>
      </c>
      <c r="C24" s="16" t="s">
        <v>335</v>
      </c>
    </row>
    <row r="25" spans="1:3">
      <c r="A25" s="16" t="s">
        <v>319</v>
      </c>
      <c r="B25" s="15">
        <v>888</v>
      </c>
      <c r="C25" s="16" t="s">
        <v>373</v>
      </c>
    </row>
    <row r="26" spans="1:3">
      <c r="A26" s="16" t="s">
        <v>325</v>
      </c>
      <c r="B26" s="15">
        <v>1</v>
      </c>
      <c r="C26" s="15" t="s">
        <v>326</v>
      </c>
    </row>
    <row r="27" spans="1:3">
      <c r="A27" s="15" t="s">
        <v>325</v>
      </c>
      <c r="B27" s="15">
        <v>2</v>
      </c>
      <c r="C27" s="15" t="s">
        <v>327</v>
      </c>
    </row>
    <row r="28" spans="1:3">
      <c r="A28" s="15" t="s">
        <v>325</v>
      </c>
      <c r="B28" s="15">
        <v>3</v>
      </c>
      <c r="C28" s="15" t="s">
        <v>328</v>
      </c>
    </row>
    <row r="29" spans="1:3">
      <c r="A29" s="15" t="s">
        <v>325</v>
      </c>
      <c r="B29" s="15">
        <v>4</v>
      </c>
      <c r="C29" s="15" t="s">
        <v>329</v>
      </c>
    </row>
    <row r="30" spans="1:3">
      <c r="A30" s="15" t="s">
        <v>325</v>
      </c>
      <c r="B30" s="15">
        <v>5</v>
      </c>
      <c r="C30" s="15" t="s">
        <v>330</v>
      </c>
    </row>
    <row r="31" spans="1:3">
      <c r="A31" s="16" t="s">
        <v>325</v>
      </c>
      <c r="B31" s="15">
        <v>6</v>
      </c>
      <c r="C31" s="16" t="s">
        <v>379</v>
      </c>
    </row>
    <row r="32" spans="1:3">
      <c r="A32" s="16" t="s">
        <v>325</v>
      </c>
      <c r="B32" s="15">
        <v>999</v>
      </c>
      <c r="C32" s="16" t="s">
        <v>335</v>
      </c>
    </row>
    <row r="33" spans="1:3">
      <c r="A33" s="16" t="s">
        <v>325</v>
      </c>
      <c r="B33" s="15">
        <v>888</v>
      </c>
      <c r="C33" s="16" t="s">
        <v>373</v>
      </c>
    </row>
    <row r="34" spans="1:3">
      <c r="A34" s="15" t="s">
        <v>331</v>
      </c>
      <c r="B34" s="15">
        <v>1</v>
      </c>
      <c r="C34" s="15" t="s">
        <v>332</v>
      </c>
    </row>
    <row r="35" spans="1:3">
      <c r="A35" s="15" t="s">
        <v>331</v>
      </c>
      <c r="B35" s="15">
        <v>2</v>
      </c>
      <c r="C35" s="15" t="s">
        <v>333</v>
      </c>
    </row>
    <row r="36" spans="1:3">
      <c r="A36" s="15" t="s">
        <v>331</v>
      </c>
      <c r="B36" s="15">
        <v>3</v>
      </c>
      <c r="C36" s="15" t="s">
        <v>334</v>
      </c>
    </row>
    <row r="37" spans="1:3">
      <c r="A37" s="15" t="s">
        <v>331</v>
      </c>
      <c r="B37" s="15">
        <v>999</v>
      </c>
      <c r="C37" s="15" t="s">
        <v>335</v>
      </c>
    </row>
    <row r="38" spans="1:3">
      <c r="A38" s="16" t="s">
        <v>331</v>
      </c>
      <c r="B38" s="15">
        <v>888</v>
      </c>
      <c r="C38" s="16" t="s">
        <v>373</v>
      </c>
    </row>
  </sheetData>
  <sheetProtection selectLockedCells="1" selectUnlockedCells="1"/>
  <phoneticPr fontId="1" type="noConversion"/>
  <conditionalFormatting sqref="A2:H3 A6:H10 A13:H17 A20:H24 A35:H2011 A27:H31">
    <cfRule type="expression" dxfId="119" priority="1">
      <formula>NOT($A2=$A1)</formula>
    </cfRule>
  </conditionalFormatting>
  <conditionalFormatting sqref="A5:H5 A12:H12 A19:H19 A26:H26 A33:H33">
    <cfRule type="expression" dxfId="118" priority="139">
      <formula>NOT($A5=$A2)</formula>
    </cfRule>
  </conditionalFormatting>
  <conditionalFormatting sqref="A4:H4 A11:H11 A18:H18 A25:H25 A32:H32">
    <cfRule type="expression" dxfId="117" priority="141">
      <formula>NOT($A4=$A2)</formula>
    </cfRule>
  </conditionalFormatting>
  <conditionalFormatting sqref="A34:H34">
    <cfRule type="expression" dxfId="116" priority="144">
      <formula>NOT($A34=$A30)</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ColWidth="8.875" defaultRowHeight="15.75"/>
  <cols>
    <col min="1" max="1" width="24" bestFit="1" customWidth="1"/>
    <col min="2" max="2" width="13.375" bestFit="1" customWidth="1"/>
    <col min="3" max="3" width="13.375" customWidth="1"/>
    <col min="4" max="4" width="27" customWidth="1"/>
    <col min="5" max="5" width="33" bestFit="1" customWidth="1"/>
    <col min="6" max="6" width="15.625" bestFit="1" customWidth="1"/>
  </cols>
  <sheetData>
    <row r="1" spans="1:8" s="3" customFormat="1" ht="18" customHeight="1">
      <c r="A1" s="12" t="s">
        <v>20</v>
      </c>
      <c r="B1" s="12" t="s">
        <v>21</v>
      </c>
      <c r="C1" s="13" t="s">
        <v>24</v>
      </c>
      <c r="D1" s="12" t="s">
        <v>22</v>
      </c>
      <c r="E1" s="12" t="s">
        <v>23</v>
      </c>
      <c r="F1" s="14" t="s">
        <v>28</v>
      </c>
      <c r="H1" s="4"/>
    </row>
    <row r="2" spans="1:8">
      <c r="A2" s="17" t="s">
        <v>298</v>
      </c>
      <c r="B2" s="17" t="s">
        <v>299</v>
      </c>
      <c r="C2" s="17" t="str">
        <f ca="1">TEXT(YEAR(NOW())-2000, "00") &amp; TEXT(MONTH(NOW()), "00") &amp; TEXT(DAY(NOW()), "00") &amp; TEXT(HOUR(NOW()), "00") &amp; TEXT(MINUTE(NOW()), "00")</f>
        <v>1409180142</v>
      </c>
      <c r="D2" s="18"/>
      <c r="E2" s="19" t="s">
        <v>297</v>
      </c>
      <c r="F2" s="17" t="s">
        <v>29</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1"/>
  <sheetViews>
    <sheetView workbookViewId="0">
      <selection activeCell="A4" sqref="A4"/>
    </sheetView>
  </sheetViews>
  <sheetFormatPr defaultColWidth="11" defaultRowHeight="15.75"/>
  <cols>
    <col min="1" max="2" width="36" customWidth="1"/>
    <col min="3" max="3" width="36" style="21" customWidth="1"/>
    <col min="4" max="29" width="36" customWidth="1"/>
  </cols>
  <sheetData>
    <row r="1" spans="1:29" s="33" customFormat="1" ht="15" customHeight="1">
      <c r="A1" s="53" t="s">
        <v>56</v>
      </c>
      <c r="B1" s="54"/>
      <c r="C1" s="32"/>
    </row>
    <row r="2" spans="1:29" s="33" customFormat="1">
      <c r="A2" s="55"/>
      <c r="B2" s="56"/>
      <c r="C2" s="32"/>
    </row>
    <row r="3" spans="1:29" s="33" customFormat="1" ht="96.95" customHeight="1">
      <c r="A3" s="57" t="s">
        <v>66</v>
      </c>
      <c r="B3" s="58"/>
      <c r="C3" s="32"/>
    </row>
    <row r="4" spans="1:29" s="33" customFormat="1">
      <c r="C4" s="32"/>
    </row>
    <row r="5" spans="1:29" s="37" customFormat="1" ht="18" customHeight="1">
      <c r="A5" s="34" t="s">
        <v>3</v>
      </c>
      <c r="B5" s="34" t="s">
        <v>4</v>
      </c>
      <c r="C5" s="35" t="s">
        <v>25</v>
      </c>
      <c r="D5" s="35" t="s">
        <v>61</v>
      </c>
      <c r="E5" s="34" t="s">
        <v>7</v>
      </c>
      <c r="F5" s="34" t="s">
        <v>68</v>
      </c>
      <c r="G5" s="34" t="s">
        <v>5</v>
      </c>
      <c r="H5" s="36" t="s">
        <v>8</v>
      </c>
      <c r="I5" s="34" t="s">
        <v>9</v>
      </c>
      <c r="J5" s="35" t="s">
        <v>41</v>
      </c>
      <c r="K5" s="35" t="s">
        <v>69</v>
      </c>
      <c r="L5" s="34" t="s">
        <v>10</v>
      </c>
      <c r="M5" s="34" t="s">
        <v>16</v>
      </c>
      <c r="N5" s="34" t="s">
        <v>11</v>
      </c>
      <c r="O5" s="34" t="s">
        <v>40</v>
      </c>
      <c r="P5" s="34" t="s">
        <v>70</v>
      </c>
      <c r="Q5" s="34" t="s">
        <v>12</v>
      </c>
      <c r="R5" s="34" t="s">
        <v>15</v>
      </c>
      <c r="S5" s="34" t="s">
        <v>39</v>
      </c>
      <c r="T5" s="34" t="s">
        <v>6</v>
      </c>
      <c r="U5" s="34" t="s">
        <v>13</v>
      </c>
      <c r="V5" s="34" t="s">
        <v>14</v>
      </c>
      <c r="W5" s="34" t="s">
        <v>71</v>
      </c>
      <c r="X5" s="34" t="s">
        <v>72</v>
      </c>
      <c r="Y5" s="34" t="s">
        <v>73</v>
      </c>
      <c r="Z5" s="34" t="s">
        <v>46</v>
      </c>
      <c r="AA5" s="34" t="s">
        <v>42</v>
      </c>
      <c r="AB5" s="34" t="s">
        <v>44</v>
      </c>
      <c r="AC5" s="34" t="s">
        <v>295</v>
      </c>
    </row>
    <row r="6" spans="1:29" s="39" customFormat="1" ht="189">
      <c r="A6" s="38" t="s">
        <v>279</v>
      </c>
      <c r="B6" s="38" t="s">
        <v>67</v>
      </c>
      <c r="C6" s="38" t="s">
        <v>74</v>
      </c>
      <c r="D6" s="38" t="s">
        <v>63</v>
      </c>
      <c r="E6" s="38" t="s">
        <v>75</v>
      </c>
      <c r="F6" s="38" t="s">
        <v>89</v>
      </c>
      <c r="G6" s="38" t="s">
        <v>76</v>
      </c>
      <c r="H6" s="38" t="s">
        <v>77</v>
      </c>
      <c r="I6" s="38" t="s">
        <v>276</v>
      </c>
      <c r="J6" s="38" t="s">
        <v>78</v>
      </c>
      <c r="K6" s="38" t="s">
        <v>90</v>
      </c>
      <c r="L6" s="38" t="s">
        <v>275</v>
      </c>
      <c r="M6" s="38" t="s">
        <v>79</v>
      </c>
      <c r="N6" s="38" t="s">
        <v>80</v>
      </c>
      <c r="O6" s="38" t="s">
        <v>81</v>
      </c>
      <c r="P6" s="38" t="s">
        <v>91</v>
      </c>
      <c r="Q6" s="38" t="s">
        <v>82</v>
      </c>
      <c r="R6" s="38" t="s">
        <v>277</v>
      </c>
      <c r="S6" s="38" t="s">
        <v>83</v>
      </c>
      <c r="T6" s="38" t="s">
        <v>85</v>
      </c>
      <c r="U6" s="38" t="s">
        <v>86</v>
      </c>
      <c r="V6" s="38" t="s">
        <v>87</v>
      </c>
      <c r="W6" s="38" t="s">
        <v>92</v>
      </c>
      <c r="X6" s="38" t="s">
        <v>93</v>
      </c>
      <c r="Y6" s="38" t="s">
        <v>94</v>
      </c>
      <c r="Z6" s="38" t="s">
        <v>88</v>
      </c>
      <c r="AA6" s="38" t="s">
        <v>95</v>
      </c>
      <c r="AB6" s="38" t="s">
        <v>96</v>
      </c>
      <c r="AC6" s="38" t="s">
        <v>296</v>
      </c>
    </row>
    <row r="7" spans="1:29" s="33" customFormat="1">
      <c r="C7" s="32"/>
    </row>
    <row r="8" spans="1:29" s="42" customFormat="1">
      <c r="A8" s="59" t="s">
        <v>278</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row>
    <row r="9" spans="1:29" s="33" customFormat="1">
      <c r="C9" s="32"/>
    </row>
    <row r="10" spans="1:29"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row>
    <row r="11" spans="1:29"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row>
    <row r="12" spans="1:29"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row>
    <row r="13" spans="1:29"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row>
    <row r="14" spans="1:29" s="45" customFormat="1" ht="47.25">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row>
    <row r="15" spans="1:29" s="45" customFormat="1" ht="47.25">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row>
    <row r="16" spans="1:29" s="45" customFormat="1" ht="47.25">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row>
    <row r="17" spans="1:29" s="45" customFormat="1" ht="47.25">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row>
    <row r="18" spans="1:29" s="45" customFormat="1" ht="47.25">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row>
    <row r="19" spans="1:29" s="45" customFormat="1" ht="63">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row>
    <row r="20" spans="1:29" s="45" customFormat="1" ht="78.75">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row>
    <row r="21" spans="1:29" s="45" customFormat="1" ht="63">
      <c r="A21" s="43" t="s">
        <v>103</v>
      </c>
      <c r="B21" s="43" t="s">
        <v>99</v>
      </c>
      <c r="C21" s="44" t="s">
        <v>287</v>
      </c>
      <c r="D21" s="43"/>
      <c r="E21" s="43"/>
      <c r="F21" s="43"/>
      <c r="G21" s="43"/>
      <c r="H21" s="43" t="s">
        <v>280</v>
      </c>
      <c r="I21" s="43"/>
      <c r="J21" s="43"/>
      <c r="K21" s="43"/>
      <c r="L21" s="43"/>
      <c r="M21" s="43"/>
      <c r="N21" s="43"/>
      <c r="O21" s="43"/>
      <c r="P21" s="43"/>
      <c r="Q21" s="43"/>
      <c r="R21" s="43"/>
      <c r="S21" s="43"/>
      <c r="T21" s="43"/>
      <c r="U21" s="43"/>
      <c r="V21" s="43"/>
      <c r="W21" s="43"/>
      <c r="X21" s="43"/>
      <c r="Y21" s="43"/>
      <c r="Z21" s="43"/>
      <c r="AA21" s="43"/>
      <c r="AB21" s="43"/>
      <c r="AC21" s="43"/>
    </row>
    <row r="22" spans="1:29" s="45" customFormat="1" ht="63">
      <c r="A22" s="43" t="s">
        <v>103</v>
      </c>
      <c r="B22" s="43" t="s">
        <v>99</v>
      </c>
      <c r="C22" s="44" t="s">
        <v>286</v>
      </c>
      <c r="D22" s="43"/>
      <c r="E22" s="43"/>
      <c r="F22" s="43"/>
      <c r="G22" s="43"/>
      <c r="H22" s="43" t="s">
        <v>281</v>
      </c>
      <c r="I22" s="43"/>
      <c r="J22" s="43"/>
      <c r="K22" s="43"/>
      <c r="L22" s="43"/>
      <c r="M22" s="43"/>
      <c r="N22" s="43"/>
      <c r="O22" s="43"/>
      <c r="P22" s="43"/>
      <c r="Q22" s="43"/>
      <c r="R22" s="43"/>
      <c r="S22" s="43"/>
      <c r="T22" s="43"/>
      <c r="U22" s="43"/>
      <c r="V22" s="43"/>
      <c r="W22" s="43"/>
      <c r="X22" s="43"/>
      <c r="Y22" s="43"/>
      <c r="Z22" s="43"/>
      <c r="AA22" s="43"/>
      <c r="AB22" s="43"/>
      <c r="AC22" s="43"/>
    </row>
    <row r="23" spans="1:29" s="45" customFormat="1" ht="63">
      <c r="A23" s="43" t="s">
        <v>103</v>
      </c>
      <c r="B23" s="43" t="s">
        <v>99</v>
      </c>
      <c r="C23" s="52" t="s">
        <v>285</v>
      </c>
      <c r="D23" s="43"/>
      <c r="E23" s="43"/>
      <c r="F23" s="43"/>
      <c r="G23" s="43"/>
      <c r="H23" s="43" t="s">
        <v>282</v>
      </c>
      <c r="I23" s="43"/>
      <c r="J23" s="43"/>
      <c r="K23" s="43"/>
      <c r="L23" s="43"/>
      <c r="M23" s="43"/>
      <c r="N23" s="43"/>
      <c r="O23" s="43"/>
      <c r="P23" s="43"/>
      <c r="Q23" s="43"/>
      <c r="R23" s="43"/>
      <c r="S23" s="43"/>
      <c r="T23" s="43"/>
      <c r="U23" s="43"/>
      <c r="V23" s="43"/>
      <c r="W23" s="43"/>
      <c r="X23" s="43"/>
      <c r="Y23" s="43"/>
      <c r="Z23" s="43"/>
      <c r="AA23" s="43"/>
      <c r="AB23" s="43"/>
      <c r="AC23" s="43"/>
    </row>
    <row r="24" spans="1:29" s="45" customFormat="1" ht="63">
      <c r="A24" s="43" t="s">
        <v>103</v>
      </c>
      <c r="B24" s="43" t="s">
        <v>99</v>
      </c>
      <c r="C24" s="44" t="s">
        <v>284</v>
      </c>
      <c r="D24" s="43"/>
      <c r="E24" s="43"/>
      <c r="F24" s="43"/>
      <c r="G24" s="43"/>
      <c r="H24" s="43" t="s">
        <v>283</v>
      </c>
      <c r="I24" s="43"/>
      <c r="J24" s="43"/>
      <c r="K24" s="43"/>
      <c r="L24" s="43"/>
      <c r="M24" s="43"/>
      <c r="N24" s="43"/>
      <c r="O24" s="43"/>
      <c r="P24" s="43"/>
      <c r="Q24" s="43"/>
      <c r="R24" s="43"/>
      <c r="S24" s="43"/>
      <c r="T24" s="43"/>
      <c r="U24" s="43"/>
      <c r="V24" s="43"/>
      <c r="W24" s="43"/>
      <c r="X24" s="43"/>
      <c r="Y24" s="43"/>
      <c r="Z24" s="43"/>
      <c r="AA24" s="43"/>
      <c r="AB24" s="43"/>
      <c r="AC24" s="43"/>
    </row>
    <row r="25" spans="1:29" s="45" customFormat="1" ht="78.75">
      <c r="A25" s="43" t="s">
        <v>103</v>
      </c>
      <c r="B25" s="43" t="s">
        <v>99</v>
      </c>
      <c r="C25" s="44" t="s">
        <v>288</v>
      </c>
      <c r="D25" s="43"/>
      <c r="E25" s="43"/>
      <c r="F25" s="43"/>
      <c r="G25" s="43"/>
      <c r="H25" s="43" t="s">
        <v>289</v>
      </c>
      <c r="I25" s="43"/>
      <c r="J25" s="43"/>
      <c r="K25" s="43"/>
      <c r="L25" s="43"/>
      <c r="M25" s="43"/>
      <c r="N25" s="43"/>
      <c r="O25" s="43"/>
      <c r="P25" s="43"/>
      <c r="Q25" s="43"/>
      <c r="R25" s="43"/>
      <c r="S25" s="43"/>
      <c r="T25" s="43"/>
      <c r="U25" s="43"/>
      <c r="V25" s="43"/>
      <c r="W25" s="43"/>
      <c r="X25" s="43"/>
      <c r="Y25" s="43"/>
      <c r="Z25" s="43"/>
      <c r="AA25" s="43"/>
      <c r="AB25" s="43"/>
      <c r="AC25" s="43"/>
    </row>
    <row r="26" spans="1:29" s="45" customFormat="1" ht="47.25">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row>
    <row r="27" spans="1:29" s="45" customFormat="1" ht="31.5">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row>
    <row r="28" spans="1:29" s="45" customFormat="1" ht="47.25">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row>
    <row r="29" spans="1:29" s="45" customFormat="1" ht="47.25">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row>
    <row r="30" spans="1:29" s="45" customFormat="1" ht="63">
      <c r="A30" s="43" t="s">
        <v>113</v>
      </c>
      <c r="B30" s="43" t="s">
        <v>99</v>
      </c>
      <c r="C30" s="44" t="s">
        <v>290</v>
      </c>
      <c r="D30" s="43"/>
      <c r="E30" s="43"/>
      <c r="F30" s="43"/>
      <c r="G30" s="43"/>
      <c r="H30" s="43" t="s">
        <v>280</v>
      </c>
      <c r="I30" s="43"/>
      <c r="J30" s="43"/>
      <c r="K30" s="43"/>
      <c r="L30" s="43"/>
      <c r="M30" s="43"/>
      <c r="N30" s="43"/>
      <c r="O30" s="43"/>
      <c r="P30" s="43"/>
      <c r="Q30" s="43"/>
      <c r="R30" s="43"/>
      <c r="S30" s="43"/>
      <c r="T30" s="43"/>
      <c r="U30" s="43"/>
      <c r="V30" s="43"/>
      <c r="W30" s="43"/>
      <c r="X30" s="43"/>
      <c r="Y30" s="43"/>
      <c r="Z30" s="43"/>
      <c r="AA30" s="43"/>
      <c r="AB30" s="43"/>
      <c r="AC30" s="43"/>
    </row>
    <row r="31" spans="1:29" s="45" customFormat="1" ht="63">
      <c r="A31" s="43" t="s">
        <v>113</v>
      </c>
      <c r="B31" s="43" t="s">
        <v>99</v>
      </c>
      <c r="C31" s="44" t="s">
        <v>291</v>
      </c>
      <c r="D31" s="43"/>
      <c r="E31" s="43"/>
      <c r="F31" s="43"/>
      <c r="G31" s="43"/>
      <c r="H31" s="43" t="s">
        <v>281</v>
      </c>
      <c r="I31" s="43"/>
      <c r="J31" s="43"/>
      <c r="K31" s="43"/>
      <c r="L31" s="43"/>
      <c r="M31" s="43"/>
      <c r="N31" s="43"/>
      <c r="O31" s="43"/>
      <c r="P31" s="43"/>
      <c r="Q31" s="43"/>
      <c r="R31" s="43"/>
      <c r="S31" s="43"/>
      <c r="T31" s="43"/>
      <c r="U31" s="43"/>
      <c r="V31" s="43"/>
      <c r="W31" s="43"/>
      <c r="X31" s="43"/>
      <c r="Y31" s="43"/>
      <c r="Z31" s="43"/>
      <c r="AA31" s="43"/>
      <c r="AB31" s="43"/>
      <c r="AC31" s="43"/>
    </row>
    <row r="32" spans="1:29" s="45" customFormat="1" ht="63">
      <c r="A32" s="43" t="s">
        <v>113</v>
      </c>
      <c r="B32" s="43" t="s">
        <v>99</v>
      </c>
      <c r="C32" s="52" t="s">
        <v>292</v>
      </c>
      <c r="D32" s="43"/>
      <c r="E32" s="43"/>
      <c r="F32" s="43"/>
      <c r="G32" s="43"/>
      <c r="H32" s="43" t="s">
        <v>282</v>
      </c>
      <c r="I32" s="43"/>
      <c r="J32" s="43"/>
      <c r="K32" s="43"/>
      <c r="L32" s="43"/>
      <c r="M32" s="43"/>
      <c r="N32" s="43"/>
      <c r="O32" s="43"/>
      <c r="P32" s="43"/>
      <c r="Q32" s="43"/>
      <c r="R32" s="43"/>
      <c r="S32" s="43"/>
      <c r="T32" s="43"/>
      <c r="U32" s="43"/>
      <c r="V32" s="43"/>
      <c r="W32" s="43"/>
      <c r="X32" s="43"/>
      <c r="Y32" s="43"/>
      <c r="Z32" s="43"/>
      <c r="AA32" s="43"/>
      <c r="AB32" s="43"/>
      <c r="AC32" s="43"/>
    </row>
    <row r="33" spans="1:29" s="45" customFormat="1" ht="63">
      <c r="A33" s="43" t="s">
        <v>113</v>
      </c>
      <c r="B33" s="43" t="s">
        <v>99</v>
      </c>
      <c r="C33" s="44" t="s">
        <v>293</v>
      </c>
      <c r="D33" s="43"/>
      <c r="E33" s="43"/>
      <c r="F33" s="43"/>
      <c r="G33" s="43"/>
      <c r="H33" s="43" t="s">
        <v>283</v>
      </c>
      <c r="I33" s="43"/>
      <c r="J33" s="43"/>
      <c r="K33" s="43"/>
      <c r="L33" s="43"/>
      <c r="M33" s="43"/>
      <c r="N33" s="43"/>
      <c r="O33" s="43"/>
      <c r="P33" s="43"/>
      <c r="Q33" s="43"/>
      <c r="R33" s="43"/>
      <c r="S33" s="43"/>
      <c r="T33" s="43"/>
      <c r="U33" s="43"/>
      <c r="V33" s="43"/>
      <c r="W33" s="43"/>
      <c r="X33" s="43"/>
      <c r="Y33" s="43"/>
      <c r="Z33" s="43"/>
      <c r="AA33" s="43"/>
      <c r="AB33" s="43"/>
      <c r="AC33" s="43"/>
    </row>
    <row r="34" spans="1:29" s="45" customFormat="1" ht="78.75">
      <c r="A34" s="43" t="s">
        <v>113</v>
      </c>
      <c r="B34" s="43" t="s">
        <v>99</v>
      </c>
      <c r="C34" s="44" t="s">
        <v>294</v>
      </c>
      <c r="D34" s="43"/>
      <c r="E34" s="43"/>
      <c r="F34" s="43"/>
      <c r="G34" s="43"/>
      <c r="H34" s="43" t="s">
        <v>289</v>
      </c>
      <c r="I34" s="43"/>
      <c r="J34" s="43"/>
      <c r="K34" s="43"/>
      <c r="L34" s="43"/>
      <c r="M34" s="43"/>
      <c r="N34" s="43"/>
      <c r="O34" s="43"/>
      <c r="P34" s="43"/>
      <c r="Q34" s="43"/>
      <c r="R34" s="43"/>
      <c r="S34" s="43"/>
      <c r="T34" s="43"/>
      <c r="U34" s="43"/>
      <c r="V34" s="43"/>
      <c r="W34" s="43"/>
      <c r="X34" s="43"/>
      <c r="Y34" s="43"/>
      <c r="Z34" s="43"/>
      <c r="AA34" s="43"/>
      <c r="AB34" s="43"/>
      <c r="AC34" s="43"/>
    </row>
    <row r="35" spans="1:29"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row>
    <row r="36" spans="1:29" s="45" customFormat="1">
      <c r="A36" s="43" t="s">
        <v>116</v>
      </c>
      <c r="B36" s="43" t="s">
        <v>99</v>
      </c>
      <c r="C36" s="44" t="s">
        <v>118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row>
    <row r="37" spans="1:29" s="45" customFormat="1">
      <c r="A37" s="43" t="s">
        <v>119</v>
      </c>
      <c r="B37" s="43" t="s">
        <v>99</v>
      </c>
      <c r="C37" s="44" t="s">
        <v>121</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row>
    <row r="38" spans="1:29" s="45" customFormat="1">
      <c r="A38" s="43" t="s">
        <v>119</v>
      </c>
      <c r="B38" s="43" t="s">
        <v>99</v>
      </c>
      <c r="C38" s="44" t="s">
        <v>122</v>
      </c>
      <c r="D38" s="43"/>
      <c r="E38" s="43"/>
      <c r="F38" s="43"/>
      <c r="G38" s="43"/>
      <c r="H38" s="43" t="s">
        <v>120</v>
      </c>
      <c r="I38" s="43"/>
      <c r="J38" s="43"/>
      <c r="K38" s="43"/>
      <c r="L38" s="43"/>
      <c r="M38" s="43"/>
      <c r="N38" s="43"/>
      <c r="O38" s="43"/>
      <c r="P38" s="43"/>
      <c r="Q38" s="43"/>
      <c r="R38" s="43"/>
      <c r="S38" s="43"/>
      <c r="T38" s="43"/>
      <c r="U38" s="43"/>
      <c r="V38" s="43"/>
      <c r="W38" s="43"/>
      <c r="X38" s="43"/>
      <c r="Y38" s="43"/>
      <c r="Z38" s="43"/>
      <c r="AA38" s="43"/>
      <c r="AB38" s="43"/>
      <c r="AC38" s="43"/>
    </row>
    <row r="39" spans="1:29" s="45" customFormat="1">
      <c r="A39" s="43" t="s">
        <v>133</v>
      </c>
      <c r="B39" s="43" t="s">
        <v>99</v>
      </c>
      <c r="C39" s="44" t="s">
        <v>134</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row>
    <row r="40" spans="1:29" s="45" customFormat="1">
      <c r="A40" s="43" t="s">
        <v>133</v>
      </c>
      <c r="B40" s="43" t="s">
        <v>99</v>
      </c>
      <c r="C40" s="44" t="s">
        <v>135</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row>
    <row r="41" spans="1:29" s="45" customFormat="1">
      <c r="A41" s="43" t="s">
        <v>27</v>
      </c>
      <c r="B41" s="43" t="s">
        <v>99</v>
      </c>
      <c r="C41" s="44" t="s">
        <v>139</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row>
    <row r="42" spans="1:29" s="45" customFormat="1" ht="31.5">
      <c r="A42" s="43" t="s">
        <v>27</v>
      </c>
      <c r="B42" s="43" t="s">
        <v>99</v>
      </c>
      <c r="C42" s="44" t="s">
        <v>140</v>
      </c>
      <c r="D42" s="43"/>
      <c r="E42" s="43"/>
      <c r="F42" s="43"/>
      <c r="G42" s="43"/>
      <c r="H42" s="43" t="s">
        <v>136</v>
      </c>
      <c r="I42" s="43"/>
      <c r="J42" s="43"/>
      <c r="K42" s="43"/>
      <c r="L42" s="43"/>
      <c r="M42" s="43"/>
      <c r="N42" s="43"/>
      <c r="O42" s="43"/>
      <c r="P42" s="43"/>
      <c r="Q42" s="43"/>
      <c r="R42" s="43"/>
      <c r="S42" s="43"/>
      <c r="T42" s="43"/>
      <c r="U42" s="43"/>
      <c r="V42" s="43"/>
      <c r="W42" s="43"/>
      <c r="X42" s="43"/>
      <c r="Y42" s="43"/>
      <c r="Z42" s="43"/>
      <c r="AA42" s="43"/>
      <c r="AB42" s="43"/>
      <c r="AC42" s="43"/>
    </row>
    <row r="43" spans="1:29" s="45" customFormat="1" ht="31.5">
      <c r="A43" s="43" t="s">
        <v>27</v>
      </c>
      <c r="B43" s="43" t="s">
        <v>99</v>
      </c>
      <c r="C43" s="44" t="s">
        <v>141</v>
      </c>
      <c r="D43" s="43"/>
      <c r="E43" s="43"/>
      <c r="F43" s="43"/>
      <c r="G43" s="43"/>
      <c r="H43" s="43" t="s">
        <v>137</v>
      </c>
      <c r="I43" s="43"/>
      <c r="J43" s="43"/>
      <c r="K43" s="43"/>
      <c r="L43" s="43"/>
      <c r="M43" s="43"/>
      <c r="N43" s="43"/>
      <c r="O43" s="43"/>
      <c r="P43" s="43"/>
      <c r="Q43" s="43"/>
      <c r="R43" s="43"/>
      <c r="S43" s="43"/>
      <c r="T43" s="43"/>
      <c r="U43" s="43"/>
      <c r="V43" s="43"/>
      <c r="W43" s="43"/>
      <c r="X43" s="43"/>
      <c r="Y43" s="43"/>
      <c r="Z43" s="43"/>
      <c r="AA43" s="43"/>
      <c r="AB43" s="43"/>
      <c r="AC43" s="43"/>
    </row>
    <row r="44" spans="1:29" s="45" customFormat="1" ht="31.5">
      <c r="A44" s="43" t="s">
        <v>27</v>
      </c>
      <c r="B44" s="43" t="s">
        <v>99</v>
      </c>
      <c r="C44" s="44" t="s">
        <v>142</v>
      </c>
      <c r="D44" s="43"/>
      <c r="E44" s="43"/>
      <c r="F44" s="43"/>
      <c r="G44" s="43"/>
      <c r="H44" s="43" t="s">
        <v>138</v>
      </c>
      <c r="I44" s="43"/>
      <c r="J44" s="43"/>
      <c r="K44" s="43"/>
      <c r="L44" s="43"/>
      <c r="M44" s="43"/>
      <c r="N44" s="43"/>
      <c r="O44" s="43"/>
      <c r="P44" s="43"/>
      <c r="Q44" s="43"/>
      <c r="R44" s="43"/>
      <c r="S44" s="43"/>
      <c r="T44" s="43"/>
      <c r="U44" s="43"/>
      <c r="V44" s="43"/>
      <c r="W44" s="43"/>
      <c r="X44" s="43"/>
      <c r="Y44" s="43"/>
      <c r="Z44" s="43"/>
      <c r="AA44" s="43"/>
      <c r="AB44" s="43"/>
      <c r="AC44" s="43"/>
    </row>
    <row r="45" spans="1:29" s="45" customFormat="1">
      <c r="A45" s="43" t="s">
        <v>143</v>
      </c>
      <c r="B45" s="43" t="s">
        <v>99</v>
      </c>
      <c r="C45" s="44" t="s">
        <v>144</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row>
    <row r="46" spans="1:29" s="45" customFormat="1">
      <c r="A46" s="43" t="s">
        <v>145</v>
      </c>
      <c r="B46" s="43" t="s">
        <v>99</v>
      </c>
      <c r="C46" s="44" t="s">
        <v>146</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row>
    <row r="47" spans="1:29" s="45" customFormat="1">
      <c r="A47" s="43" t="s">
        <v>42</v>
      </c>
      <c r="B47" s="43" t="s">
        <v>99</v>
      </c>
      <c r="C47" s="44" t="s">
        <v>147</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row>
    <row r="48" spans="1:29" s="45" customFormat="1">
      <c r="A48" s="43" t="s">
        <v>33</v>
      </c>
      <c r="B48" s="43" t="s">
        <v>99</v>
      </c>
      <c r="C48" s="44"/>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row>
    <row r="49" spans="1:29" s="45" customFormat="1">
      <c r="A49" s="43" t="s">
        <v>34</v>
      </c>
      <c r="B49" s="43" t="s">
        <v>99</v>
      </c>
      <c r="C49" s="44"/>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row>
    <row r="50" spans="1:29" s="45" customFormat="1">
      <c r="A50" s="43" t="s">
        <v>35</v>
      </c>
      <c r="B50" s="43" t="s">
        <v>99</v>
      </c>
      <c r="C50" s="44"/>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row>
    <row r="51" spans="1:29" s="45" customFormat="1">
      <c r="A51" s="43" t="s">
        <v>36</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row>
    <row r="52" spans="1:29" s="45" customFormat="1">
      <c r="A52" s="43" t="s">
        <v>38</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row>
    <row r="53" spans="1:29" s="45" customFormat="1">
      <c r="A53" s="43" t="s">
        <v>37</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row>
    <row r="54" spans="1:29" s="45" customFormat="1">
      <c r="A54" s="43" t="s">
        <v>148</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row>
    <row r="55" spans="1:29" s="45" customFormat="1">
      <c r="A55" s="43" t="s">
        <v>149</v>
      </c>
      <c r="B55" s="43" t="s">
        <v>99</v>
      </c>
      <c r="C55" s="44"/>
      <c r="D55" s="43"/>
      <c r="E55" s="43"/>
      <c r="F55" s="43"/>
      <c r="G55" s="43"/>
      <c r="H55" s="43"/>
      <c r="I55" s="43"/>
      <c r="J55" s="43"/>
      <c r="K55" s="43"/>
      <c r="L55" s="43"/>
      <c r="M55" s="43"/>
      <c r="N55" s="43"/>
      <c r="O55" s="43"/>
      <c r="P55" s="43"/>
      <c r="Q55" s="43"/>
      <c r="R55" s="43" t="s">
        <v>151</v>
      </c>
      <c r="S55" s="43"/>
      <c r="T55" s="43"/>
      <c r="U55" s="43"/>
      <c r="V55" s="43"/>
      <c r="W55" s="43"/>
      <c r="X55" s="43"/>
      <c r="Y55" s="43"/>
      <c r="Z55" s="43"/>
      <c r="AA55" s="43"/>
      <c r="AB55" s="43"/>
      <c r="AC55" s="43"/>
    </row>
    <row r="56" spans="1:29" s="45" customFormat="1">
      <c r="A56" s="43" t="s">
        <v>150</v>
      </c>
      <c r="B56" s="43" t="s">
        <v>99</v>
      </c>
      <c r="C56" s="44"/>
      <c r="D56" s="43"/>
      <c r="E56" s="43"/>
      <c r="F56" s="43"/>
      <c r="G56" s="43"/>
      <c r="H56" s="43"/>
      <c r="I56" s="43"/>
      <c r="J56" s="43"/>
      <c r="K56" s="43"/>
      <c r="L56" s="43"/>
      <c r="M56" s="43"/>
      <c r="N56" s="43"/>
      <c r="O56" s="43"/>
      <c r="P56" s="43"/>
      <c r="Q56" s="43"/>
      <c r="R56" s="43" t="s">
        <v>152</v>
      </c>
      <c r="S56" s="43"/>
      <c r="T56" s="43"/>
      <c r="U56" s="43"/>
      <c r="V56" s="43"/>
      <c r="W56" s="43"/>
      <c r="X56" s="43"/>
      <c r="Y56" s="43"/>
      <c r="Z56" s="43"/>
      <c r="AA56" s="43"/>
      <c r="AB56" s="43"/>
      <c r="AC56" s="43"/>
    </row>
    <row r="57" spans="1:29" s="45" customFormat="1">
      <c r="A57" s="43" t="s">
        <v>153</v>
      </c>
      <c r="B57" s="43" t="s">
        <v>99</v>
      </c>
      <c r="C57" s="44"/>
      <c r="D57" s="43"/>
      <c r="E57" s="43"/>
      <c r="F57" s="43"/>
      <c r="G57" s="43"/>
      <c r="H57" s="43" t="s">
        <v>154</v>
      </c>
      <c r="I57" s="43"/>
      <c r="J57" s="43"/>
      <c r="K57" s="43"/>
      <c r="L57" s="43"/>
      <c r="M57" s="43"/>
      <c r="N57" s="43"/>
      <c r="O57" s="43"/>
      <c r="P57" s="43"/>
      <c r="Q57" s="43"/>
      <c r="R57" s="43"/>
      <c r="S57" s="43"/>
      <c r="T57" s="43"/>
      <c r="U57" s="43"/>
      <c r="V57" s="43"/>
      <c r="W57" s="43"/>
      <c r="X57" s="43"/>
      <c r="Y57" s="43"/>
      <c r="Z57" s="43"/>
      <c r="AA57" s="43"/>
      <c r="AB57" s="43"/>
      <c r="AC57" s="43"/>
    </row>
    <row r="58" spans="1:29" s="45" customFormat="1">
      <c r="A58" s="43" t="s">
        <v>155</v>
      </c>
      <c r="B58" s="43" t="s">
        <v>99</v>
      </c>
      <c r="C58" s="44"/>
      <c r="D58" s="43"/>
      <c r="E58" s="43"/>
      <c r="F58" s="43"/>
      <c r="G58" s="43"/>
      <c r="H58" s="43" t="s">
        <v>157</v>
      </c>
      <c r="I58" s="43"/>
      <c r="J58" s="43"/>
      <c r="K58" s="43"/>
      <c r="L58" s="43"/>
      <c r="M58" s="43"/>
      <c r="N58" s="43"/>
      <c r="O58" s="43"/>
      <c r="P58" s="43"/>
      <c r="Q58" s="43"/>
      <c r="R58" s="43"/>
      <c r="S58" s="43"/>
      <c r="T58" s="43"/>
      <c r="U58" s="43"/>
      <c r="V58" s="43"/>
      <c r="W58" s="43"/>
      <c r="X58" s="43"/>
      <c r="Y58" s="43"/>
      <c r="Z58" s="43"/>
      <c r="AA58" s="43"/>
      <c r="AB58" s="43"/>
      <c r="AC58" s="43"/>
    </row>
    <row r="59" spans="1:29" s="45" customFormat="1">
      <c r="A59" s="43" t="s">
        <v>155</v>
      </c>
      <c r="B59" s="43" t="s">
        <v>99</v>
      </c>
      <c r="C59" s="44"/>
      <c r="D59" s="43"/>
      <c r="E59" s="43"/>
      <c r="F59" s="43"/>
      <c r="G59" s="43"/>
      <c r="H59" s="43" t="s">
        <v>158</v>
      </c>
      <c r="I59" s="43"/>
      <c r="J59" s="43"/>
      <c r="K59" s="43"/>
      <c r="L59" s="43"/>
      <c r="M59" s="43"/>
      <c r="N59" s="43"/>
      <c r="O59" s="43"/>
      <c r="P59" s="43"/>
      <c r="Q59" s="43"/>
      <c r="R59" s="43"/>
      <c r="S59" s="43"/>
      <c r="T59" s="43"/>
      <c r="U59" s="43"/>
      <c r="V59" s="43"/>
      <c r="W59" s="43"/>
      <c r="X59" s="43"/>
      <c r="Y59" s="43"/>
      <c r="Z59" s="43"/>
      <c r="AA59" s="43"/>
      <c r="AB59" s="43"/>
      <c r="AC59" s="43"/>
    </row>
    <row r="60" spans="1:29" s="45" customFormat="1">
      <c r="A60" s="43" t="s">
        <v>155</v>
      </c>
      <c r="B60" s="43" t="s">
        <v>99</v>
      </c>
      <c r="C60" s="44"/>
      <c r="D60" s="43"/>
      <c r="E60" s="43"/>
      <c r="F60" s="43"/>
      <c r="G60" s="43"/>
      <c r="H60" s="43" t="s">
        <v>156</v>
      </c>
      <c r="I60" s="43"/>
      <c r="J60" s="43"/>
      <c r="K60" s="43"/>
      <c r="L60" s="43"/>
      <c r="M60" s="43"/>
      <c r="N60" s="43"/>
      <c r="O60" s="43"/>
      <c r="P60" s="43"/>
      <c r="Q60" s="43"/>
      <c r="R60" s="43"/>
      <c r="S60" s="43"/>
      <c r="T60" s="43"/>
      <c r="U60" s="43"/>
      <c r="V60" s="43"/>
      <c r="W60" s="43"/>
      <c r="X60" s="43"/>
      <c r="Y60" s="43"/>
      <c r="Z60" s="43"/>
      <c r="AA60" s="43"/>
      <c r="AB60" s="43"/>
      <c r="AC60" s="43"/>
    </row>
    <row r="61" spans="1:29" s="45" customFormat="1">
      <c r="A61" s="43" t="s">
        <v>159</v>
      </c>
      <c r="B61" s="43" t="s">
        <v>162</v>
      </c>
      <c r="C61" s="44" t="s">
        <v>160</v>
      </c>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row>
    <row r="62" spans="1:29" s="45" customFormat="1">
      <c r="A62" s="43" t="s">
        <v>163</v>
      </c>
      <c r="B62" s="43"/>
      <c r="C62" s="44"/>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row>
    <row r="63" spans="1:29" s="45" customFormat="1">
      <c r="A63" s="43" t="s">
        <v>161</v>
      </c>
      <c r="B63" s="43" t="s">
        <v>162</v>
      </c>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row>
    <row r="64" spans="1:29" s="45" customFormat="1">
      <c r="A64" s="43" t="s">
        <v>164</v>
      </c>
      <c r="B64" s="43" t="s">
        <v>166</v>
      </c>
      <c r="C64" s="44" t="s">
        <v>167</v>
      </c>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row>
    <row r="65" spans="1:29" s="45" customFormat="1">
      <c r="A65" s="43" t="s">
        <v>163</v>
      </c>
      <c r="B65" s="43"/>
      <c r="C65" s="44"/>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row>
    <row r="66" spans="1:29" s="45" customFormat="1">
      <c r="A66" s="43" t="s">
        <v>165</v>
      </c>
      <c r="B66" s="43" t="s">
        <v>166</v>
      </c>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row>
    <row r="67" spans="1:29" s="45" customFormat="1">
      <c r="A67" s="43" t="s">
        <v>164</v>
      </c>
      <c r="B67" s="43" t="s">
        <v>166</v>
      </c>
      <c r="C67" s="44" t="s">
        <v>168</v>
      </c>
      <c r="D67" s="43"/>
      <c r="E67" s="43"/>
      <c r="F67" s="43"/>
      <c r="G67" s="43"/>
      <c r="H67" s="43"/>
      <c r="I67" s="43"/>
      <c r="J67" s="43"/>
      <c r="K67" s="43"/>
      <c r="L67" s="43"/>
      <c r="M67" s="43"/>
      <c r="N67" s="43"/>
      <c r="O67" s="43"/>
      <c r="P67" s="43"/>
      <c r="Q67" s="43"/>
      <c r="R67" s="43"/>
      <c r="S67" s="46">
        <v>3</v>
      </c>
      <c r="T67" s="43"/>
      <c r="U67" s="43"/>
      <c r="V67" s="43"/>
      <c r="W67" s="43"/>
      <c r="X67" s="43"/>
      <c r="Y67" s="43"/>
      <c r="Z67" s="43"/>
      <c r="AA67" s="43"/>
      <c r="AB67" s="43"/>
      <c r="AC67" s="43"/>
    </row>
    <row r="68" spans="1:29" s="45" customFormat="1">
      <c r="A68" s="43" t="s">
        <v>163</v>
      </c>
      <c r="B68" s="43"/>
      <c r="C68" s="44"/>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row>
    <row r="69" spans="1:29" s="45" customFormat="1">
      <c r="A69" s="43" t="s">
        <v>165</v>
      </c>
      <c r="B69" s="43" t="s">
        <v>166</v>
      </c>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row>
    <row r="71" spans="1:29" s="31" customFormat="1">
      <c r="A71" s="60" t="s">
        <v>274</v>
      </c>
      <c r="B71" s="61"/>
      <c r="C71" s="26"/>
      <c r="D71" s="25"/>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3" spans="1:29">
      <c r="A73" s="22" t="s">
        <v>169</v>
      </c>
      <c r="B73" s="22" t="s">
        <v>170</v>
      </c>
      <c r="C73" s="22" t="s">
        <v>171</v>
      </c>
      <c r="D73" s="22" t="s">
        <v>172</v>
      </c>
    </row>
    <row r="74" spans="1:29">
      <c r="A74" s="23" t="s">
        <v>173</v>
      </c>
      <c r="B74" s="23" t="s">
        <v>174</v>
      </c>
      <c r="C74" s="23" t="s">
        <v>175</v>
      </c>
      <c r="D74" s="23">
        <v>2</v>
      </c>
    </row>
    <row r="75" spans="1:29">
      <c r="A75" s="23" t="s">
        <v>176</v>
      </c>
      <c r="B75" s="23" t="s">
        <v>177</v>
      </c>
      <c r="C75" s="24" t="str">
        <f>"3 - 2"</f>
        <v>3 - 2</v>
      </c>
      <c r="D75" s="23">
        <v>1</v>
      </c>
    </row>
    <row r="76" spans="1:29">
      <c r="A76" s="23" t="s">
        <v>178</v>
      </c>
      <c r="B76" s="23" t="s">
        <v>179</v>
      </c>
      <c r="C76" s="23" t="s">
        <v>180</v>
      </c>
      <c r="D76" s="23">
        <v>6</v>
      </c>
    </row>
    <row r="77" spans="1:29">
      <c r="A77" s="23" t="s">
        <v>181</v>
      </c>
      <c r="B77" s="23" t="s">
        <v>182</v>
      </c>
      <c r="C77" s="23" t="s">
        <v>183</v>
      </c>
      <c r="D77" s="23">
        <v>5</v>
      </c>
    </row>
    <row r="78" spans="1:29">
      <c r="A78" s="23" t="s">
        <v>184</v>
      </c>
      <c r="B78" s="23" t="s">
        <v>185</v>
      </c>
      <c r="C78" s="23" t="s">
        <v>186</v>
      </c>
      <c r="D78" s="23">
        <v>1</v>
      </c>
    </row>
    <row r="79" spans="1:29">
      <c r="A79" s="23" t="s">
        <v>187</v>
      </c>
      <c r="B79" s="23" t="s">
        <v>188</v>
      </c>
      <c r="C79" s="23" t="s">
        <v>189</v>
      </c>
      <c r="D79" s="23" t="s">
        <v>190</v>
      </c>
    </row>
    <row r="80" spans="1:29">
      <c r="A80" s="23" t="s">
        <v>191</v>
      </c>
      <c r="B80" s="23" t="s">
        <v>192</v>
      </c>
      <c r="C80" s="23" t="s">
        <v>193</v>
      </c>
      <c r="D80" s="23" t="s">
        <v>190</v>
      </c>
    </row>
    <row r="81" spans="1:4">
      <c r="A81" s="23" t="s">
        <v>194</v>
      </c>
      <c r="B81" s="23" t="s">
        <v>195</v>
      </c>
      <c r="C81" s="23" t="s">
        <v>196</v>
      </c>
      <c r="D81" s="23" t="s">
        <v>190</v>
      </c>
    </row>
    <row r="82" spans="1:4">
      <c r="A82" s="23" t="s">
        <v>197</v>
      </c>
      <c r="B82" s="23" t="s">
        <v>198</v>
      </c>
      <c r="C82" s="23" t="s">
        <v>199</v>
      </c>
      <c r="D82" s="23" t="s">
        <v>190</v>
      </c>
    </row>
    <row r="83" spans="1:4">
      <c r="A83" s="23" t="s">
        <v>200</v>
      </c>
      <c r="B83" s="23" t="s">
        <v>201</v>
      </c>
      <c r="C83" s="23" t="s">
        <v>202</v>
      </c>
      <c r="D83" s="23" t="s">
        <v>190</v>
      </c>
    </row>
    <row r="84" spans="1:4">
      <c r="A84" s="23" t="s">
        <v>203</v>
      </c>
      <c r="B84" s="23" t="s">
        <v>204</v>
      </c>
      <c r="C84" s="23" t="s">
        <v>205</v>
      </c>
      <c r="D84" s="23" t="s">
        <v>190</v>
      </c>
    </row>
    <row r="85" spans="1:4">
      <c r="A85" s="23" t="s">
        <v>206</v>
      </c>
      <c r="B85" s="23" t="s">
        <v>207</v>
      </c>
      <c r="C85" s="23" t="s">
        <v>208</v>
      </c>
      <c r="D85" s="23" t="s">
        <v>190</v>
      </c>
    </row>
    <row r="86" spans="1:4">
      <c r="A86" s="23" t="s">
        <v>209</v>
      </c>
      <c r="B86" s="23" t="s">
        <v>210</v>
      </c>
      <c r="C86" s="23" t="s">
        <v>211</v>
      </c>
      <c r="D86" s="23" t="s">
        <v>190</v>
      </c>
    </row>
    <row r="87" spans="1:4">
      <c r="A87" s="23" t="s">
        <v>212</v>
      </c>
      <c r="B87" s="23" t="s">
        <v>213</v>
      </c>
      <c r="C87" s="23" t="s">
        <v>214</v>
      </c>
      <c r="D87" s="23" t="s">
        <v>215</v>
      </c>
    </row>
    <row r="88" spans="1:4">
      <c r="A88" s="25"/>
      <c r="B88" s="25"/>
      <c r="C88" s="26"/>
      <c r="D88" s="25"/>
    </row>
    <row r="89" spans="1:4">
      <c r="A89" s="25"/>
      <c r="B89" s="22" t="s">
        <v>216</v>
      </c>
      <c r="C89" s="22" t="s">
        <v>171</v>
      </c>
      <c r="D89" s="25"/>
    </row>
    <row r="90" spans="1:4">
      <c r="A90" s="25"/>
      <c r="B90" s="27" t="s">
        <v>217</v>
      </c>
      <c r="C90" s="28" t="s">
        <v>218</v>
      </c>
      <c r="D90" s="25"/>
    </row>
    <row r="91" spans="1:4">
      <c r="A91" s="25"/>
      <c r="B91" s="28" t="s">
        <v>218</v>
      </c>
      <c r="C91" s="28" t="s">
        <v>218</v>
      </c>
      <c r="D91" s="25"/>
    </row>
    <row r="92" spans="1:4" ht="31.5">
      <c r="A92" s="25"/>
      <c r="B92" s="28" t="s">
        <v>219</v>
      </c>
      <c r="C92" s="28" t="s">
        <v>220</v>
      </c>
      <c r="D92" s="25"/>
    </row>
    <row r="93" spans="1:4">
      <c r="A93" s="25"/>
      <c r="B93" s="28" t="s">
        <v>221</v>
      </c>
      <c r="C93" s="28" t="s">
        <v>222</v>
      </c>
      <c r="D93" s="25"/>
    </row>
    <row r="94" spans="1:4">
      <c r="A94" s="25"/>
      <c r="B94" s="28" t="s">
        <v>223</v>
      </c>
      <c r="C94" s="28" t="s">
        <v>224</v>
      </c>
      <c r="D94" s="25"/>
    </row>
    <row r="95" spans="1:4">
      <c r="A95" s="25"/>
      <c r="B95" s="28" t="s">
        <v>225</v>
      </c>
      <c r="C95" s="28" t="s">
        <v>226</v>
      </c>
      <c r="D95" s="25"/>
    </row>
    <row r="96" spans="1:4">
      <c r="A96" s="25"/>
      <c r="B96" s="28" t="s">
        <v>227</v>
      </c>
      <c r="C96" s="28" t="s">
        <v>228</v>
      </c>
      <c r="D96" s="25"/>
    </row>
    <row r="97" spans="1:4" ht="47.25">
      <c r="A97" s="25"/>
      <c r="B97" s="28" t="s">
        <v>229</v>
      </c>
      <c r="C97" s="28" t="s">
        <v>230</v>
      </c>
      <c r="D97" s="25"/>
    </row>
    <row r="98" spans="1:4">
      <c r="A98" s="25"/>
      <c r="B98" s="28" t="s">
        <v>231</v>
      </c>
      <c r="C98" s="28" t="s">
        <v>232</v>
      </c>
      <c r="D98" s="25"/>
    </row>
    <row r="99" spans="1:4">
      <c r="A99" s="25"/>
      <c r="B99" s="28" t="s">
        <v>233</v>
      </c>
      <c r="C99" s="28" t="s">
        <v>233</v>
      </c>
      <c r="D99" s="25"/>
    </row>
    <row r="100" spans="1:4">
      <c r="A100" s="25"/>
      <c r="B100" s="28" t="s">
        <v>234</v>
      </c>
      <c r="C100" s="28" t="s">
        <v>235</v>
      </c>
      <c r="D100" s="25"/>
    </row>
    <row r="101" spans="1:4">
      <c r="A101" s="25"/>
      <c r="B101" s="28" t="s">
        <v>236</v>
      </c>
      <c r="C101" s="28" t="s">
        <v>237</v>
      </c>
      <c r="D101" s="25"/>
    </row>
    <row r="102" spans="1:4">
      <c r="A102" s="25"/>
      <c r="B102" s="28" t="s">
        <v>238</v>
      </c>
      <c r="C102" s="28" t="s">
        <v>239</v>
      </c>
      <c r="D102" s="25"/>
    </row>
    <row r="103" spans="1:4">
      <c r="A103" s="25"/>
      <c r="B103" s="28" t="s">
        <v>240</v>
      </c>
      <c r="C103" s="28" t="s">
        <v>241</v>
      </c>
      <c r="D103" s="25"/>
    </row>
    <row r="104" spans="1:4">
      <c r="A104" s="25"/>
      <c r="B104" s="28" t="s">
        <v>242</v>
      </c>
      <c r="C104" s="28" t="s">
        <v>243</v>
      </c>
      <c r="D104" s="25"/>
    </row>
    <row r="105" spans="1:4" ht="31.5">
      <c r="A105" s="25"/>
      <c r="B105" s="28" t="s">
        <v>244</v>
      </c>
      <c r="C105" s="28" t="s">
        <v>245</v>
      </c>
      <c r="D105" s="25"/>
    </row>
    <row r="106" spans="1:4">
      <c r="A106" s="25"/>
      <c r="B106" s="28" t="s">
        <v>246</v>
      </c>
      <c r="C106" s="28" t="s">
        <v>247</v>
      </c>
      <c r="D106" s="25"/>
    </row>
    <row r="107" spans="1:4">
      <c r="A107" s="25"/>
      <c r="B107" s="28" t="s">
        <v>248</v>
      </c>
      <c r="C107" s="28" t="s">
        <v>249</v>
      </c>
      <c r="D107" s="25"/>
    </row>
    <row r="108" spans="1:4">
      <c r="A108" s="25"/>
      <c r="B108" s="28" t="s">
        <v>250</v>
      </c>
      <c r="C108" s="28" t="s">
        <v>251</v>
      </c>
      <c r="D108" s="25"/>
    </row>
    <row r="109" spans="1:4" ht="31.5">
      <c r="A109" s="25"/>
      <c r="B109" s="28" t="s">
        <v>252</v>
      </c>
      <c r="C109" s="28" t="s">
        <v>253</v>
      </c>
      <c r="D109" s="25"/>
    </row>
    <row r="110" spans="1:4" ht="47.25">
      <c r="A110" s="25"/>
      <c r="B110" s="28" t="s">
        <v>254</v>
      </c>
      <c r="C110" s="28" t="s">
        <v>255</v>
      </c>
      <c r="D110" s="25"/>
    </row>
    <row r="111" spans="1:4">
      <c r="A111" s="25"/>
      <c r="B111" s="28" t="s">
        <v>256</v>
      </c>
      <c r="C111" s="28" t="s">
        <v>257</v>
      </c>
      <c r="D111" s="25"/>
    </row>
    <row r="112" spans="1:4">
      <c r="A112" s="25"/>
      <c r="B112" s="28" t="s">
        <v>258</v>
      </c>
      <c r="C112" s="28" t="s">
        <v>259</v>
      </c>
      <c r="D112" s="25"/>
    </row>
    <row r="113" spans="1:4">
      <c r="A113" s="25"/>
      <c r="B113" s="28" t="s">
        <v>260</v>
      </c>
      <c r="C113" s="28" t="s">
        <v>261</v>
      </c>
      <c r="D113" s="25"/>
    </row>
    <row r="114" spans="1:4">
      <c r="A114" s="25"/>
      <c r="B114" s="28" t="s">
        <v>262</v>
      </c>
      <c r="C114" s="28" t="s">
        <v>263</v>
      </c>
      <c r="D114" s="25"/>
    </row>
    <row r="115" spans="1:4" ht="31.5">
      <c r="A115" s="25"/>
      <c r="B115" s="28" t="s">
        <v>264</v>
      </c>
      <c r="C115" s="28" t="s">
        <v>265</v>
      </c>
      <c r="D115" s="25"/>
    </row>
    <row r="116" spans="1:4" ht="31.5">
      <c r="A116" s="25"/>
      <c r="B116" s="28" t="s">
        <v>266</v>
      </c>
      <c r="C116" s="28" t="s">
        <v>267</v>
      </c>
      <c r="D116" s="25"/>
    </row>
    <row r="117" spans="1:4">
      <c r="A117" s="25"/>
      <c r="B117" s="29" t="s">
        <v>268</v>
      </c>
      <c r="C117" s="29" t="s">
        <v>269</v>
      </c>
      <c r="D117" s="25"/>
    </row>
    <row r="118" spans="1:4" ht="31.5">
      <c r="A118" s="25"/>
      <c r="B118" s="29" t="s">
        <v>270</v>
      </c>
      <c r="C118" s="29" t="s">
        <v>152</v>
      </c>
      <c r="D118" s="25"/>
    </row>
    <row r="119" spans="1:4">
      <c r="A119" s="25"/>
      <c r="B119" s="29" t="s">
        <v>271</v>
      </c>
      <c r="C119" s="29" t="s">
        <v>271</v>
      </c>
      <c r="D119" s="25"/>
    </row>
    <row r="120" spans="1:4">
      <c r="A120" s="25"/>
      <c r="B120" s="29" t="s">
        <v>272</v>
      </c>
      <c r="C120" s="29" t="s">
        <v>272</v>
      </c>
      <c r="D120" s="25"/>
    </row>
    <row r="121" spans="1:4">
      <c r="A121" s="25"/>
      <c r="B121" s="29" t="s">
        <v>273</v>
      </c>
      <c r="C121" s="29" t="s">
        <v>273</v>
      </c>
      <c r="D121" s="25"/>
    </row>
  </sheetData>
  <mergeCells count="5">
    <mergeCell ref="A1:B1"/>
    <mergeCell ref="A2:B2"/>
    <mergeCell ref="A3:B3"/>
    <mergeCell ref="A8:B8"/>
    <mergeCell ref="A71:B71"/>
  </mergeCells>
  <conditionalFormatting sqref="B5:C5 H5 L5">
    <cfRule type="expression" dxfId="115" priority="136" stopIfTrue="1">
      <formula>$A5="begin group"</formula>
    </cfRule>
  </conditionalFormatting>
  <conditionalFormatting sqref="B5:C5 L5 S5">
    <cfRule type="expression" dxfId="114" priority="133" stopIfTrue="1">
      <formula>$A5="begin repeat"</formula>
    </cfRule>
  </conditionalFormatting>
  <conditionalFormatting sqref="H5 B5:F5">
    <cfRule type="expression" dxfId="113" priority="130" stopIfTrue="1">
      <formula>$A5="text"</formula>
    </cfRule>
  </conditionalFormatting>
  <conditionalFormatting sqref="I5:J5 B5:F5">
    <cfRule type="expression" dxfId="112" priority="128" stopIfTrue="1">
      <formula>$A5="integer"</formula>
    </cfRule>
  </conditionalFormatting>
  <conditionalFormatting sqref="I5:J5 B5:F5">
    <cfRule type="expression" dxfId="111" priority="126" stopIfTrue="1">
      <formula>$A5="decimal"</formula>
    </cfRule>
  </conditionalFormatting>
  <conditionalFormatting sqref="B5:C5 H5">
    <cfRule type="expression" dxfId="110" priority="124" stopIfTrue="1">
      <formula>OR(AND(LEFT($A5, 16)="select_multiple ", LEN($A5)&gt;16, NOT(ISNUMBER(SEARCH(" ", $A5, 17)))), AND(LEFT($A5, 11)="select_one ", LEN($A5)&gt;11, NOT(ISNUMBER(SEARCH(" ", $A5, 12)))))</formula>
    </cfRule>
  </conditionalFormatting>
  <conditionalFormatting sqref="B5 H5">
    <cfRule type="expression" dxfId="109" priority="121" stopIfTrue="1">
      <formula>OR($A5="audio audit", $A5="text audit")</formula>
    </cfRule>
  </conditionalFormatting>
  <conditionalFormatting sqref="B5:C5">
    <cfRule type="expression" dxfId="108" priority="115" stopIfTrue="1">
      <formula>$A5="note"</formula>
    </cfRule>
    <cfRule type="expression" dxfId="107" priority="117" stopIfTrue="1">
      <formula>$A5="barcode"</formula>
    </cfRule>
    <cfRule type="expression" dxfId="106" priority="119" stopIfTrue="1">
      <formula>$A5="geopoint"</formula>
    </cfRule>
  </conditionalFormatting>
  <conditionalFormatting sqref="B5 R5">
    <cfRule type="expression" dxfId="105" priority="113" stopIfTrue="1">
      <formula>OR($A5="calculate", $A5="calculate_here")</formula>
    </cfRule>
  </conditionalFormatting>
  <conditionalFormatting sqref="B5:C5 H5">
    <cfRule type="expression" dxfId="104" priority="111" stopIfTrue="1">
      <formula>OR($A5="date", $A5="datetime")</formula>
    </cfRule>
  </conditionalFormatting>
  <conditionalFormatting sqref="B5:C5 H5">
    <cfRule type="expression" dxfId="103" priority="109" stopIfTrue="1">
      <formula>$A5="image"</formula>
    </cfRule>
  </conditionalFormatting>
  <conditionalFormatting sqref="B5:C5">
    <cfRule type="expression" dxfId="102" priority="107" stopIfTrue="1">
      <formula>OR($A5="audio", $A5="video")</formula>
    </cfRule>
  </conditionalFormatting>
  <conditionalFormatting sqref="A5:J5 L5:O5 Q5:S5 W5:AA5 AC5">
    <cfRule type="expression" dxfId="101" priority="106" stopIfTrue="1">
      <formula>$A5="comments"</formula>
    </cfRule>
    <cfRule type="expression" dxfId="100" priority="108" stopIfTrue="1">
      <formula>OR($A5="audio", $A5="video")</formula>
    </cfRule>
    <cfRule type="expression" dxfId="99" priority="110" stopIfTrue="1">
      <formula>$A5="image"</formula>
    </cfRule>
    <cfRule type="expression" dxfId="98" priority="112" stopIfTrue="1">
      <formula>OR($A5="date", $A5="datetime")</formula>
    </cfRule>
    <cfRule type="expression" dxfId="97" priority="114" stopIfTrue="1">
      <formula>OR($A5="calculate", $A5="calculate_here")</formula>
    </cfRule>
    <cfRule type="expression" dxfId="96" priority="116" stopIfTrue="1">
      <formula>$A5="note"</formula>
    </cfRule>
    <cfRule type="expression" dxfId="95" priority="118" stopIfTrue="1">
      <formula>$A5="barcode"</formula>
    </cfRule>
    <cfRule type="expression" dxfId="94" priority="120" stopIfTrue="1">
      <formula>$A5="geopoint"</formula>
    </cfRule>
    <cfRule type="expression" dxfId="93" priority="122" stopIfTrue="1">
      <formula>OR($A5="audio audit", $A5="text audit")</formula>
    </cfRule>
    <cfRule type="expression" dxfId="92" priority="123" stopIfTrue="1">
      <formula>OR($A5="phonenumber", $A5="start", $A5="end", $A5="deviceid", $A5="subscriberid", $A5="simserial")</formula>
    </cfRule>
    <cfRule type="expression" dxfId="91" priority="125" stopIfTrue="1">
      <formula>OR(AND(LEFT($A5, 16)="select_multiple ", LEN($A5)&gt;16, NOT(ISNUMBER(SEARCH(" ", $A5, 17)))), AND(LEFT($A5, 11)="select_one ", LEN($A5)&gt;11, NOT(ISNUMBER(SEARCH(" ", $A5, 12)))))</formula>
    </cfRule>
    <cfRule type="expression" dxfId="90" priority="127" stopIfTrue="1">
      <formula>$A5="decimal"</formula>
    </cfRule>
    <cfRule type="expression" dxfId="89" priority="129" stopIfTrue="1">
      <formula>$A5="integer"</formula>
    </cfRule>
    <cfRule type="expression" dxfId="88" priority="131" stopIfTrue="1">
      <formula>$A5="text"</formula>
    </cfRule>
    <cfRule type="expression" dxfId="87" priority="132" stopIfTrue="1">
      <formula>$A5="end repeat"</formula>
    </cfRule>
    <cfRule type="expression" dxfId="86" priority="134" stopIfTrue="1">
      <formula>$A5="begin repeat"</formula>
    </cfRule>
    <cfRule type="expression" dxfId="85" priority="135" stopIfTrue="1">
      <formula>$A5="end group"</formula>
    </cfRule>
    <cfRule type="expression" dxfId="84" priority="137" stopIfTrue="1">
      <formula>$A5="begin group"</formula>
    </cfRule>
  </conditionalFormatting>
  <conditionalFormatting sqref="B5">
    <cfRule type="expression" dxfId="83" priority="105" stopIfTrue="1">
      <formula>$A5="comments"</formula>
    </cfRule>
  </conditionalFormatting>
  <conditionalFormatting sqref="T5:V5">
    <cfRule type="expression" dxfId="82" priority="87" stopIfTrue="1">
      <formula>$A5="comments"</formula>
    </cfRule>
    <cfRule type="expression" dxfId="81" priority="88" stopIfTrue="1">
      <formula>OR($A5="audio", $A5="video")</formula>
    </cfRule>
    <cfRule type="expression" dxfId="80" priority="89" stopIfTrue="1">
      <formula>$A5="image"</formula>
    </cfRule>
    <cfRule type="expression" dxfId="79" priority="90" stopIfTrue="1">
      <formula>OR($A5="date", $A5="datetime")</formula>
    </cfRule>
    <cfRule type="expression" dxfId="78" priority="91" stopIfTrue="1">
      <formula>OR($A5="calculate", $A5="calculate_here")</formula>
    </cfRule>
    <cfRule type="expression" dxfId="77" priority="92" stopIfTrue="1">
      <formula>$A5="note"</formula>
    </cfRule>
    <cfRule type="expression" dxfId="76" priority="93" stopIfTrue="1">
      <formula>$A5="barcode"</formula>
    </cfRule>
    <cfRule type="expression" dxfId="75" priority="94" stopIfTrue="1">
      <formula>$A5="geopoint"</formula>
    </cfRule>
    <cfRule type="expression" dxfId="74" priority="95" stopIfTrue="1">
      <formula>OR($A5="audio audit", $A5="text audit")</formula>
    </cfRule>
    <cfRule type="expression" dxfId="73" priority="96" stopIfTrue="1">
      <formula>OR($A5="phonenumber", $A5="start", $A5="end", $A5="deviceid", $A5="subscriberid", $A5="simserial")</formula>
    </cfRule>
    <cfRule type="expression" dxfId="72" priority="97" stopIfTrue="1">
      <formula>OR(AND(LEFT($A5, 16)="select_multiple ", LEN($A5)&gt;16, NOT(ISNUMBER(SEARCH(" ", $A5, 17)))), AND(LEFT($A5, 11)="select_one ", LEN($A5)&gt;11, NOT(ISNUMBER(SEARCH(" ", $A5, 12)))))</formula>
    </cfRule>
    <cfRule type="expression" dxfId="71" priority="98" stopIfTrue="1">
      <formula>$A5="decimal"</formula>
    </cfRule>
    <cfRule type="expression" dxfId="70" priority="99" stopIfTrue="1">
      <formula>$A5="integer"</formula>
    </cfRule>
    <cfRule type="expression" dxfId="69" priority="100" stopIfTrue="1">
      <formula>$A5="text"</formula>
    </cfRule>
    <cfRule type="expression" dxfId="68" priority="101" stopIfTrue="1">
      <formula>$A5="end repeat"</formula>
    </cfRule>
    <cfRule type="expression" dxfId="67" priority="102" stopIfTrue="1">
      <formula>$A5="begin repeat"</formula>
    </cfRule>
    <cfRule type="expression" dxfId="66" priority="103" stopIfTrue="1">
      <formula>$A5="end group"</formula>
    </cfRule>
    <cfRule type="expression" dxfId="65" priority="104" stopIfTrue="1">
      <formula>$A5="begin group"</formula>
    </cfRule>
  </conditionalFormatting>
  <conditionalFormatting sqref="D5">
    <cfRule type="expression" dxfId="64" priority="85" stopIfTrue="1">
      <formula>$A5="begin group"</formula>
    </cfRule>
  </conditionalFormatting>
  <conditionalFormatting sqref="D5">
    <cfRule type="expression" dxfId="63" priority="82" stopIfTrue="1">
      <formula>$A5="begin repeat"</formula>
    </cfRule>
  </conditionalFormatting>
  <conditionalFormatting sqref="D5">
    <cfRule type="expression" dxfId="62" priority="73" stopIfTrue="1">
      <formula>OR(AND(LEFT($A5, 16)="select_multiple ", LEN($A5)&gt;16, NOT(ISNUMBER(SEARCH(" ", $A5, 17)))), AND(LEFT($A5, 11)="select_one ", LEN($A5)&gt;11, NOT(ISNUMBER(SEARCH(" ", $A5, 12)))))</formula>
    </cfRule>
  </conditionalFormatting>
  <conditionalFormatting sqref="D5">
    <cfRule type="expression" dxfId="61" priority="65" stopIfTrue="1">
      <formula>$A5="note"</formula>
    </cfRule>
    <cfRule type="expression" dxfId="60" priority="67" stopIfTrue="1">
      <formula>$A5="barcode"</formula>
    </cfRule>
    <cfRule type="expression" dxfId="59" priority="69" stopIfTrue="1">
      <formula>$A5="geopoint"</formula>
    </cfRule>
  </conditionalFormatting>
  <conditionalFormatting sqref="D5">
    <cfRule type="expression" dxfId="58" priority="62" stopIfTrue="1">
      <formula>OR($A5="date", $A5="datetime")</formula>
    </cfRule>
  </conditionalFormatting>
  <conditionalFormatting sqref="D5">
    <cfRule type="expression" dxfId="57" priority="60" stopIfTrue="1">
      <formula>$A5="image"</formula>
    </cfRule>
  </conditionalFormatting>
  <conditionalFormatting sqref="D5">
    <cfRule type="expression" dxfId="56" priority="58" stopIfTrue="1">
      <formula>OR($A5="audio", $A5="video")</formula>
    </cfRule>
  </conditionalFormatting>
  <conditionalFormatting sqref="K5">
    <cfRule type="expression" dxfId="55" priority="50" stopIfTrue="1">
      <formula>$A5="integer"</formula>
    </cfRule>
  </conditionalFormatting>
  <conditionalFormatting sqref="K5">
    <cfRule type="expression" dxfId="54" priority="48" stopIfTrue="1">
      <formula>$A5="decimal"</formula>
    </cfRule>
  </conditionalFormatting>
  <conditionalFormatting sqref="K5">
    <cfRule type="expression" dxfId="53" priority="37" stopIfTrue="1">
      <formula>$A5="comments"</formula>
    </cfRule>
    <cfRule type="expression" dxfId="52" priority="38" stopIfTrue="1">
      <formula>OR($A5="audio", $A5="video")</formula>
    </cfRule>
    <cfRule type="expression" dxfId="51" priority="39" stopIfTrue="1">
      <formula>$A5="image"</formula>
    </cfRule>
    <cfRule type="expression" dxfId="50" priority="40" stopIfTrue="1">
      <formula>OR($A5="date", $A5="datetime")</formula>
    </cfRule>
    <cfRule type="expression" dxfId="49" priority="41" stopIfTrue="1">
      <formula>OR($A5="calculate", $A5="calculate_here")</formula>
    </cfRule>
    <cfRule type="expression" dxfId="48" priority="42" stopIfTrue="1">
      <formula>$A5="note"</formula>
    </cfRule>
    <cfRule type="expression" dxfId="47" priority="43" stopIfTrue="1">
      <formula>$A5="barcode"</formula>
    </cfRule>
    <cfRule type="expression" dxfId="46" priority="44" stopIfTrue="1">
      <formula>$A5="geopoint"</formula>
    </cfRule>
    <cfRule type="expression" dxfId="45" priority="45" stopIfTrue="1">
      <formula>OR($A5="audio audit", $A5="text audit")</formula>
    </cfRule>
    <cfRule type="expression" dxfId="44" priority="46" stopIfTrue="1">
      <formula>OR($A5="phonenumber", $A5="start", $A5="end", $A5="deviceid", $A5="subscriberid", $A5="simserial")</formula>
    </cfRule>
    <cfRule type="expression" dxfId="43" priority="47" stopIfTrue="1">
      <formula>OR(AND(LEFT($A5, 16)="select_multiple ", LEN($A5)&gt;16, NOT(ISNUMBER(SEARCH(" ", $A5, 17)))), AND(LEFT($A5, 11)="select_one ", LEN($A5)&gt;11, NOT(ISNUMBER(SEARCH(" ", $A5, 12)))))</formula>
    </cfRule>
    <cfRule type="expression" dxfId="42" priority="49" stopIfTrue="1">
      <formula>$A5="decimal"</formula>
    </cfRule>
    <cfRule type="expression" dxfId="41" priority="51" stopIfTrue="1">
      <formula>$A5="integer"</formula>
    </cfRule>
    <cfRule type="expression" dxfId="40" priority="52" stopIfTrue="1">
      <formula>$A5="text"</formula>
    </cfRule>
    <cfRule type="expression" dxfId="39" priority="53" stopIfTrue="1">
      <formula>$A5="end repeat"</formula>
    </cfRule>
    <cfRule type="expression" dxfId="38" priority="54" stopIfTrue="1">
      <formula>$A5="begin repeat"</formula>
    </cfRule>
    <cfRule type="expression" dxfId="37" priority="55" stopIfTrue="1">
      <formula>$A5="end group"</formula>
    </cfRule>
    <cfRule type="expression" dxfId="36" priority="56" stopIfTrue="1">
      <formula>$A5="begin group"</formula>
    </cfRule>
  </conditionalFormatting>
  <conditionalFormatting sqref="P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0" stopIfTrue="1">
      <formula>$A5="decimal"</formula>
    </cfRule>
    <cfRule type="expression" dxfId="23" priority="31" stopIfTrue="1">
      <formula>$A5="integer"</formula>
    </cfRule>
    <cfRule type="expression" dxfId="22" priority="32" stopIfTrue="1">
      <formula>$A5="text"</formula>
    </cfRule>
    <cfRule type="expression" dxfId="21" priority="33" stopIfTrue="1">
      <formula>$A5="end repeat"</formula>
    </cfRule>
    <cfRule type="expression" dxfId="20" priority="34" stopIfTrue="1">
      <formula>$A5="begin repeat"</formula>
    </cfRule>
    <cfRule type="expression" dxfId="19" priority="35" stopIfTrue="1">
      <formula>$A5="end group"</formula>
    </cfRule>
    <cfRule type="expression" dxfId="18" priority="36" stopIfTrue="1">
      <formula>$A5="begin group"</formula>
    </cfRule>
  </conditionalFormatting>
  <conditionalFormatting sqref="AB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defaultColWidth="11" defaultRowHeight="15.75"/>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4</v>
      </c>
      <c r="C5" s="48" t="s">
        <v>25</v>
      </c>
      <c r="D5" s="48" t="s">
        <v>61</v>
      </c>
      <c r="E5" s="47" t="s">
        <v>27</v>
      </c>
      <c r="F5" s="47" t="s">
        <v>62</v>
      </c>
      <c r="G5" s="47" t="s">
        <v>45</v>
      </c>
    </row>
    <row r="6" spans="1:8" s="39" customFormat="1" ht="204.75">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defaultColWidth="11" defaultRowHeight="15.75"/>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4.9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315">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Lindsey Shaughnessy</dc:creator>
  <cp:lastModifiedBy>LShaughnessy</cp:lastModifiedBy>
  <cp:revision>69</cp:revision>
  <cp:lastPrinted>1601-01-01T00:00:00Z</cp:lastPrinted>
  <dcterms:created xsi:type="dcterms:W3CDTF">2011-04-25T12:27:36Z</dcterms:created>
  <dcterms:modified xsi:type="dcterms:W3CDTF">2014-09-18T05:42:14Z</dcterms:modified>
</cp:coreProperties>
</file>