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35" windowHeight="8130" activeTab="2"/>
  </bookViews>
  <sheets>
    <sheet name="Sheet1" sheetId="4" r:id="rId1"/>
    <sheet name="Park Usage Data" sheetId="2" r:id="rId2"/>
    <sheet name="Monthly Visits" sheetId="3" r:id="rId3"/>
  </sheets>
  <calcPr calcId="144525"/>
</workbook>
</file>

<file path=xl/calcChain.xml><?xml version="1.0" encoding="utf-8"?>
<calcChain xmlns="http://schemas.openxmlformats.org/spreadsheetml/2006/main">
  <c r="B16" i="2" l="1"/>
  <c r="C16" i="2"/>
  <c r="D16" i="2"/>
  <c r="E16" i="2"/>
</calcChain>
</file>

<file path=xl/sharedStrings.xml><?xml version="1.0" encoding="utf-8"?>
<sst xmlns="http://schemas.openxmlformats.org/spreadsheetml/2006/main" count="26" uniqueCount="25">
  <si>
    <t>Month</t>
  </si>
  <si>
    <t>Exit Glacier</t>
  </si>
  <si>
    <t>Visitor Center</t>
  </si>
  <si>
    <t>Others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</si>
  <si>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</si>
  <si>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</si>
  <si>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</si>
  <si>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</si>
  <si>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</si>
  <si>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</si>
  <si>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</si>
  <si>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</si>
  <si>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</si>
  <si>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</si>
  <si>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</si>
  <si>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</si>
  <si>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</si>
  <si>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 xml:space="preserve">Park Attendance
</t>
    </r>
    <r>
      <rPr>
        <sz val="9"/>
        <color theme="3"/>
        <rFont val="Cambria"/>
        <family val="1"/>
        <scheme val="major"/>
      </rPr>
      <t>for the dates: 1/1/2013 to 12/31/2013</t>
    </r>
  </si>
  <si>
    <t>SAM Projects Office 2010</t>
  </si>
  <si>
    <t>DO NOT DELETE--&gt;</t>
  </si>
  <si>
    <t>0123456789ABCDEF</t>
  </si>
  <si>
    <t>Author</t>
  </si>
  <si>
    <t>FirstLastName</t>
  </si>
  <si>
    <t>Note: Do not edit this sheet. If your name does not appear in cell B4, please download a new copy of the start file from the SAM web site.</t>
  </si>
  <si>
    <t>NP EXCEL 2010 T4 CP1a - Kenai Fjords National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</si>
</sst>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3"/>
      <name val="Cambria"/>
      <family val="1"/>
      <scheme val="major"/>
    </font>
    <font>
      <b/>
      <sz val="26"/>
      <color theme="4"/>
      <name val="Calibri"/>
      <family val="2"/>
    </font>
    <font>
      <b/>
      <sz val="16"/>
      <color theme="4"/>
      <name val="Calibri"/>
      <family val="2"/>
    </font>
    <font>
      <b/>
      <sz val="11"/>
      <color theme="0"/>
      <name val="Calibri"/>
      <family val="2"/>
    </font>
    <font>
      <i/>
      <sz val="11"/>
      <color indexed="8"/>
      <name val="Calibri"/>
      <family val="2"/>
    </font>
    <font>
      <i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 style="thin">
        <color indexed="64"/>
      </bottom>
      <diagonal/>
    </border>
    <border>
      <left/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</cellStyleXfs>
  <cellXfs count="18">
    <xf numFmtId="0" fontId="0" fillId="0" borderId="0" xfId="0"/>
    <xf numFmtId="0" fontId="3" fillId="0" borderId="1" xfId="3"/>
    <xf numFmtId="0" fontId="1" fillId="4" borderId="4" xfId="5" applyFill="1" applyBorder="1"/>
    <xf numFmtId="0" fontId="0" fillId="4" borderId="6" xfId="0" applyFill="1" applyBorder="1"/>
    <xf numFmtId="0" fontId="4" fillId="0" borderId="8" xfId="4" applyBorder="1"/>
    <xf numFmtId="164" fontId="4" fillId="0" borderId="8" xfId="1" applyNumberFormat="1" applyFont="1" applyBorder="1"/>
    <xf numFmtId="0" fontId="0" fillId="4" borderId="9" xfId="0" applyFill="1" applyBorder="1"/>
    <xf numFmtId="0" fontId="3" fillId="0" borderId="1" xfId="3" applyAlignment="1">
      <alignment horizontal="center"/>
    </xf>
    <xf numFmtId="37" fontId="1" fillId="3" borderId="3" xfId="5" applyNumberFormat="1" applyFill="1" applyBorder="1"/>
    <xf numFmtId="37" fontId="0" fillId="3" borderId="5" xfId="1" applyNumberFormat="1" applyFont="1" applyFill="1" applyBorder="1"/>
    <xf numFmtId="37" fontId="0" fillId="3" borderId="7" xfId="1" applyNumberFormat="1" applyFont="1" applyFill="1" applyBorder="1"/>
    <xf numFmtId="0" fontId="0" fillId="5" borderId="0" xfId="0" applyFill="1"/>
    <xf numFmtId="0" fontId="8" fillId="6" borderId="0" xfId="0" applyFont="1" applyFill="1"/>
    <xf numFmtId="0" fontId="9" fillId="3" borderId="0" xfId="0" applyFont="1" applyFill="1"/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0" fillId="5" borderId="0" xfId="0" applyFont="1" applyFill="1" applyAlignment="1">
      <alignment horizontal="left" vertical="center" wrapText="1"/>
    </xf>
    <xf numFmtId="0" fontId="2" fillId="0" borderId="0" xfId="2" applyAlignment="1">
      <alignment horizontal="left" wrapText="1"/>
    </xf>
  </cellXfs>
  <cellStyles count="6">
    <cellStyle name="20% - Accent3" xfId="5" builtinId="38"/>
    <cellStyle name="Comma" xfId="1" builtinId="3"/>
    <cellStyle name="Heading 2" xfId="3" builtinId="17"/>
    <cellStyle name="Normal" xfId="0" builtinId="0"/>
    <cellStyle name="Title" xfId="2" builtinId="15"/>
    <cellStyle name="Total" xfId="4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Kenai Fjords National Park 2013 Census</a:t>
            </a:r>
          </a:p>
        </c:rich>
      </c:tx>
      <c:layout/>
      <c:overlay val="1"/>
    </c:title>
    <c:autoTitleDeleted val="0"/>
    <c:view3D>
      <c:rotX val="20"/>
      <c:rotY val="30"/>
      <c:depthPercent val="130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'Park Usage Data'!$B$3</c:f>
              <c:strCache>
                <c:ptCount val="1"/>
                <c:pt idx="0">
                  <c:v>Exit Glacier</c:v>
                </c:pt>
              </c:strCache>
            </c:strRef>
          </c:tx>
          <c:invertIfNegative val="0"/>
          <c:cat>
            <c:strRef>
              <c:f>'Park Usage Data'!$A$4:$A$15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'Park Usage Data'!$B$4:$B$15</c:f>
              <c:numCache>
                <c:formatCode>#,##0_);\(#,##0\)</c:formatCode>
                <c:ptCount val="12"/>
                <c:pt idx="0">
                  <c:v>248</c:v>
                </c:pt>
                <c:pt idx="1">
                  <c:v>195</c:v>
                </c:pt>
                <c:pt idx="2">
                  <c:v>617</c:v>
                </c:pt>
                <c:pt idx="3">
                  <c:v>1022</c:v>
                </c:pt>
                <c:pt idx="4">
                  <c:v>14861</c:v>
                </c:pt>
                <c:pt idx="5">
                  <c:v>28288</c:v>
                </c:pt>
                <c:pt idx="6">
                  <c:v>55691</c:v>
                </c:pt>
                <c:pt idx="7">
                  <c:v>35244</c:v>
                </c:pt>
                <c:pt idx="8">
                  <c:v>19488</c:v>
                </c:pt>
                <c:pt idx="9">
                  <c:v>9091</c:v>
                </c:pt>
                <c:pt idx="10">
                  <c:v>4204</c:v>
                </c:pt>
                <c:pt idx="11">
                  <c:v>112</c:v>
                </c:pt>
              </c:numCache>
            </c:numRef>
          </c:val>
        </c:ser>
        <c:ser>
          <c:idx val="1"/>
          <c:order val="1"/>
          <c:tx>
            <c:strRef>
              <c:f>'Park Usage Data'!$C$3</c:f>
              <c:strCache>
                <c:ptCount val="1"/>
                <c:pt idx="0">
                  <c:v>Visitor Center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'Park Usage Data'!$A$4:$A$15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'Park Usage Data'!$C$4:$C$15</c:f>
              <c:numCache>
                <c:formatCode>#,##0_);\(#,##0\)</c:formatCode>
                <c:ptCount val="12"/>
                <c:pt idx="0">
                  <c:v>321</c:v>
                </c:pt>
                <c:pt idx="1">
                  <c:v>425</c:v>
                </c:pt>
                <c:pt idx="2">
                  <c:v>921</c:v>
                </c:pt>
                <c:pt idx="3">
                  <c:v>2877</c:v>
                </c:pt>
                <c:pt idx="4">
                  <c:v>5211</c:v>
                </c:pt>
                <c:pt idx="5">
                  <c:v>39994</c:v>
                </c:pt>
                <c:pt idx="6">
                  <c:v>19218</c:v>
                </c:pt>
                <c:pt idx="7">
                  <c:v>21044</c:v>
                </c:pt>
                <c:pt idx="8">
                  <c:v>9218</c:v>
                </c:pt>
                <c:pt idx="9">
                  <c:v>1401</c:v>
                </c:pt>
                <c:pt idx="10">
                  <c:v>725</c:v>
                </c:pt>
                <c:pt idx="11">
                  <c:v>318</c:v>
                </c:pt>
              </c:numCache>
            </c:numRef>
          </c:val>
        </c:ser>
        <c:ser>
          <c:idx val="2"/>
          <c:order val="2"/>
          <c:tx>
            <c:strRef>
              <c:f>'Park Usage Data'!$D$3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'Park Usage Data'!$A$4:$A$15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'Park Usage Data'!$D$4:$D$15</c:f>
              <c:numCache>
                <c:formatCode>#,##0_);\(#,##0\)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1012</c:v>
                </c:pt>
                <c:pt idx="6">
                  <c:v>2288</c:v>
                </c:pt>
                <c:pt idx="7">
                  <c:v>911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543808"/>
        <c:axId val="131545344"/>
        <c:axId val="123533952"/>
      </c:bar3DChart>
      <c:catAx>
        <c:axId val="1315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545344"/>
        <c:crosses val="autoZero"/>
        <c:auto val="1"/>
        <c:lblAlgn val="ctr"/>
        <c:lblOffset val="100"/>
        <c:noMultiLvlLbl val="0"/>
      </c:catAx>
      <c:valAx>
        <c:axId val="13154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Monthly Visitors</a:t>
                </a:r>
              </a:p>
            </c:rich>
          </c:tx>
          <c:layout/>
          <c:overlay val="0"/>
        </c:title>
        <c:numFmt formatCode="#,##0_);\(#,##0\)" sourceLinked="1"/>
        <c:majorTickMark val="out"/>
        <c:minorTickMark val="none"/>
        <c:tickLblPos val="nextTo"/>
        <c:crossAx val="131543808"/>
        <c:crosses val="autoZero"/>
        <c:crossBetween val="between"/>
      </c:valAx>
      <c:serAx>
        <c:axId val="123533952"/>
        <c:scaling>
          <c:orientation val="maxMin"/>
        </c:scaling>
        <c:delete val="0"/>
        <c:axPos val="b"/>
        <c:majorTickMark val="out"/>
        <c:minorTickMark val="none"/>
        <c:tickLblPos val="nextTo"/>
        <c:crossAx val="131545344"/>
        <c:crosses val="autoZero"/>
      </c:ser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>
                <a:solidFill>
                  <a:schemeClr val="bg1"/>
                </a:solidFill>
              </a:rPr>
              <a:t>Total Visits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1"/>
            <c:bubble3D val="0"/>
            <c:spPr>
              <a:solidFill>
                <a:srgbClr val="FFC000"/>
              </a:solidFill>
            </c:spPr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'Park Usage Data'!$B$3:$D$3</c:f>
              <c:strCache>
                <c:ptCount val="3"/>
                <c:pt idx="0">
                  <c:v>Exit Glacier</c:v>
                </c:pt>
                <c:pt idx="1">
                  <c:v>Visitor Center</c:v>
                </c:pt>
                <c:pt idx="2">
                  <c:v>Others</c:v>
                </c:pt>
              </c:strCache>
            </c:strRef>
          </c:cat>
          <c:val>
            <c:numRef>
              <c:f>'Park Usage Data'!$B$16:$D$16</c:f>
              <c:numCache>
                <c:formatCode>_(* #,##0_);_(* \(#,##0\);_(* "-"??_);_(@_)</c:formatCode>
                <c:ptCount val="3"/>
                <c:pt idx="0">
                  <c:v>169061</c:v>
                </c:pt>
                <c:pt idx="1">
                  <c:v>101673</c:v>
                </c:pt>
                <c:pt idx="2">
                  <c:v>4219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0.01269</cdr:x>
      <cdr:y>0.59822</cdr:y>
    </cdr:from>
    <cdr:to>
      <cdr:x>0.33278</cdr:x>
      <cdr:y>0.85014</cdr:y>
    </cdr:to>
    <cdr:graphicFrame macro="">
      <cdr:nvGraphicFramePr>
        <cdr:cNvPr id="2" name="Chart 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13" sqref="A13"/>
    </sheetView>
  </sheetViews>
  <sheetFormatPr defaultRowHeight="15" x14ac:dyDescent="0.25"/>
  <cols>
    <col min="1" max="1" width="15.7109375" style="11" customWidth="1"/>
    <col min="2" max="2" width="50.7109375" style="11" customWidth="1"/>
    <col min="3" max="16384" width="9.140625" style="11"/>
  </cols>
  <sheetData>
    <row r="1" spans="1:12" ht="33.75" x14ac:dyDescent="0.5">
      <c r="A1" s="14" t="s">
        <v>18</v>
      </c>
      <c r="B1" s="14"/>
    </row>
    <row r="2" spans="1:12" ht="21" x14ac:dyDescent="0.35">
      <c r="A2" s="15" t="s">
        <v>24</v>
      </c>
      <c r="B2" s="15"/>
      <c r="J2" s="11" t="s">
        <v>19</v>
      </c>
      <c r="L2" s="11" t="s">
        <v>20</v>
      </c>
    </row>
    <row r="4" spans="1:12" x14ac:dyDescent="0.25">
      <c r="A4" s="12" t="s">
        <v>21</v>
      </c>
      <c r="B4" s="13" t="s">
        <v>22</v>
      </c>
    </row>
    <row r="6" spans="1:12" x14ac:dyDescent="0.25">
      <c r="A6" s="16" t="s">
        <v>23</v>
      </c>
      <c r="B6" s="16"/>
    </row>
    <row r="7" spans="1:12" x14ac:dyDescent="0.25">
      <c r="A7" s="16"/>
      <c r="B7" s="16"/>
    </row>
    <row r="8" spans="1:12" x14ac:dyDescent="0.25">
      <c r="A8" s="16"/>
      <c r="B8" s="16"/>
    </row>
  </sheetData>
  <mergeCells count="3">
    <mergeCell ref="A1:B1"/>
    <mergeCell ref="A2:B2"/>
    <mergeCell ref="A6:B8"/>
  </mergeCells>
  <dataValidations count="1">
    <dataValidation allowBlank="1" showInputMessage="1" showErrorMessage="1" error="                                                                " sqref="J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0" sqref="A20"/>
    </sheetView>
  </sheetViews>
  <sheetFormatPr defaultRowHeight="15" x14ac:dyDescent="0.25"/>
  <cols>
    <col min="2" max="5" width="16" customWidth="1"/>
  </cols>
  <sheetData>
    <row r="1" spans="1:5" ht="40.5" customHeight="1" x14ac:dyDescent="0.3">
      <c r="A1" s="17" t="s">
        <v>17</v>
      </c>
      <c r="B1" s="17"/>
      <c r="C1" s="17"/>
      <c r="D1" s="17"/>
      <c r="E1" s="17"/>
    </row>
    <row r="3" spans="1:5" ht="18" thickBot="1" x14ac:dyDescent="0.35">
      <c r="A3" s="1" t="s">
        <v>0</v>
      </c>
      <c r="B3" s="7" t="s">
        <v>1</v>
      </c>
      <c r="C3" s="7" t="s">
        <v>2</v>
      </c>
      <c r="D3" s="7" t="s">
        <v>3</v>
      </c>
      <c r="E3" s="7" t="s">
        <v>4</v>
      </c>
    </row>
    <row r="4" spans="1:5" ht="15.75" thickTop="1" x14ac:dyDescent="0.25">
      <c r="A4" s="2" t="s">
        <v>5</v>
      </c>
      <c r="B4" s="8">
        <v>248</v>
      </c>
      <c r="C4" s="8">
        <v>321</v>
      </c>
      <c r="D4" s="8">
        <v>0</v>
      </c>
      <c r="E4" s="8">
        <v>388</v>
      </c>
    </row>
    <row r="5" spans="1:5" ht="15.75" thickBot="1" x14ac:dyDescent="0.3">
      <c r="A5" s="3" t="s">
        <v>6</v>
      </c>
      <c r="B5" s="9">
        <v>195</v>
      </c>
      <c r="C5" s="9">
        <v>425</v>
      </c>
      <c r="D5" s="9">
        <v>8</v>
      </c>
      <c r="E5" s="9">
        <v>274</v>
      </c>
    </row>
    <row r="6" spans="1:5" ht="15.75" thickTop="1" x14ac:dyDescent="0.25">
      <c r="A6" s="2" t="s">
        <v>7</v>
      </c>
      <c r="B6" s="8">
        <v>617</v>
      </c>
      <c r="C6" s="8">
        <v>921</v>
      </c>
      <c r="D6" s="8">
        <v>0</v>
      </c>
      <c r="E6" s="8">
        <v>1007</v>
      </c>
    </row>
    <row r="7" spans="1:5" ht="15.75" thickBot="1" x14ac:dyDescent="0.3">
      <c r="A7" s="3" t="s">
        <v>8</v>
      </c>
      <c r="B7" s="9">
        <v>1022</v>
      </c>
      <c r="C7" s="9">
        <v>2877</v>
      </c>
      <c r="D7" s="9">
        <v>0</v>
      </c>
      <c r="E7" s="9">
        <v>2043</v>
      </c>
    </row>
    <row r="8" spans="1:5" ht="15.75" thickTop="1" x14ac:dyDescent="0.25">
      <c r="A8" s="2" t="s">
        <v>9</v>
      </c>
      <c r="B8" s="8">
        <v>14861</v>
      </c>
      <c r="C8" s="8">
        <v>5211</v>
      </c>
      <c r="D8" s="8">
        <v>0</v>
      </c>
      <c r="E8" s="8">
        <v>14850</v>
      </c>
    </row>
    <row r="9" spans="1:5" ht="15.75" thickBot="1" x14ac:dyDescent="0.3">
      <c r="A9" s="3" t="s">
        <v>10</v>
      </c>
      <c r="B9" s="9">
        <v>28288</v>
      </c>
      <c r="C9" s="9">
        <v>39994</v>
      </c>
      <c r="D9" s="9">
        <v>1012</v>
      </c>
      <c r="E9" s="9">
        <v>47889</v>
      </c>
    </row>
    <row r="10" spans="1:5" ht="15.75" thickTop="1" x14ac:dyDescent="0.25">
      <c r="A10" s="2" t="s">
        <v>11</v>
      </c>
      <c r="B10" s="8">
        <v>55691</v>
      </c>
      <c r="C10" s="8">
        <v>19218</v>
      </c>
      <c r="D10" s="8">
        <v>2288</v>
      </c>
      <c r="E10" s="8">
        <v>55081</v>
      </c>
    </row>
    <row r="11" spans="1:5" ht="15.75" thickBot="1" x14ac:dyDescent="0.3">
      <c r="A11" s="3" t="s">
        <v>12</v>
      </c>
      <c r="B11" s="9">
        <v>35244</v>
      </c>
      <c r="C11" s="9">
        <v>21044</v>
      </c>
      <c r="D11" s="9">
        <v>911</v>
      </c>
      <c r="E11" s="9">
        <v>42421</v>
      </c>
    </row>
    <row r="12" spans="1:5" ht="15.75" thickTop="1" x14ac:dyDescent="0.25">
      <c r="A12" s="2" t="s">
        <v>13</v>
      </c>
      <c r="B12" s="8">
        <v>19488</v>
      </c>
      <c r="C12" s="8">
        <v>9218</v>
      </c>
      <c r="D12" s="8">
        <v>0</v>
      </c>
      <c r="E12" s="8">
        <v>19005</v>
      </c>
    </row>
    <row r="13" spans="1:5" ht="15.75" thickBot="1" x14ac:dyDescent="0.3">
      <c r="A13" s="3" t="s">
        <v>14</v>
      </c>
      <c r="B13" s="9">
        <v>9091</v>
      </c>
      <c r="C13" s="9">
        <v>1401</v>
      </c>
      <c r="D13" s="9">
        <v>0</v>
      </c>
      <c r="E13" s="9">
        <v>5288</v>
      </c>
    </row>
    <row r="14" spans="1:5" ht="15.75" thickTop="1" x14ac:dyDescent="0.25">
      <c r="A14" s="2" t="s">
        <v>15</v>
      </c>
      <c r="B14" s="8">
        <v>4204</v>
      </c>
      <c r="C14" s="8">
        <v>725</v>
      </c>
      <c r="D14" s="8">
        <v>0</v>
      </c>
      <c r="E14" s="8">
        <v>2026</v>
      </c>
    </row>
    <row r="15" spans="1:5" ht="15.75" thickBot="1" x14ac:dyDescent="0.3">
      <c r="A15" s="6" t="s">
        <v>16</v>
      </c>
      <c r="B15" s="10">
        <v>112</v>
      </c>
      <c r="C15" s="10">
        <v>318</v>
      </c>
      <c r="D15" s="10">
        <v>0</v>
      </c>
      <c r="E15" s="10">
        <v>191</v>
      </c>
    </row>
    <row r="16" spans="1:5" ht="16.5" thickTop="1" thickBot="1" x14ac:dyDescent="0.3">
      <c r="A16" s="4" t="s">
        <v>4</v>
      </c>
      <c r="B16" s="5">
        <f t="shared" ref="B16:E16" si="0">SUM(B4:B15)</f>
        <v>169061</v>
      </c>
      <c r="C16" s="5">
        <f t="shared" si="0"/>
        <v>101673</v>
      </c>
      <c r="D16" s="5">
        <f t="shared" si="0"/>
        <v>4219</v>
      </c>
      <c r="E16" s="5">
        <f t="shared" si="0"/>
        <v>190463</v>
      </c>
    </row>
    <row r="17" ht="15.75" thickTop="1" x14ac:dyDescent="0.25"/>
  </sheetData>
  <mergeCells count="1">
    <mergeCell ref="A1:E1"/>
  </mergeCells>
  <conditionalFormatting sqref="B4:D15">
    <cfRule type="dataBar" priority="1">
      <dataBar>
        <cfvo type="min"/>
        <cfvo type="num" val="100000"/>
        <color rgb="FF638EC6"/>
      </dataBar>
      <extLst>
        <ext xmlns:x14="http://schemas.microsoft.com/office/spreadsheetml/2009/9/main" uri="{B025F937-C7B1-47D3-B67F-A62EFF666E3E}">
          <x14:id>{B1418B1B-E620-495B-8371-EE8C4F7056BF}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418B1B-E620-495B-8371-EE8C4F7056BF}">
            <x14:dataBar minLength="0" maxLength="100" gradient="0">
              <x14:cfvo type="autoMin"/>
              <x14:cfvo type="num">
                <xm:f>100000</xm:f>
              </x14:cfvo>
              <x14:negativeFillColor rgb="FFFF0000"/>
              <x14:axisColor rgb="FF000000"/>
            </x14:dataBar>
          </x14:cfRule>
          <xm:sqref>B4:D15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Park Usage Data</vt:lpstr>
      <vt:lpstr>Monthly Visits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Thad Crews</cp:lastModifiedBy>
  <dcterms:created xsi:type="dcterms:W3CDTF">2006-11-29T18:58:41Z</dcterms:created>
  <dcterms:modified xsi:type="dcterms:W3CDTF">2010-05-17T04:26:38Z</dcterms:modified>
</cp:coreProperties>
</file>