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Stoner\Desktop\Project for CS Club\"/>
    </mc:Choice>
  </mc:AlternateContent>
  <xr:revisionPtr revIDLastSave="0" documentId="13_ncr:1_{7231233F-8510-4FFB-B55A-312CAD553952}" xr6:coauthVersionLast="47" xr6:coauthVersionMax="47" xr10:uidLastSave="{00000000-0000-0000-0000-000000000000}"/>
  <bookViews>
    <workbookView xWindow="-108" yWindow="-108" windowWidth="23256" windowHeight="12456" xr2:uid="{BAEFE9D7-566B-4711-8405-A6517CD7E21D}"/>
  </bookViews>
  <sheets>
    <sheet name="Sheet2" sheetId="2" r:id="rId1"/>
  </sheets>
  <definedNames>
    <definedName name="_xlnm._FilterDatabase" localSheetId="0" hidden="1">Sheet2!$A$1:$J$1379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9" i="2" l="1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K1379" i="2"/>
  <c r="K1377" i="2"/>
  <c r="K1367" i="2"/>
  <c r="K1365" i="2"/>
  <c r="K1361" i="2"/>
  <c r="K1357" i="2"/>
  <c r="K1355" i="2"/>
  <c r="K1353" i="2"/>
  <c r="K1351" i="2"/>
  <c r="K1349" i="2"/>
  <c r="K1347" i="2"/>
  <c r="K1345" i="2"/>
  <c r="K1343" i="2"/>
  <c r="K1331" i="2"/>
  <c r="K1329" i="2"/>
  <c r="K1327" i="2"/>
  <c r="K1325" i="2"/>
  <c r="K1323" i="2"/>
  <c r="K1321" i="2"/>
  <c r="K1319" i="2"/>
  <c r="K1317" i="2"/>
  <c r="K1315" i="2"/>
  <c r="K1313" i="2"/>
  <c r="K1311" i="2"/>
  <c r="K1309" i="2"/>
  <c r="K1307" i="2"/>
  <c r="K1305" i="2"/>
  <c r="K1303" i="2"/>
  <c r="K1301" i="2"/>
  <c r="K1297" i="2"/>
  <c r="K1293" i="2"/>
  <c r="K1291" i="2"/>
  <c r="K1289" i="2"/>
  <c r="K1287" i="2"/>
  <c r="K1285" i="2"/>
  <c r="K1281" i="2"/>
  <c r="K1279" i="2"/>
  <c r="K1271" i="2"/>
  <c r="K1269" i="2"/>
  <c r="K1267" i="2"/>
  <c r="K1265" i="2"/>
  <c r="K1263" i="2"/>
  <c r="K1261" i="2"/>
  <c r="K1259" i="2"/>
  <c r="K1257" i="2"/>
  <c r="K1255" i="2"/>
  <c r="K1253" i="2"/>
  <c r="K1251" i="2"/>
  <c r="K1249" i="2"/>
  <c r="K1247" i="2"/>
  <c r="K1245" i="2"/>
  <c r="K1243" i="2"/>
  <c r="K1241" i="2"/>
  <c r="K1239" i="2"/>
  <c r="K1235" i="2"/>
  <c r="K1233" i="2"/>
  <c r="K1231" i="2"/>
  <c r="K1229" i="2"/>
  <c r="K1227" i="2"/>
  <c r="K1225" i="2"/>
  <c r="K1223" i="2"/>
  <c r="K1221" i="2"/>
  <c r="K1219" i="2"/>
  <c r="K1217" i="2"/>
  <c r="K1215" i="2"/>
  <c r="K1213" i="2"/>
  <c r="K1211" i="2"/>
  <c r="K1209" i="2"/>
  <c r="K1203" i="2"/>
  <c r="K1201" i="2"/>
  <c r="K1199" i="2"/>
  <c r="K1197" i="2"/>
  <c r="K1195" i="2"/>
  <c r="K1193" i="2"/>
  <c r="K1191" i="2"/>
  <c r="K1189" i="2"/>
  <c r="K1187" i="2"/>
  <c r="K1183" i="2"/>
  <c r="K1181" i="2"/>
  <c r="K1179" i="2"/>
  <c r="K1177" i="2"/>
  <c r="K1175" i="2"/>
  <c r="K1173" i="2"/>
  <c r="K1171" i="2"/>
  <c r="K1169" i="2"/>
  <c r="K1167" i="2"/>
  <c r="K1165" i="2"/>
  <c r="K1161" i="2"/>
  <c r="K1159" i="2"/>
  <c r="K1157" i="2"/>
  <c r="K1141" i="2"/>
  <c r="K1139" i="2"/>
  <c r="K1137" i="2"/>
  <c r="K1099" i="2"/>
  <c r="K1097" i="2"/>
  <c r="K1095" i="2"/>
  <c r="K1093" i="2"/>
  <c r="K1091" i="2"/>
  <c r="K1089" i="2"/>
  <c r="K1087" i="2"/>
  <c r="K1085" i="2"/>
  <c r="K1083" i="2"/>
  <c r="K1081" i="2"/>
  <c r="K1079" i="2"/>
  <c r="K1077" i="2"/>
  <c r="K1075" i="2"/>
  <c r="K1073" i="2"/>
  <c r="K1071" i="2"/>
  <c r="K1069" i="2"/>
  <c r="K1067" i="2"/>
  <c r="K1065" i="2"/>
  <c r="K1063" i="2"/>
  <c r="K1061" i="2"/>
  <c r="K1059" i="2"/>
  <c r="K1057" i="2"/>
  <c r="K1055" i="2"/>
  <c r="K1053" i="2"/>
  <c r="K1051" i="2"/>
  <c r="K1049" i="2"/>
  <c r="K1047" i="2"/>
  <c r="K1045" i="2"/>
  <c r="K1043" i="2"/>
  <c r="K1041" i="2"/>
  <c r="K1037" i="2"/>
  <c r="K1033" i="2"/>
  <c r="K1029" i="2"/>
  <c r="K1025" i="2"/>
  <c r="K1021" i="2"/>
  <c r="K1017" i="2"/>
  <c r="K1013" i="2"/>
  <c r="K1011" i="2"/>
  <c r="K999" i="2"/>
  <c r="K997" i="2"/>
  <c r="K995" i="2"/>
  <c r="K993" i="2"/>
  <c r="K985" i="2"/>
  <c r="K983" i="2"/>
  <c r="K981" i="2"/>
  <c r="K979" i="2"/>
  <c r="K977" i="2"/>
  <c r="K975" i="2"/>
  <c r="K973" i="2"/>
  <c r="K971" i="2"/>
  <c r="K969" i="2"/>
  <c r="K967" i="2"/>
  <c r="K965" i="2"/>
  <c r="K963" i="2"/>
  <c r="K961" i="2"/>
  <c r="K959" i="2"/>
  <c r="K957" i="2"/>
  <c r="K955" i="2"/>
  <c r="K949" i="2"/>
  <c r="K947" i="2"/>
  <c r="K945" i="2"/>
  <c r="K935" i="2"/>
  <c r="K933" i="2"/>
  <c r="K931" i="2"/>
  <c r="K929" i="2"/>
  <c r="K927" i="2"/>
  <c r="K925" i="2"/>
  <c r="K923" i="2"/>
  <c r="K847" i="2"/>
  <c r="K845" i="2"/>
  <c r="K843" i="2"/>
  <c r="K841" i="2"/>
  <c r="K839" i="2"/>
  <c r="K837" i="2"/>
  <c r="K835" i="2"/>
  <c r="K833" i="2"/>
  <c r="K831" i="2"/>
  <c r="K829" i="2"/>
  <c r="K827" i="2"/>
  <c r="K825" i="2"/>
  <c r="K823" i="2"/>
  <c r="K821" i="2"/>
  <c r="K819" i="2"/>
  <c r="K817" i="2"/>
  <c r="K815" i="2"/>
  <c r="K813" i="2"/>
  <c r="K811" i="2"/>
  <c r="K809" i="2"/>
  <c r="K807" i="2"/>
  <c r="K797" i="2"/>
  <c r="K795" i="2"/>
  <c r="K793" i="2"/>
  <c r="K789" i="2"/>
  <c r="K785" i="2"/>
  <c r="K783" i="2"/>
  <c r="K781" i="2"/>
  <c r="K779" i="2"/>
  <c r="K777" i="2"/>
  <c r="K775" i="2"/>
  <c r="K773" i="2"/>
  <c r="K771" i="2"/>
  <c r="K769" i="2"/>
  <c r="K767" i="2"/>
  <c r="K765" i="2"/>
  <c r="K763" i="2"/>
  <c r="K759" i="2"/>
  <c r="K757" i="2"/>
  <c r="K755" i="2"/>
  <c r="K753" i="2"/>
  <c r="K751" i="2"/>
  <c r="K749" i="2"/>
  <c r="K747" i="2"/>
  <c r="K745" i="2"/>
  <c r="K741" i="2"/>
  <c r="K737" i="2"/>
  <c r="K735" i="2"/>
  <c r="K733" i="2"/>
  <c r="K727" i="2"/>
  <c r="K725" i="2"/>
  <c r="K723" i="2"/>
  <c r="K721" i="2"/>
  <c r="K719" i="2"/>
  <c r="K717" i="2"/>
  <c r="K715" i="2"/>
  <c r="K713" i="2"/>
  <c r="K709" i="2"/>
  <c r="K707" i="2"/>
  <c r="K703" i="2"/>
  <c r="K701" i="2"/>
  <c r="K699" i="2"/>
  <c r="K697" i="2"/>
  <c r="K695" i="2"/>
  <c r="K693" i="2"/>
  <c r="K691" i="2"/>
  <c r="K689" i="2"/>
  <c r="K687" i="2"/>
  <c r="K685" i="2"/>
  <c r="K683" i="2"/>
  <c r="K681" i="2"/>
  <c r="K679" i="2"/>
  <c r="K677" i="2"/>
  <c r="K671" i="2"/>
  <c r="K669" i="2"/>
  <c r="K667" i="2"/>
  <c r="K665" i="2"/>
  <c r="K663" i="2"/>
  <c r="K661" i="2"/>
  <c r="K657" i="2"/>
  <c r="K655" i="2"/>
  <c r="K651" i="2"/>
  <c r="K649" i="2"/>
  <c r="K647" i="2"/>
  <c r="K643" i="2"/>
  <c r="K639" i="2"/>
  <c r="K637" i="2"/>
  <c r="K635" i="2"/>
  <c r="K633" i="2"/>
  <c r="K627" i="2"/>
  <c r="K625" i="2"/>
  <c r="K623" i="2"/>
  <c r="K621" i="2"/>
  <c r="K619" i="2"/>
  <c r="K617" i="2"/>
  <c r="K615" i="2"/>
  <c r="K613" i="2"/>
  <c r="K611" i="2"/>
  <c r="K605" i="2"/>
  <c r="K603" i="2"/>
  <c r="K601" i="2"/>
  <c r="K599" i="2"/>
  <c r="K597" i="2"/>
  <c r="K595" i="2"/>
  <c r="K593" i="2"/>
  <c r="K591" i="2"/>
  <c r="K589" i="2"/>
  <c r="K587" i="2"/>
  <c r="K585" i="2"/>
  <c r="K583" i="2"/>
  <c r="K581" i="2"/>
  <c r="K579" i="2"/>
  <c r="K577" i="2"/>
  <c r="K575" i="2"/>
  <c r="K573" i="2"/>
  <c r="K569" i="2"/>
  <c r="K567" i="2"/>
  <c r="K563" i="2"/>
  <c r="K561" i="2"/>
  <c r="K559" i="2"/>
  <c r="K555" i="2"/>
  <c r="K553" i="2"/>
  <c r="K551" i="2"/>
  <c r="K549" i="2"/>
  <c r="K547" i="2"/>
  <c r="K545" i="2"/>
  <c r="K543" i="2"/>
  <c r="K541" i="2"/>
  <c r="K537" i="2"/>
  <c r="K535" i="2"/>
  <c r="K533" i="2"/>
  <c r="K531" i="2"/>
  <c r="K523" i="2"/>
  <c r="K521" i="2"/>
  <c r="K519" i="2"/>
  <c r="K517" i="2"/>
  <c r="K515" i="2"/>
  <c r="K513" i="2"/>
  <c r="K511" i="2"/>
  <c r="K509" i="2"/>
  <c r="K507" i="2"/>
  <c r="K505" i="2"/>
  <c r="K503" i="2"/>
  <c r="K501" i="2"/>
  <c r="K499" i="2"/>
  <c r="K497" i="2"/>
  <c r="K495" i="2"/>
  <c r="K493" i="2"/>
  <c r="K491" i="2"/>
  <c r="K489" i="2"/>
  <c r="K487" i="2"/>
  <c r="K485" i="2"/>
  <c r="K481" i="2"/>
  <c r="K479" i="2"/>
  <c r="K477" i="2"/>
  <c r="K475" i="2"/>
  <c r="K473" i="2"/>
  <c r="K471" i="2"/>
  <c r="K465" i="2"/>
  <c r="K463" i="2"/>
  <c r="K461" i="2"/>
  <c r="K455" i="2"/>
  <c r="K453" i="2"/>
  <c r="K451" i="2"/>
  <c r="K449" i="2"/>
  <c r="K447" i="2"/>
  <c r="K445" i="2"/>
  <c r="K441" i="2"/>
  <c r="K437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5" i="2"/>
  <c r="K403" i="2"/>
  <c r="K401" i="2"/>
  <c r="K399" i="2"/>
  <c r="K397" i="2"/>
  <c r="K395" i="2"/>
  <c r="K391" i="2"/>
  <c r="K389" i="2"/>
  <c r="K387" i="2"/>
  <c r="K385" i="2"/>
  <c r="K383" i="2"/>
  <c r="K379" i="2"/>
  <c r="K377" i="2"/>
  <c r="K375" i="2"/>
  <c r="K373" i="2"/>
  <c r="K371" i="2"/>
  <c r="K367" i="2"/>
  <c r="K365" i="2"/>
  <c r="K363" i="2"/>
  <c r="K359" i="2"/>
  <c r="K357" i="2"/>
  <c r="K355" i="2"/>
  <c r="K353" i="2"/>
  <c r="K351" i="2"/>
  <c r="K349" i="2"/>
  <c r="K347" i="2"/>
  <c r="K345" i="2"/>
  <c r="K343" i="2"/>
  <c r="K341" i="2"/>
  <c r="K337" i="2"/>
  <c r="K335" i="2"/>
  <c r="K333" i="2"/>
  <c r="K331" i="2"/>
  <c r="K329" i="2"/>
  <c r="K327" i="2"/>
  <c r="K325" i="2"/>
  <c r="K321" i="2"/>
  <c r="K319" i="2"/>
  <c r="K311" i="2"/>
  <c r="K309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39" i="2"/>
  <c r="K237" i="2"/>
  <c r="K235" i="2"/>
  <c r="K233" i="2"/>
  <c r="K231" i="2"/>
  <c r="K223" i="2"/>
  <c r="K221" i="2"/>
  <c r="K219" i="2"/>
  <c r="K217" i="2"/>
  <c r="K215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3" i="2"/>
  <c r="K81" i="2"/>
  <c r="K79" i="2"/>
  <c r="K77" i="2"/>
  <c r="K75" i="2"/>
  <c r="K73" i="2"/>
  <c r="K71" i="2"/>
  <c r="K69" i="2"/>
  <c r="K65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5" i="2"/>
  <c r="K13" i="2"/>
  <c r="K11" i="2"/>
  <c r="K9" i="2"/>
  <c r="K7" i="2"/>
  <c r="K5" i="2"/>
  <c r="L1379" i="2"/>
  <c r="L1377" i="2"/>
  <c r="L1367" i="2"/>
  <c r="L1365" i="2"/>
  <c r="L1361" i="2"/>
  <c r="L1357" i="2"/>
  <c r="L1355" i="2"/>
  <c r="L1353" i="2"/>
  <c r="L1351" i="2"/>
  <c r="L1349" i="2"/>
  <c r="L1347" i="2"/>
  <c r="L1345" i="2"/>
  <c r="L1343" i="2"/>
  <c r="L1331" i="2"/>
  <c r="L1329" i="2"/>
  <c r="L1327" i="2"/>
  <c r="L1325" i="2"/>
  <c r="L1323" i="2"/>
  <c r="L1321" i="2"/>
  <c r="L1319" i="2"/>
  <c r="L1317" i="2"/>
  <c r="L1315" i="2"/>
  <c r="L1313" i="2"/>
  <c r="L1311" i="2"/>
  <c r="L1309" i="2"/>
  <c r="L1307" i="2"/>
  <c r="L1305" i="2"/>
  <c r="L1303" i="2"/>
  <c r="L1301" i="2"/>
  <c r="L1297" i="2"/>
  <c r="L1293" i="2"/>
  <c r="L1291" i="2"/>
  <c r="L1289" i="2"/>
  <c r="L1287" i="2"/>
  <c r="L1285" i="2"/>
  <c r="L1281" i="2"/>
  <c r="L1279" i="2"/>
  <c r="L1271" i="2"/>
  <c r="L1269" i="2"/>
  <c r="L1267" i="2"/>
  <c r="L1265" i="2"/>
  <c r="L1263" i="2"/>
  <c r="L1261" i="2"/>
  <c r="L1259" i="2"/>
  <c r="L1257" i="2"/>
  <c r="L1255" i="2"/>
  <c r="L1253" i="2"/>
  <c r="L1251" i="2"/>
  <c r="L1249" i="2"/>
  <c r="L1247" i="2"/>
  <c r="L1245" i="2"/>
  <c r="L1243" i="2"/>
  <c r="L1241" i="2"/>
  <c r="L1239" i="2"/>
  <c r="L1235" i="2"/>
  <c r="L1233" i="2"/>
  <c r="L1231" i="2"/>
  <c r="L1229" i="2"/>
  <c r="L1227" i="2"/>
  <c r="L1225" i="2"/>
  <c r="L1223" i="2"/>
  <c r="L1221" i="2"/>
  <c r="L1219" i="2"/>
  <c r="L1217" i="2"/>
  <c r="L1215" i="2"/>
  <c r="L1213" i="2"/>
  <c r="L1211" i="2"/>
  <c r="L1209" i="2"/>
  <c r="L1203" i="2"/>
  <c r="L1201" i="2"/>
  <c r="L1199" i="2"/>
  <c r="L1197" i="2"/>
  <c r="L1195" i="2"/>
  <c r="L1193" i="2"/>
  <c r="L1191" i="2"/>
  <c r="L1189" i="2"/>
  <c r="L1187" i="2"/>
  <c r="L1183" i="2"/>
  <c r="L1181" i="2"/>
  <c r="L1179" i="2"/>
  <c r="L1177" i="2"/>
  <c r="L1175" i="2"/>
  <c r="L1173" i="2"/>
  <c r="L1171" i="2"/>
  <c r="L1169" i="2"/>
  <c r="L1167" i="2"/>
  <c r="L1165" i="2"/>
  <c r="L1161" i="2"/>
  <c r="L1159" i="2"/>
  <c r="L1157" i="2"/>
  <c r="L1141" i="2"/>
  <c r="L1139" i="2"/>
  <c r="L1137" i="2"/>
  <c r="L1099" i="2"/>
  <c r="L1097" i="2"/>
  <c r="L1095" i="2"/>
  <c r="L1093" i="2"/>
  <c r="L1091" i="2"/>
  <c r="L1089" i="2"/>
  <c r="L1087" i="2"/>
  <c r="L1085" i="2"/>
  <c r="L1083" i="2"/>
  <c r="L1081" i="2"/>
  <c r="L1079" i="2"/>
  <c r="L1077" i="2"/>
  <c r="L1075" i="2"/>
  <c r="L1073" i="2"/>
  <c r="L1071" i="2"/>
  <c r="L1069" i="2"/>
  <c r="L1067" i="2"/>
  <c r="L1065" i="2"/>
  <c r="L1063" i="2"/>
  <c r="L1061" i="2"/>
  <c r="L1059" i="2"/>
  <c r="L1057" i="2"/>
  <c r="L1055" i="2"/>
  <c r="L1053" i="2"/>
  <c r="L1051" i="2"/>
  <c r="L1049" i="2"/>
  <c r="L1047" i="2"/>
  <c r="L1045" i="2"/>
  <c r="L1043" i="2"/>
  <c r="L1041" i="2"/>
  <c r="L1037" i="2"/>
  <c r="L1033" i="2"/>
  <c r="L1029" i="2"/>
  <c r="L1025" i="2"/>
  <c r="L1021" i="2"/>
  <c r="L1017" i="2"/>
  <c r="L1013" i="2"/>
  <c r="L1011" i="2"/>
  <c r="L999" i="2"/>
  <c r="L997" i="2"/>
  <c r="L995" i="2"/>
  <c r="L993" i="2"/>
  <c r="L985" i="2"/>
  <c r="L983" i="2"/>
  <c r="L981" i="2"/>
  <c r="L979" i="2"/>
  <c r="L977" i="2"/>
  <c r="L975" i="2"/>
  <c r="L973" i="2"/>
  <c r="L971" i="2"/>
  <c r="L969" i="2"/>
  <c r="L967" i="2"/>
  <c r="L965" i="2"/>
  <c r="L963" i="2"/>
  <c r="L961" i="2"/>
  <c r="L959" i="2"/>
  <c r="L957" i="2"/>
  <c r="L955" i="2"/>
  <c r="L949" i="2"/>
  <c r="L947" i="2"/>
  <c r="L945" i="2"/>
  <c r="L935" i="2"/>
  <c r="L933" i="2"/>
  <c r="L931" i="2"/>
  <c r="L929" i="2"/>
  <c r="L927" i="2"/>
  <c r="L925" i="2"/>
  <c r="L923" i="2"/>
  <c r="L847" i="2"/>
  <c r="L845" i="2"/>
  <c r="L843" i="2"/>
  <c r="L841" i="2"/>
  <c r="L839" i="2"/>
  <c r="L837" i="2"/>
  <c r="L835" i="2"/>
  <c r="L833" i="2"/>
  <c r="L831" i="2"/>
  <c r="L829" i="2"/>
  <c r="L827" i="2"/>
  <c r="L825" i="2"/>
  <c r="L823" i="2"/>
  <c r="L821" i="2"/>
  <c r="L819" i="2"/>
  <c r="L817" i="2"/>
  <c r="L815" i="2"/>
  <c r="L813" i="2"/>
  <c r="L811" i="2"/>
  <c r="L809" i="2"/>
  <c r="L807" i="2"/>
  <c r="L797" i="2"/>
  <c r="L795" i="2"/>
  <c r="L793" i="2"/>
  <c r="L789" i="2"/>
  <c r="L785" i="2"/>
  <c r="L783" i="2"/>
  <c r="L781" i="2"/>
  <c r="L779" i="2"/>
  <c r="L777" i="2"/>
  <c r="L775" i="2"/>
  <c r="L773" i="2"/>
  <c r="L771" i="2"/>
  <c r="L769" i="2"/>
  <c r="L767" i="2"/>
  <c r="L765" i="2"/>
  <c r="L763" i="2"/>
  <c r="L759" i="2"/>
  <c r="L757" i="2"/>
  <c r="L755" i="2"/>
  <c r="L753" i="2"/>
  <c r="L751" i="2"/>
  <c r="L749" i="2"/>
  <c r="L747" i="2"/>
  <c r="L745" i="2"/>
  <c r="L741" i="2"/>
  <c r="L737" i="2"/>
  <c r="L735" i="2"/>
  <c r="L733" i="2"/>
  <c r="L727" i="2"/>
  <c r="L725" i="2"/>
  <c r="L723" i="2"/>
  <c r="L721" i="2"/>
  <c r="L719" i="2"/>
  <c r="L717" i="2"/>
  <c r="L715" i="2"/>
  <c r="L713" i="2"/>
  <c r="L709" i="2"/>
  <c r="L707" i="2"/>
  <c r="L703" i="2"/>
  <c r="L701" i="2"/>
  <c r="L699" i="2"/>
  <c r="L697" i="2"/>
  <c r="L695" i="2"/>
  <c r="L693" i="2"/>
  <c r="L691" i="2"/>
  <c r="L689" i="2"/>
  <c r="L687" i="2"/>
  <c r="L685" i="2"/>
  <c r="L683" i="2"/>
  <c r="L681" i="2"/>
  <c r="L679" i="2"/>
  <c r="L677" i="2"/>
  <c r="L671" i="2"/>
  <c r="L669" i="2"/>
  <c r="L667" i="2"/>
  <c r="L665" i="2"/>
  <c r="L663" i="2"/>
  <c r="L661" i="2"/>
  <c r="L657" i="2"/>
  <c r="L655" i="2"/>
  <c r="L651" i="2"/>
  <c r="L649" i="2"/>
  <c r="L647" i="2"/>
  <c r="L643" i="2"/>
  <c r="L639" i="2"/>
  <c r="L637" i="2"/>
  <c r="L635" i="2"/>
  <c r="L633" i="2"/>
  <c r="L627" i="2"/>
  <c r="L625" i="2"/>
  <c r="L623" i="2"/>
  <c r="L621" i="2"/>
  <c r="L619" i="2"/>
  <c r="L617" i="2"/>
  <c r="L615" i="2"/>
  <c r="L613" i="2"/>
  <c r="L611" i="2"/>
  <c r="L605" i="2"/>
  <c r="L603" i="2"/>
  <c r="L601" i="2"/>
  <c r="L599" i="2"/>
  <c r="L597" i="2"/>
  <c r="L595" i="2"/>
  <c r="L593" i="2"/>
  <c r="L591" i="2"/>
  <c r="L589" i="2"/>
  <c r="L587" i="2"/>
  <c r="L585" i="2"/>
  <c r="L583" i="2"/>
  <c r="L581" i="2"/>
  <c r="L579" i="2"/>
  <c r="L577" i="2"/>
  <c r="L575" i="2"/>
  <c r="L573" i="2"/>
  <c r="L569" i="2"/>
  <c r="L567" i="2"/>
  <c r="L563" i="2"/>
  <c r="L561" i="2"/>
  <c r="L559" i="2"/>
  <c r="L555" i="2"/>
  <c r="L553" i="2"/>
  <c r="L551" i="2"/>
  <c r="L549" i="2"/>
  <c r="L547" i="2"/>
  <c r="L545" i="2"/>
  <c r="L543" i="2"/>
  <c r="L541" i="2"/>
  <c r="L537" i="2"/>
  <c r="L535" i="2"/>
  <c r="L533" i="2"/>
  <c r="L531" i="2"/>
  <c r="L523" i="2"/>
  <c r="L521" i="2"/>
  <c r="L519" i="2"/>
  <c r="L517" i="2"/>
  <c r="L515" i="2"/>
  <c r="L513" i="2"/>
  <c r="L511" i="2"/>
  <c r="L509" i="2"/>
  <c r="L507" i="2"/>
  <c r="L505" i="2"/>
  <c r="L503" i="2"/>
  <c r="L501" i="2"/>
  <c r="L499" i="2"/>
  <c r="L497" i="2"/>
  <c r="L495" i="2"/>
  <c r="L493" i="2"/>
  <c r="L491" i="2"/>
  <c r="L489" i="2"/>
  <c r="L487" i="2"/>
  <c r="L485" i="2"/>
  <c r="L481" i="2"/>
  <c r="L479" i="2"/>
  <c r="L477" i="2"/>
  <c r="L475" i="2"/>
  <c r="L473" i="2"/>
  <c r="L471" i="2"/>
  <c r="L465" i="2"/>
  <c r="L463" i="2"/>
  <c r="L461" i="2"/>
  <c r="L455" i="2"/>
  <c r="L453" i="2"/>
  <c r="L451" i="2"/>
  <c r="L449" i="2"/>
  <c r="L447" i="2"/>
  <c r="L445" i="2"/>
  <c r="L441" i="2"/>
  <c r="L437" i="2"/>
  <c r="L433" i="2"/>
  <c r="L431" i="2"/>
  <c r="L429" i="2"/>
  <c r="L427" i="2"/>
  <c r="L425" i="2"/>
  <c r="L423" i="2"/>
  <c r="L421" i="2"/>
  <c r="L419" i="2"/>
  <c r="L417" i="2"/>
  <c r="L415" i="2"/>
  <c r="L413" i="2"/>
  <c r="L411" i="2"/>
  <c r="L409" i="2"/>
  <c r="L405" i="2"/>
  <c r="L403" i="2"/>
  <c r="L401" i="2"/>
  <c r="L399" i="2"/>
  <c r="L397" i="2"/>
  <c r="L395" i="2"/>
  <c r="L391" i="2"/>
  <c r="L389" i="2"/>
  <c r="L387" i="2"/>
  <c r="L385" i="2"/>
  <c r="L383" i="2"/>
  <c r="L379" i="2"/>
  <c r="L377" i="2"/>
  <c r="L375" i="2"/>
  <c r="L373" i="2"/>
  <c r="L371" i="2"/>
  <c r="L367" i="2"/>
  <c r="L365" i="2"/>
  <c r="L363" i="2"/>
  <c r="L359" i="2"/>
  <c r="L357" i="2"/>
  <c r="L355" i="2"/>
  <c r="L353" i="2"/>
  <c r="L351" i="2"/>
  <c r="L349" i="2"/>
  <c r="L347" i="2"/>
  <c r="L345" i="2"/>
  <c r="L343" i="2"/>
  <c r="L341" i="2"/>
  <c r="L337" i="2"/>
  <c r="L335" i="2"/>
  <c r="L333" i="2"/>
  <c r="L331" i="2"/>
  <c r="L329" i="2"/>
  <c r="L327" i="2"/>
  <c r="L325" i="2"/>
  <c r="L321" i="2"/>
  <c r="L319" i="2"/>
  <c r="L311" i="2"/>
  <c r="L309" i="2"/>
  <c r="L305" i="2"/>
  <c r="L303" i="2"/>
  <c r="L301" i="2"/>
  <c r="L299" i="2"/>
  <c r="L297" i="2"/>
  <c r="L295" i="2"/>
  <c r="L293" i="2"/>
  <c r="L291" i="2"/>
  <c r="L289" i="2"/>
  <c r="L287" i="2"/>
  <c r="L285" i="2"/>
  <c r="L283" i="2"/>
  <c r="L281" i="2"/>
  <c r="L279" i="2"/>
  <c r="L277" i="2"/>
  <c r="L275" i="2"/>
  <c r="L273" i="2"/>
  <c r="L271" i="2"/>
  <c r="L269" i="2"/>
  <c r="L267" i="2"/>
  <c r="L265" i="2"/>
  <c r="L263" i="2"/>
  <c r="L261" i="2"/>
  <c r="L259" i="2"/>
  <c r="L257" i="2"/>
  <c r="L255" i="2"/>
  <c r="L253" i="2"/>
  <c r="L251" i="2"/>
  <c r="L249" i="2"/>
  <c r="L239" i="2"/>
  <c r="L237" i="2"/>
  <c r="L235" i="2"/>
  <c r="L233" i="2"/>
  <c r="L231" i="2"/>
  <c r="L223" i="2"/>
  <c r="L221" i="2"/>
  <c r="L219" i="2"/>
  <c r="L217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3" i="2"/>
  <c r="L81" i="2"/>
  <c r="L79" i="2"/>
  <c r="L77" i="2"/>
  <c r="L75" i="2"/>
  <c r="L73" i="2"/>
  <c r="L71" i="2"/>
  <c r="L69" i="2"/>
  <c r="L65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5" i="2"/>
  <c r="L13" i="2"/>
  <c r="L11" i="2"/>
  <c r="L9" i="2"/>
  <c r="L7" i="2"/>
  <c r="L5" i="2"/>
  <c r="L3" i="2"/>
  <c r="M3" i="2"/>
  <c r="L1" i="2"/>
  <c r="J1223" i="2"/>
  <c r="J1219" i="2"/>
  <c r="J1099" i="2"/>
  <c r="J1095" i="2"/>
  <c r="J1091" i="2"/>
  <c r="J1087" i="2"/>
  <c r="J1083" i="2"/>
  <c r="J1079" i="2"/>
  <c r="J1075" i="2"/>
  <c r="J1071" i="2"/>
  <c r="J1067" i="2"/>
  <c r="J1063" i="2"/>
  <c r="J1059" i="2"/>
  <c r="J1055" i="2"/>
  <c r="J1051" i="2"/>
  <c r="J1047" i="2"/>
  <c r="J1043" i="2"/>
  <c r="J999" i="2"/>
  <c r="J973" i="2"/>
  <c r="J969" i="2"/>
  <c r="J779" i="2"/>
  <c r="J775" i="2"/>
  <c r="J769" i="2"/>
  <c r="J765" i="2"/>
  <c r="J579" i="2"/>
  <c r="J535" i="2"/>
  <c r="J465" i="2"/>
  <c r="J169" i="2"/>
  <c r="J141" i="2"/>
  <c r="J9" i="2"/>
  <c r="J1379" i="2"/>
  <c r="J1377" i="2"/>
  <c r="J1367" i="2"/>
  <c r="J1365" i="2"/>
  <c r="J1361" i="2"/>
  <c r="J1357" i="2"/>
  <c r="J1355" i="2"/>
  <c r="J1353" i="2"/>
  <c r="J1351" i="2"/>
  <c r="J1349" i="2"/>
  <c r="J1347" i="2"/>
  <c r="J1345" i="2"/>
  <c r="J1343" i="2"/>
  <c r="J1331" i="2"/>
  <c r="J1329" i="2"/>
  <c r="J1327" i="2"/>
  <c r="J1325" i="2"/>
  <c r="J1323" i="2"/>
  <c r="J1321" i="2"/>
  <c r="J1319" i="2"/>
  <c r="J1317" i="2"/>
  <c r="J1315" i="2"/>
  <c r="J1313" i="2"/>
  <c r="J1311" i="2"/>
  <c r="J1309" i="2"/>
  <c r="J1307" i="2"/>
  <c r="J1305" i="2"/>
  <c r="J1303" i="2"/>
  <c r="J1301" i="2"/>
  <c r="J1297" i="2"/>
  <c r="J1293" i="2"/>
  <c r="J1291" i="2"/>
  <c r="J1289" i="2"/>
  <c r="J1287" i="2"/>
  <c r="J1285" i="2"/>
  <c r="J1281" i="2"/>
  <c r="J1279" i="2"/>
  <c r="J1271" i="2"/>
  <c r="J1269" i="2"/>
  <c r="J1267" i="2"/>
  <c r="J1265" i="2"/>
  <c r="J1263" i="2"/>
  <c r="J1261" i="2"/>
  <c r="J1259" i="2"/>
  <c r="J1257" i="2"/>
  <c r="J1255" i="2"/>
  <c r="J1253" i="2"/>
  <c r="J1251" i="2"/>
  <c r="J1249" i="2"/>
  <c r="J1247" i="2"/>
  <c r="J1245" i="2"/>
  <c r="J1243" i="2"/>
  <c r="J1241" i="2"/>
  <c r="J1239" i="2"/>
  <c r="J1235" i="2"/>
  <c r="J1233" i="2"/>
  <c r="J1231" i="2"/>
  <c r="J1229" i="2"/>
  <c r="J1227" i="2"/>
  <c r="J1225" i="2"/>
  <c r="J1221" i="2"/>
  <c r="J1217" i="2"/>
  <c r="J1215" i="2"/>
  <c r="J1213" i="2"/>
  <c r="J1211" i="2"/>
  <c r="J1209" i="2"/>
  <c r="J1203" i="2"/>
  <c r="J1201" i="2"/>
  <c r="J1199" i="2"/>
  <c r="J1197" i="2"/>
  <c r="J1195" i="2"/>
  <c r="J1193" i="2"/>
  <c r="J1191" i="2"/>
  <c r="J1189" i="2"/>
  <c r="J1187" i="2"/>
  <c r="J1183" i="2"/>
  <c r="J1181" i="2"/>
  <c r="J1179" i="2"/>
  <c r="J1177" i="2"/>
  <c r="J1175" i="2"/>
  <c r="J1173" i="2"/>
  <c r="J1171" i="2"/>
  <c r="J1169" i="2"/>
  <c r="J1167" i="2"/>
  <c r="J1165" i="2"/>
  <c r="J1161" i="2"/>
  <c r="J1159" i="2"/>
  <c r="J1157" i="2"/>
  <c r="J1141" i="2"/>
  <c r="J1139" i="2"/>
  <c r="J1137" i="2"/>
  <c r="J1097" i="2"/>
  <c r="J1093" i="2"/>
  <c r="J1089" i="2"/>
  <c r="J1085" i="2"/>
  <c r="J1081" i="2"/>
  <c r="J1077" i="2"/>
  <c r="J1073" i="2"/>
  <c r="J1069" i="2"/>
  <c r="J1065" i="2"/>
  <c r="J1061" i="2"/>
  <c r="J1057" i="2"/>
  <c r="J1053" i="2"/>
  <c r="J1049" i="2"/>
  <c r="J1045" i="2"/>
  <c r="J1041" i="2"/>
  <c r="J1037" i="2"/>
  <c r="J1033" i="2"/>
  <c r="J1029" i="2"/>
  <c r="J1025" i="2"/>
  <c r="J1021" i="2"/>
  <c r="J1017" i="2"/>
  <c r="J1013" i="2"/>
  <c r="J1011" i="2"/>
  <c r="J997" i="2"/>
  <c r="J995" i="2"/>
  <c r="J993" i="2"/>
  <c r="J985" i="2"/>
  <c r="J983" i="2"/>
  <c r="J981" i="2"/>
  <c r="J979" i="2"/>
  <c r="J977" i="2"/>
  <c r="J975" i="2"/>
  <c r="J971" i="2"/>
  <c r="J967" i="2"/>
  <c r="J965" i="2"/>
  <c r="J963" i="2"/>
  <c r="J961" i="2"/>
  <c r="J959" i="2"/>
  <c r="J957" i="2"/>
  <c r="J955" i="2"/>
  <c r="J949" i="2"/>
  <c r="J947" i="2"/>
  <c r="J945" i="2"/>
  <c r="J935" i="2"/>
  <c r="J933" i="2"/>
  <c r="J931" i="2"/>
  <c r="J929" i="2"/>
  <c r="J927" i="2"/>
  <c r="J925" i="2"/>
  <c r="J923" i="2"/>
  <c r="J847" i="2"/>
  <c r="J845" i="2"/>
  <c r="J843" i="2"/>
  <c r="J841" i="2"/>
  <c r="J839" i="2"/>
  <c r="J837" i="2"/>
  <c r="J835" i="2"/>
  <c r="J833" i="2"/>
  <c r="J831" i="2"/>
  <c r="J829" i="2"/>
  <c r="J827" i="2"/>
  <c r="J825" i="2"/>
  <c r="J823" i="2"/>
  <c r="J821" i="2"/>
  <c r="J819" i="2"/>
  <c r="J817" i="2"/>
  <c r="J815" i="2"/>
  <c r="J813" i="2"/>
  <c r="J811" i="2"/>
  <c r="J809" i="2"/>
  <c r="J807" i="2"/>
  <c r="J797" i="2"/>
  <c r="J795" i="2"/>
  <c r="J793" i="2"/>
  <c r="J789" i="2"/>
  <c r="J785" i="2"/>
  <c r="J783" i="2"/>
  <c r="J781" i="2"/>
  <c r="J777" i="2"/>
  <c r="J773" i="2"/>
  <c r="J771" i="2"/>
  <c r="J767" i="2"/>
  <c r="J763" i="2"/>
  <c r="J759" i="2"/>
  <c r="J757" i="2"/>
  <c r="J755" i="2"/>
  <c r="J753" i="2"/>
  <c r="J751" i="2"/>
  <c r="J749" i="2"/>
  <c r="J747" i="2"/>
  <c r="J745" i="2"/>
  <c r="J741" i="2"/>
  <c r="J737" i="2"/>
  <c r="J735" i="2"/>
  <c r="J733" i="2"/>
  <c r="J727" i="2"/>
  <c r="J725" i="2"/>
  <c r="J723" i="2"/>
  <c r="J721" i="2"/>
  <c r="J719" i="2"/>
  <c r="J717" i="2"/>
  <c r="J715" i="2"/>
  <c r="J713" i="2"/>
  <c r="J709" i="2"/>
  <c r="J707" i="2"/>
  <c r="J703" i="2"/>
  <c r="J701" i="2"/>
  <c r="J699" i="2"/>
  <c r="J697" i="2"/>
  <c r="J695" i="2"/>
  <c r="J693" i="2"/>
  <c r="J691" i="2"/>
  <c r="J689" i="2"/>
  <c r="J687" i="2"/>
  <c r="J685" i="2"/>
  <c r="J683" i="2"/>
  <c r="J681" i="2"/>
  <c r="J679" i="2"/>
  <c r="J677" i="2"/>
  <c r="J671" i="2"/>
  <c r="J669" i="2"/>
  <c r="J667" i="2"/>
  <c r="J665" i="2"/>
  <c r="J663" i="2"/>
  <c r="J661" i="2"/>
  <c r="J657" i="2"/>
  <c r="J655" i="2"/>
  <c r="J651" i="2"/>
  <c r="J649" i="2"/>
  <c r="J647" i="2"/>
  <c r="J643" i="2"/>
  <c r="J639" i="2"/>
  <c r="J637" i="2"/>
  <c r="J635" i="2"/>
  <c r="J633" i="2"/>
  <c r="J627" i="2"/>
  <c r="J625" i="2"/>
  <c r="J623" i="2"/>
  <c r="J621" i="2"/>
  <c r="J619" i="2"/>
  <c r="J617" i="2"/>
  <c r="J615" i="2"/>
  <c r="J613" i="2"/>
  <c r="J611" i="2"/>
  <c r="J605" i="2"/>
  <c r="J603" i="2"/>
  <c r="J601" i="2"/>
  <c r="J599" i="2"/>
  <c r="J597" i="2"/>
  <c r="J595" i="2"/>
  <c r="J593" i="2"/>
  <c r="J591" i="2"/>
  <c r="J589" i="2"/>
  <c r="J587" i="2"/>
  <c r="J585" i="2"/>
  <c r="J583" i="2"/>
  <c r="J581" i="2"/>
  <c r="J577" i="2"/>
  <c r="J575" i="2"/>
  <c r="J573" i="2"/>
  <c r="J569" i="2"/>
  <c r="J567" i="2"/>
  <c r="J563" i="2"/>
  <c r="J561" i="2"/>
  <c r="J559" i="2"/>
  <c r="J555" i="2"/>
  <c r="J553" i="2"/>
  <c r="J551" i="2"/>
  <c r="J549" i="2"/>
  <c r="J547" i="2"/>
  <c r="J545" i="2"/>
  <c r="J543" i="2"/>
  <c r="J541" i="2"/>
  <c r="J537" i="2"/>
  <c r="J533" i="2"/>
  <c r="J531" i="2"/>
  <c r="J523" i="2"/>
  <c r="J521" i="2"/>
  <c r="J519" i="2"/>
  <c r="J517" i="2"/>
  <c r="J515" i="2"/>
  <c r="J513" i="2"/>
  <c r="J511" i="2"/>
  <c r="J509" i="2"/>
  <c r="J507" i="2"/>
  <c r="J505" i="2"/>
  <c r="J503" i="2"/>
  <c r="J501" i="2"/>
  <c r="J499" i="2"/>
  <c r="J497" i="2"/>
  <c r="J495" i="2"/>
  <c r="J493" i="2"/>
  <c r="J491" i="2"/>
  <c r="J489" i="2"/>
  <c r="J487" i="2"/>
  <c r="J485" i="2"/>
  <c r="J481" i="2"/>
  <c r="J479" i="2"/>
  <c r="J477" i="2"/>
  <c r="J475" i="2"/>
  <c r="J473" i="2"/>
  <c r="J471" i="2"/>
  <c r="J463" i="2"/>
  <c r="J461" i="2"/>
  <c r="J455" i="2"/>
  <c r="J453" i="2"/>
  <c r="J451" i="2"/>
  <c r="J449" i="2"/>
  <c r="J447" i="2"/>
  <c r="J445" i="2"/>
  <c r="J441" i="2"/>
  <c r="J437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5" i="2"/>
  <c r="J403" i="2"/>
  <c r="J401" i="2"/>
  <c r="J399" i="2"/>
  <c r="J397" i="2"/>
  <c r="J395" i="2"/>
  <c r="J391" i="2"/>
  <c r="J389" i="2"/>
  <c r="J387" i="2"/>
  <c r="J385" i="2"/>
  <c r="J383" i="2"/>
  <c r="J379" i="2"/>
  <c r="J377" i="2"/>
  <c r="J375" i="2"/>
  <c r="J373" i="2"/>
  <c r="J371" i="2"/>
  <c r="J367" i="2"/>
  <c r="J365" i="2"/>
  <c r="J363" i="2"/>
  <c r="J359" i="2"/>
  <c r="J357" i="2"/>
  <c r="J355" i="2"/>
  <c r="J353" i="2"/>
  <c r="J351" i="2"/>
  <c r="J349" i="2"/>
  <c r="J347" i="2"/>
  <c r="J345" i="2"/>
  <c r="J343" i="2"/>
  <c r="J341" i="2"/>
  <c r="J337" i="2"/>
  <c r="J335" i="2"/>
  <c r="J333" i="2"/>
  <c r="J331" i="2"/>
  <c r="J329" i="2"/>
  <c r="J327" i="2"/>
  <c r="J325" i="2"/>
  <c r="J321" i="2"/>
  <c r="J319" i="2"/>
  <c r="J311" i="2"/>
  <c r="J309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39" i="2"/>
  <c r="J237" i="2"/>
  <c r="J235" i="2"/>
  <c r="J233" i="2"/>
  <c r="J231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75" i="2"/>
  <c r="J173" i="2"/>
  <c r="J171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39" i="2"/>
  <c r="J137" i="2"/>
  <c r="J135" i="2"/>
  <c r="J133" i="2"/>
  <c r="J131" i="2"/>
  <c r="J129" i="2"/>
  <c r="J127" i="2"/>
  <c r="J125" i="2"/>
  <c r="J123" i="2"/>
  <c r="J121" i="2"/>
  <c r="J119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3" i="2"/>
  <c r="J81" i="2"/>
  <c r="J79" i="2"/>
  <c r="J77" i="2"/>
  <c r="J75" i="2"/>
  <c r="J73" i="2"/>
  <c r="J71" i="2"/>
  <c r="J69" i="2"/>
  <c r="J65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5" i="2"/>
  <c r="J13" i="2"/>
  <c r="J11" i="2"/>
  <c r="J7" i="2"/>
  <c r="I7" i="2"/>
  <c r="J5" i="2"/>
  <c r="I5" i="2"/>
  <c r="J3" i="2"/>
  <c r="I3" i="2"/>
  <c r="K3" i="2" l="1"/>
</calcChain>
</file>

<file path=xl/sharedStrings.xml><?xml version="1.0" encoding="utf-8"?>
<sst xmlns="http://schemas.openxmlformats.org/spreadsheetml/2006/main" count="3952" uniqueCount="1746">
  <si>
    <t>efNo</t>
  </si>
  <si>
    <t>Course Catalog Number</t>
  </si>
  <si>
    <t>Course Title</t>
  </si>
  <si>
    <t>Instructor</t>
  </si>
  <si>
    <t>Status</t>
  </si>
  <si>
    <t>Seats</t>
  </si>
  <si>
    <t>(Subterm) Meeting</t>
  </si>
  <si>
    <t>Credits</t>
  </si>
  <si>
    <t>ACCOUNTING</t>
  </si>
  <si>
    <t>AC 101 - -BU - -A</t>
  </si>
  <si>
    <t>INTRODUCTION TO ACCOUNTING</t>
  </si>
  <si>
    <t>Miller J</t>
  </si>
  <si>
    <t>Open</t>
  </si>
  <si>
    <t>35/35</t>
  </si>
  <si>
    <t>(4S) 01/16/2024 to 05/08/2024 MW (12:30pm-01:50pm)</t>
  </si>
  <si>
    <t>AC 101 - -BU - -B</t>
  </si>
  <si>
    <t>(4S) 01/16/2024 to 05/08/2024 MW (02:00pm-03:20pm)</t>
  </si>
  <si>
    <t>AC 206 - -BU - -A</t>
  </si>
  <si>
    <t>INTERMEDIATE ACCOUNTING II</t>
  </si>
  <si>
    <t>Riportella T</t>
  </si>
  <si>
    <t>(4S) 01/16/2024 to 05/08/2024 TH (12:25pm-01:55pm)</t>
  </si>
  <si>
    <t>AC 210 - -BU - -A</t>
  </si>
  <si>
    <t>COST MANAGEMENT ACCOUNTING</t>
  </si>
  <si>
    <t>Shollenberger E</t>
  </si>
  <si>
    <t>24/24</t>
  </si>
  <si>
    <t>(4S) 01/16/2024 to 05/08/2024 MW (09:30am-10:50am)</t>
  </si>
  <si>
    <t>AC 210 - -BU - -B</t>
  </si>
  <si>
    <t>(4S) 01/16/2024 to 05/08/2024 MW (11:00am-12:20pm)</t>
  </si>
  <si>
    <t>AC 302 - -BU - -A</t>
  </si>
  <si>
    <t>ADVANCED STUDIES IN TAXATION</t>
  </si>
  <si>
    <t>AC 405 - -BU - -A</t>
  </si>
  <si>
    <t>AUDITING</t>
  </si>
  <si>
    <t>(4S) 01/16/2024 to 05/08/2024 TH (09:15am-10:55am)</t>
  </si>
  <si>
    <t>AC 471 - -BU - -A</t>
  </si>
  <si>
    <t>INTERNSHIP IN ACCOUNTING</t>
  </si>
  <si>
    <t>Biever-Grodzinski S</t>
  </si>
  <si>
    <t>(4S) 01/16/2024 to 05/08/2024 By Arrangement</t>
  </si>
  <si>
    <t>AC 474 - -BU - -A</t>
  </si>
  <si>
    <t>VOLUNTEER INCOME TAX ASSISTANCE PROGRAM</t>
  </si>
  <si>
    <t>(4S) 01/16/2024 to 05/08/2024 MW (11:00am-12:15pm)</t>
  </si>
  <si>
    <t>ART</t>
  </si>
  <si>
    <t>ART103 - -ART - -A</t>
  </si>
  <si>
    <t>GRAPHIC DESIGN I</t>
  </si>
  <si>
    <t>Hughes K</t>
  </si>
  <si>
    <t>17/20</t>
  </si>
  <si>
    <t>(4S) 01/16/2024 to 05/08/2024 TH (09:30am-10:50am)</t>
  </si>
  <si>
    <t>ART103 - -ART - -B</t>
  </si>
  <si>
    <t>Madonna C</t>
  </si>
  <si>
    <t>19/20</t>
  </si>
  <si>
    <t>ART105 - -3CE -C-A</t>
  </si>
  <si>
    <t>CE DRAWING I</t>
  </si>
  <si>
    <t>Burns D</t>
  </si>
  <si>
    <t>18/18</t>
  </si>
  <si>
    <t>(4S) 01/16/2024 to 05/08/2024 TH (08:00am-09:20am)</t>
  </si>
  <si>
    <t>ART105 - -3CE -C-B</t>
  </si>
  <si>
    <t>16/18</t>
  </si>
  <si>
    <t>ART105 - -3CE -C-C</t>
  </si>
  <si>
    <t>Bye J</t>
  </si>
  <si>
    <t>(4S) 01/16/2024 to 05/08/2024 TH (02:00pm-03:20pm)</t>
  </si>
  <si>
    <t>ART105 - -3CE -C-D</t>
  </si>
  <si>
    <t>(4S) 01/16/2024 to 05/08/2024 TH (03:30pm-04:50pm)</t>
  </si>
  <si>
    <t>ART120 - -3CE -C-A</t>
  </si>
  <si>
    <t>CE SCULPTURE I</t>
  </si>
  <si>
    <t>Friedly M</t>
  </si>
  <si>
    <t>(4S) 01/16/2024 to 05/08/2024 MW (03:30pm-05:30pm)</t>
  </si>
  <si>
    <t>ART145 - -3CE -C-A</t>
  </si>
  <si>
    <t>CE DIGITAL PHOTOGRAPHY</t>
  </si>
  <si>
    <t>(4S) 01/16/2024 to 05/08/2024 TH (11:00am-12:20pm)</t>
  </si>
  <si>
    <t>ART157 - -4WCH-C-A</t>
  </si>
  <si>
    <t>WCH INTRODUCTION TO THE HISTORY OF ART II</t>
  </si>
  <si>
    <t>Ricci P</t>
  </si>
  <si>
    <t>24/35</t>
  </si>
  <si>
    <t>ART203 - -ART - -A</t>
  </si>
  <si>
    <t>GRAPHIC DESIGN II</t>
  </si>
  <si>
    <t>ART204 - -3CE -C-A</t>
  </si>
  <si>
    <t>CE FUNDAMENTALS OF COLOR AND DESIGN</t>
  </si>
  <si>
    <t>Arnold K</t>
  </si>
  <si>
    <t>ART205 - -ART - -A</t>
  </si>
  <si>
    <t>PAINTING I</t>
  </si>
  <si>
    <t>ART206 - -ART - -A</t>
  </si>
  <si>
    <t>CERAMICS II</t>
  </si>
  <si>
    <t>(4S) 01/16/2024 to 05/08/2024 T (05:00pm-09:00pm)</t>
  </si>
  <si>
    <t>ART210 - -ART - -A</t>
  </si>
  <si>
    <t>DRAWING II</t>
  </si>
  <si>
    <t>(4S) 01/16/2024 to 05/08/2024 TH (12:30pm-01:50pm)</t>
  </si>
  <si>
    <t>ART240 - -5NCH-C-A</t>
  </si>
  <si>
    <t>NCH HISTORY OF JAPANESE ART AND AESTHETICS (JA 240)</t>
  </si>
  <si>
    <t>Bhattacharya M</t>
  </si>
  <si>
    <t>(4S) 01/16/2024 to 05/08/2024 MF (02:00pm-03:20pm)</t>
  </si>
  <si>
    <t>ART251 - -ART - -A</t>
  </si>
  <si>
    <t>PRINTMAKING I</t>
  </si>
  <si>
    <t>(4S) 01/16/2024 to 05/08/2024 WF (11:00am-01:50pm)</t>
  </si>
  <si>
    <t>ART305 - -ART - -A</t>
  </si>
  <si>
    <t>PAINTING II</t>
  </si>
  <si>
    <t>ART320 - -ART - -A</t>
  </si>
  <si>
    <t>SCULPTURE II</t>
  </si>
  <si>
    <t>ART325 - -ART - -A</t>
  </si>
  <si>
    <t>DESIGNING FOR THE WEB AND SOCIAL MEDIA</t>
  </si>
  <si>
    <t>Staff A</t>
  </si>
  <si>
    <t>ART352 - -ART - -A</t>
  </si>
  <si>
    <t>PRINTMAKING II</t>
  </si>
  <si>
    <t>ART354 - -ART - -A</t>
  </si>
  <si>
    <t>MOTION GRAPHICS</t>
  </si>
  <si>
    <t>19/24</t>
  </si>
  <si>
    <t>(4S) 01/16/2024 to 05/08/2024 T (06:00pm-07:50pm)</t>
  </si>
  <si>
    <t>(4S) 01/16/2024 to 05/08/2024 H</t>
  </si>
  <si>
    <t>ART360 - -ART - -A</t>
  </si>
  <si>
    <t>ITALIAN RENAISSANCE (HI 360)</t>
  </si>
  <si>
    <t>ART400 - -ART - -A</t>
  </si>
  <si>
    <t>HONORS IN THE DISCIPLINE</t>
  </si>
  <si>
    <t>14/14</t>
  </si>
  <si>
    <t>ART401 - -ART - -A</t>
  </si>
  <si>
    <t>ADVANCED STUDIES IN CERAMICS</t>
  </si>
  <si>
    <t>ART402 - -ART - -A</t>
  </si>
  <si>
    <t>ADVANCED STUDIES IN DRAWING</t>
  </si>
  <si>
    <t>ART403 - -ART - -A</t>
  </si>
  <si>
    <t>ADVANCED STUDIES IN PAINTING</t>
  </si>
  <si>
    <t>ART404 - -ART - -A</t>
  </si>
  <si>
    <t>ADVANCED STUDIES IN PRINTMAKING</t>
  </si>
  <si>
    <t>ART405 - -ART - -A</t>
  </si>
  <si>
    <t>ADVANCED STUDIES IN SCULPTURE</t>
  </si>
  <si>
    <t>ART406 - -ART - -A</t>
  </si>
  <si>
    <t>GRAPHIC DESIGN III</t>
  </si>
  <si>
    <t>ART496 - -ART - -A</t>
  </si>
  <si>
    <t>ARCHITECTURAL DESIGN STUDIO II (EGR496)</t>
  </si>
  <si>
    <t>Wunderlich J</t>
  </si>
  <si>
    <t>(4S) 01/16/2024 to 05/08/2024 F (02:00pm-03:50pm)</t>
  </si>
  <si>
    <t>ART498 - -ART - -A</t>
  </si>
  <si>
    <t>SENIOR EXHIBITION</t>
  </si>
  <si>
    <t>(4S) 01/16/2024 to 05/08/2024 T (09:30am-10:50am)</t>
  </si>
  <si>
    <t>AUTISTIC SUPPORT</t>
  </si>
  <si>
    <t>ASC510 - -GO - -A</t>
  </si>
  <si>
    <t>INTEROCEPTION ASSESSMENT AND INTERVENTION</t>
  </si>
  <si>
    <t>Mahler K</t>
  </si>
  <si>
    <t>15/15</t>
  </si>
  <si>
    <t>(P1) 01/15/2024 to 03/08/2024 ONLN</t>
  </si>
  <si>
    <t>ASC530 - -GO - -A</t>
  </si>
  <si>
    <t>DESIGNING RESPONSIVE PROGRAMS WITH THE AUTISM COMMUNITY</t>
  </si>
  <si>
    <t>Hample K</t>
  </si>
  <si>
    <t>(P2) 03/11/2024 to 05/03/2024 ONLN</t>
  </si>
  <si>
    <t>AMERICAN SIGN LANGUAGE</t>
  </si>
  <si>
    <t>ASL105 - -2PLO-C-A</t>
  </si>
  <si>
    <t>PLO AMERICAN SIGN LANGUAGE</t>
  </si>
  <si>
    <t>Conrad K</t>
  </si>
  <si>
    <t>18/24</t>
  </si>
  <si>
    <t>(4S) 01/16/2024 to 05/08/2024 T (05:00pm-08:00pm)</t>
  </si>
  <si>
    <t>BUSINESS ADMINISTRATION</t>
  </si>
  <si>
    <t>BA 101 - -BU - -A</t>
  </si>
  <si>
    <t>BUSINESS AND SOCIETY</t>
  </si>
  <si>
    <t>Melvin S</t>
  </si>
  <si>
    <t>31/35</t>
  </si>
  <si>
    <t>BA 205 - -BU - -A</t>
  </si>
  <si>
    <t>MANAGERIAL COMMUNICATION AND STUDENT CAREER PREPAREDNESS II</t>
  </si>
  <si>
    <t>(4S) 01/16/2024 to 05/08/2024 W (09:30am-10:20am)</t>
  </si>
  <si>
    <t>BA 205 - -BU - -B</t>
  </si>
  <si>
    <t>(4S) 01/16/2024 to 05/08/2024 W (12:30pm-01:20pm)</t>
  </si>
  <si>
    <t>BA 241 - -BU - -A</t>
  </si>
  <si>
    <t>STRATEGIC MANAGERIAL DECISION MAKING &amp; CRITICAL ANALYSIS II</t>
  </si>
  <si>
    <t>Ozkanca K</t>
  </si>
  <si>
    <t>(4S) 01/16/2024 to 05/08/2024 H (09:00am-09:50am)</t>
  </si>
  <si>
    <t>BA 241 - -BU - -B</t>
  </si>
  <si>
    <t>(4S) 01/16/2024 to 05/08/2024 H (10:00am-10:50am)</t>
  </si>
  <si>
    <t>BA 241 - -BU - -C</t>
  </si>
  <si>
    <t>(4S) 01/16/2024 to 05/08/2024 H (11:00am-11:50am)</t>
  </si>
  <si>
    <t>BA 248 - -BU - -A</t>
  </si>
  <si>
    <t>QUANTITATIVE METHODS/OPERATIONS MANAGEMENT (EGR 248)</t>
  </si>
  <si>
    <t>Beckfield B</t>
  </si>
  <si>
    <t>(4S) 01/16/2024 to 05/08/2024 MW (05:00pm-06:20pm)</t>
  </si>
  <si>
    <t>BA 257 - -BU - -A</t>
  </si>
  <si>
    <t>GLOBAL LOGISTICS</t>
  </si>
  <si>
    <t>Sass O</t>
  </si>
  <si>
    <t>33/35</t>
  </si>
  <si>
    <t>(4S) 01/16/2024 to 05/08/2024 H (11:00am-12:40pm)</t>
  </si>
  <si>
    <t>BA 265 - -BU - -A</t>
  </si>
  <si>
    <t>MANAGEMENT AND ORGANIZATIONAL BEHAVIOR</t>
  </si>
  <si>
    <t>Ciocirlan C</t>
  </si>
  <si>
    <t>BA 265 - -BU - -B</t>
  </si>
  <si>
    <t>Tile J</t>
  </si>
  <si>
    <t>BA 330 - -BU - -A</t>
  </si>
  <si>
    <t>LEGAL ENVIRONMENT OF BUSINESS</t>
  </si>
  <si>
    <t>BA 370 - -BU - -A</t>
  </si>
  <si>
    <t>STRATEGIC HUMAN RESOURCES MANAGEMENT</t>
  </si>
  <si>
    <t>Doody B</t>
  </si>
  <si>
    <t>BA 430 - -BU - -A</t>
  </si>
  <si>
    <t>ADVANCED LEGAL ISSUES FOR MANAGERS</t>
  </si>
  <si>
    <t>BA 476 - -BU - -A</t>
  </si>
  <si>
    <t>BUSINESS COOPERATIVE</t>
  </si>
  <si>
    <t>Neuhauser H</t>
  </si>
  <si>
    <t>BA 495 - -BU - -A</t>
  </si>
  <si>
    <t>BUSINESS POLICY AND CORPORATE STRATEGY</t>
  </si>
  <si>
    <t>Sandu P</t>
  </si>
  <si>
    <t>20/20</t>
  </si>
  <si>
    <t>BA 499 - -BU - -A</t>
  </si>
  <si>
    <t>PEOPLE ANALYTICS SEMINAR</t>
  </si>
  <si>
    <t>BIOLOGY</t>
  </si>
  <si>
    <t>BIO111 - -BI - -A</t>
  </si>
  <si>
    <t>MOLECULES, CELLS, &amp; ANIMAL SYSTEMS</t>
  </si>
  <si>
    <t>Noveral S</t>
  </si>
  <si>
    <t>34/36</t>
  </si>
  <si>
    <t>(4S) 01/16/2024 to 05/08/2024 MWF (09:30am-10:20am)</t>
  </si>
  <si>
    <t>BIO111 -L-BI - -A</t>
  </si>
  <si>
    <t>MOLECULES, CELLS, &amp; ANIMAL SYST LAB</t>
  </si>
  <si>
    <t>(4S) 01/16/2024 to 05/08/2024 W (12:30pm-03:20pm)</t>
  </si>
  <si>
    <t>BIO111 -L-BI - -B</t>
  </si>
  <si>
    <t>(4S) 01/16/2024 to 05/08/2024 H (08:00am-10:50am)</t>
  </si>
  <si>
    <t>BIO112 - -BI - -A</t>
  </si>
  <si>
    <t>PRINCIPLES OF EVOLUTION, ECOLOGY, AND DIVERSITY OF LIFE</t>
  </si>
  <si>
    <t>Northington R</t>
  </si>
  <si>
    <t>36/36</t>
  </si>
  <si>
    <t>(4S) 01/16/2024 to 05/08/2024 MWF (08:00am-08:50am)</t>
  </si>
  <si>
    <t>BIO112 - -BI - -B</t>
  </si>
  <si>
    <t>Bridge D</t>
  </si>
  <si>
    <t>BIO112 -L-BI - -A</t>
  </si>
  <si>
    <t>PRINC OF EVOL,ECOL,&amp;DIV OF LIFE LAB</t>
  </si>
  <si>
    <t>(4S) 01/16/2024 to 05/08/2024 T (12:30pm-03:20pm)</t>
  </si>
  <si>
    <t>BIO112 -L-BI - -B</t>
  </si>
  <si>
    <t>BIO112 -L-BI - -C</t>
  </si>
  <si>
    <t>(4S) 01/16/2024 to 05/08/2024 H (12:30pm-03:20pm)</t>
  </si>
  <si>
    <t>BIO200 - -6NPS-C-A</t>
  </si>
  <si>
    <t>NPS HUMAN ANATOMY AND PHYSIOLOGY: THE BASICS</t>
  </si>
  <si>
    <t>Maswood S</t>
  </si>
  <si>
    <t>LAB - NPS HUMAN ANATOMY AND PHYSIOLOGY: THE BASICS</t>
  </si>
  <si>
    <t>(4S) 01/16/2024 to 05/08/2024 M (12:30pm-03:20pm)</t>
  </si>
  <si>
    <t>BIO202 - -BI - -A</t>
  </si>
  <si>
    <t>HUMAN ANATOMY AND PHYSIOLOGY II</t>
  </si>
  <si>
    <t>Flesher J</t>
  </si>
  <si>
    <t>44/45</t>
  </si>
  <si>
    <t>(4S) 01/16/2024 to 05/08/2024 MW (08:00am-09:20am)</t>
  </si>
  <si>
    <t>BIO202 - -BI - -B</t>
  </si>
  <si>
    <t>BIO202 -L-BI - -A</t>
  </si>
  <si>
    <t>ANATOMY &amp; PHYSIOLOGY II LAB</t>
  </si>
  <si>
    <t>Newell E</t>
  </si>
  <si>
    <t>BIO202 -L-BI - -B</t>
  </si>
  <si>
    <t>BIO202 -L-BI - -C</t>
  </si>
  <si>
    <t>BIO202 -L-BI - -D</t>
  </si>
  <si>
    <t>BIO202 -L-BI - -E</t>
  </si>
  <si>
    <t>BIO212 - -BI - -A</t>
  </si>
  <si>
    <t>CELL BIOLOGY</t>
  </si>
  <si>
    <t>Cavender J</t>
  </si>
  <si>
    <t>23/24</t>
  </si>
  <si>
    <t>BIO212 -L-BI - -A</t>
  </si>
  <si>
    <t>CELL BIOLOGY LABORATORY</t>
  </si>
  <si>
    <t>BIO235 - -BI - -A</t>
  </si>
  <si>
    <t>GENERAL MICROBIOLOGY</t>
  </si>
  <si>
    <t>Wohl D</t>
  </si>
  <si>
    <t>(4S) 01/16/2024 to 05/08/2024 TH (08:00am-10:50am)</t>
  </si>
  <si>
    <t>BIO235 - -BI - -B</t>
  </si>
  <si>
    <t>(4S) 01/16/2024 to 05/08/2024 TH (12:30pm-03:20pm)</t>
  </si>
  <si>
    <t>BIO311 - -BI - -A</t>
  </si>
  <si>
    <t>CANCER BIOLOGY</t>
  </si>
  <si>
    <t>BIO320 - -BI - -A</t>
  </si>
  <si>
    <t>CONSERVATION BIOLOGY</t>
  </si>
  <si>
    <t>Bowne D</t>
  </si>
  <si>
    <t>LAB - CONSERVATION BIOLOGY</t>
  </si>
  <si>
    <t>(4S) 01/16/2024 to 05/08/2024 F (02:00pm-02:50pm)</t>
  </si>
  <si>
    <t>BIO352 - -BI - -A</t>
  </si>
  <si>
    <t>DEVELOPMENTAL BIOLOGY</t>
  </si>
  <si>
    <t>(4S) 01/16/2024 to 05/08/2024 MWF (11:00am-11:50am)</t>
  </si>
  <si>
    <t>BIO352 -L-BI - -A</t>
  </si>
  <si>
    <t>DEVELOPMENTAL BIOLOGY LABORATORY</t>
  </si>
  <si>
    <t>BIO371 - -BI - -A</t>
  </si>
  <si>
    <t>GLOBAL CHANGE BIOLOGY</t>
  </si>
  <si>
    <t>BIO474 - -BI - -A</t>
  </si>
  <si>
    <t>INTERNSHIP IN BIOLOGICAL SCIENCES</t>
  </si>
  <si>
    <t>BIO492 - -BI - -A</t>
  </si>
  <si>
    <t>RESEARCH IN BIOLOGY</t>
  </si>
  <si>
    <t>BIO492 - -BI - -B</t>
  </si>
  <si>
    <t>BIO492 - -BI - -D</t>
  </si>
  <si>
    <t>BIO492 - -BI - -E</t>
  </si>
  <si>
    <t>BIO492 - -BI - -F</t>
  </si>
  <si>
    <t>Goldina A</t>
  </si>
  <si>
    <t>BIO492 - -BI - -G</t>
  </si>
  <si>
    <t>BIO495 - -BI - -A</t>
  </si>
  <si>
    <t>SEMINAR IN BIOLOGY</t>
  </si>
  <si>
    <t>(4S) 01/16/2024 to 05/08/2024 F (12:30pm-01:20pm)</t>
  </si>
  <si>
    <t>BIO495 - -BI - -B</t>
  </si>
  <si>
    <t>16/16</t>
  </si>
  <si>
    <t>BIO495 - -BI - -C</t>
  </si>
  <si>
    <t>CHEMISTRY</t>
  </si>
  <si>
    <t>CH 105 - -6NPS-C-A</t>
  </si>
  <si>
    <t>NPS FUNDAMENTALS OF CHEMISTRY: INTRODUCTION TO MOLECULAR SCIENCE</t>
  </si>
  <si>
    <t>Defnet A</t>
  </si>
  <si>
    <t>37/40</t>
  </si>
  <si>
    <t>(4S) 01/16/2024 to 05/08/2024 MWF (08:00am-09:00am)</t>
  </si>
  <si>
    <t>CH 105 -L-6NPS-C-A</t>
  </si>
  <si>
    <t>NPS FUNDAMENTALS OF CHEMISTRY LAB MOLECULAR SCIENCE</t>
  </si>
  <si>
    <t>Yengi D</t>
  </si>
  <si>
    <t>CH 105 -L-6NPS-C-B</t>
  </si>
  <si>
    <t>18/20</t>
  </si>
  <si>
    <t>CH 113 - -CH - -A</t>
  </si>
  <si>
    <t>ORGANIC CHEMISTRY I</t>
  </si>
  <si>
    <t>MacKay J</t>
  </si>
  <si>
    <t>37/37</t>
  </si>
  <si>
    <t>CH 113 - -CH - -B</t>
  </si>
  <si>
    <t>Walby G</t>
  </si>
  <si>
    <t>36/37</t>
  </si>
  <si>
    <t>(4S) 01/16/2024 to 05/08/2024 MWF (09:30am-10:30am)</t>
  </si>
  <si>
    <t>CH 113 -L-CH - -A</t>
  </si>
  <si>
    <t>ORGANIC CHEMISTRY I LABORATORY</t>
  </si>
  <si>
    <t>14/15</t>
  </si>
  <si>
    <t>CH 113 -L-CH - -B</t>
  </si>
  <si>
    <t>(4S) 01/16/2024 to 05/08/2024 T (08:00am-10:50am)</t>
  </si>
  <si>
    <t>CH 113 -L-CH - -C</t>
  </si>
  <si>
    <t>CH 113 -L-CH - -D</t>
  </si>
  <si>
    <t>Rood J</t>
  </si>
  <si>
    <t>CH 113 -L-CH - -E</t>
  </si>
  <si>
    <t>CH 214 - -CH - -A</t>
  </si>
  <si>
    <t>CHEMICAL INSTRUMENTATION</t>
  </si>
  <si>
    <t>Toote L</t>
  </si>
  <si>
    <t>Closed</t>
  </si>
  <si>
    <t>0/15</t>
  </si>
  <si>
    <t>CH 214 -L-CH - -A</t>
  </si>
  <si>
    <t>CHEMICAL INSTRUMENTATION LABORATORY</t>
  </si>
  <si>
    <t>(4S) 01/16/2024 to 05/08/2024 H (12:30pm-04:20pm)</t>
  </si>
  <si>
    <t>CH 216 - -CH - -A</t>
  </si>
  <si>
    <t>SYNTHESIS LAB</t>
  </si>
  <si>
    <t>13/14</t>
  </si>
  <si>
    <t>CH 242 - -CH - -A</t>
  </si>
  <si>
    <t>PHYSICAL INORGANIC CHEMISTRY</t>
  </si>
  <si>
    <t>CH 292 - -CH - -A</t>
  </si>
  <si>
    <t>INDEPENDENT RESEARCH IN CHEMISTRY</t>
  </si>
  <si>
    <t>CH 292 - -CH - -B</t>
  </si>
  <si>
    <t>CH 292 - -CH - -C</t>
  </si>
  <si>
    <t>CH 324 - -CH - -A</t>
  </si>
  <si>
    <t>BIOCHEMISTRY II</t>
  </si>
  <si>
    <t>(4S) 01/16/2024 to 05/08/2024 TH (02:00pm-03:00pm)</t>
  </si>
  <si>
    <t>CH 326 - -CH - -A</t>
  </si>
  <si>
    <t>TECHNIQUES OF BIOCHEMISTRY</t>
  </si>
  <si>
    <t>(4S) 01/16/2024 to 05/08/2024 M (12:30pm-04:30pm)</t>
  </si>
  <si>
    <t>CH 344 - -CH - -A</t>
  </si>
  <si>
    <t>PHYSICAL CHEMISTRY II</t>
  </si>
  <si>
    <t>CH 396 - -CH - -A</t>
  </si>
  <si>
    <t>CHEMISTRY SEMINAR II</t>
  </si>
  <si>
    <t>(4S) 01/16/2024 to 05/08/2024 F (11:00am-12:15pm)</t>
  </si>
  <si>
    <t>CH 455 - -CH - -A</t>
  </si>
  <si>
    <t>INTEGRATED CHEMISTRY LABORATORY I</t>
  </si>
  <si>
    <t>(4S) 01/16/2024 to 05/08/2024 W (12:30pm-04:30pm)</t>
  </si>
  <si>
    <t>CH 492 - -CH - -A</t>
  </si>
  <si>
    <t>RESEARCH IN CHEMISTRY</t>
  </si>
  <si>
    <t>CH 492 - -CH - -B</t>
  </si>
  <si>
    <t>CH 492 - -CH - -C</t>
  </si>
  <si>
    <t>CH 492 - -CH - -D</t>
  </si>
  <si>
    <t>CH 496 - -CH - -A</t>
  </si>
  <si>
    <t>CHEMISTRY SEMINAR IV</t>
  </si>
  <si>
    <t>CHINESE</t>
  </si>
  <si>
    <t>CHN111 - -2PLO-C-A</t>
  </si>
  <si>
    <t>PLO ELEMENTARY CHINESE I</t>
  </si>
  <si>
    <t>(4S) 01/16/2024 to 05/08/2024 MWF (11:00am-12:10pm)</t>
  </si>
  <si>
    <t>CRIMINAL JUSTICE</t>
  </si>
  <si>
    <t>CJ 217 - -CJ - -A</t>
  </si>
  <si>
    <t>US CRIMINAL JUSTICE SYSTEM</t>
  </si>
  <si>
    <t>Crandall K</t>
  </si>
  <si>
    <t>CJ 352 - -CJ - -A</t>
  </si>
  <si>
    <t>JUVENILE JUSTICE SYSTEM</t>
  </si>
  <si>
    <t>CJ 353 - -CJ - -A</t>
  </si>
  <si>
    <t>POLICING IN AMERICA</t>
  </si>
  <si>
    <t>COMMUNICATIONS</t>
  </si>
  <si>
    <t>COM120 - -CM - -A</t>
  </si>
  <si>
    <t>INTRO TO COMMUNICATIONS</t>
  </si>
  <si>
    <t>Telleen M</t>
  </si>
  <si>
    <t>COM130 - -CM - -A</t>
  </si>
  <si>
    <t>VISUAL COMMUNICATIONS</t>
  </si>
  <si>
    <t>Helb C</t>
  </si>
  <si>
    <t>(4S) 01/16/2024 to 05/08/2024 MW (03:30pm-04:50pm)</t>
  </si>
  <si>
    <t>COM210 - -CM - -A</t>
  </si>
  <si>
    <t>PRESENTATION SKILLS</t>
  </si>
  <si>
    <t>Gillis T</t>
  </si>
  <si>
    <t>COM211 - -CM - -A</t>
  </si>
  <si>
    <t>MULTIMEDIA JOURNALISM (EN 211)</t>
  </si>
  <si>
    <t>Lanyon A</t>
  </si>
  <si>
    <t>COM220 - -CM - -A</t>
  </si>
  <si>
    <t>AUDIO PRODUCTION</t>
  </si>
  <si>
    <t>COM252 - -9HUM-C-A</t>
  </si>
  <si>
    <t>HUM MULTI-CULTURAL COMMUNICATIONS</t>
  </si>
  <si>
    <t>32/35</t>
  </si>
  <si>
    <t>COM261 - -9HUM-C-A</t>
  </si>
  <si>
    <t>HUM FILM STUDIES</t>
  </si>
  <si>
    <t>34/35</t>
  </si>
  <si>
    <t>(4S) 01/16/2024 to 05/08/2024 MW (12:30pm-02:20pm)</t>
  </si>
  <si>
    <t>COM314 - -CM - -A</t>
  </si>
  <si>
    <t>FEATURE WRITING</t>
  </si>
  <si>
    <t>COM320 - -CM - -A</t>
  </si>
  <si>
    <t>ADVANCED MULTIMEDIA JOURNALISM</t>
  </si>
  <si>
    <t>Johnson K</t>
  </si>
  <si>
    <t>COM333 - -CM - -A</t>
  </si>
  <si>
    <t>ORGANIZATIONAL COMMUNICATION</t>
  </si>
  <si>
    <t>17/18</t>
  </si>
  <si>
    <t>COM410 - -CM - -A</t>
  </si>
  <si>
    <t>ADVANCED PRODUCTION</t>
  </si>
  <si>
    <t>COM424 - -CM - -A</t>
  </si>
  <si>
    <t>SCRIPT AND SCREENWRITING</t>
  </si>
  <si>
    <t>CAREER PATHWAYS</t>
  </si>
  <si>
    <t>CP 131 - -ET - -A</t>
  </si>
  <si>
    <t>CAREER AND PURPOSEFUL PATHWAYS</t>
  </si>
  <si>
    <t>Smith C</t>
  </si>
  <si>
    <t>(4S) 01/16/2024 to 05/08/2024 T (02:00pm-02:50pm)</t>
  </si>
  <si>
    <t>CP 151 - -ET - -A</t>
  </si>
  <si>
    <t>PROFESSIONAL SKILLS DEVELOPMENT AND DEFINING CAREER GOALS</t>
  </si>
  <si>
    <t>Brown M</t>
  </si>
  <si>
    <t>(4S) 01/16/2024 to 05/08/2024 H (02:00pm-02:50pm)</t>
  </si>
  <si>
    <t>COMPUTER SCIENCE</t>
  </si>
  <si>
    <t>CS 113 - -6NPS-C-A</t>
  </si>
  <si>
    <t>NPS THE POWER AND BEAUTY OF COMPUTING</t>
  </si>
  <si>
    <t>Leap T</t>
  </si>
  <si>
    <t>29/30</t>
  </si>
  <si>
    <t>(4S) 01/16/2024 to 05/08/2024 MWF (03:30pm-04:50pm)</t>
  </si>
  <si>
    <t>CS 121 - -CS - -A</t>
  </si>
  <si>
    <t>COMPUTER SCIENCE I</t>
  </si>
  <si>
    <t>Wang J</t>
  </si>
  <si>
    <t>(4S) 01/16/2024 to 05/08/2024 MWF (09:30am-10:50am)</t>
  </si>
  <si>
    <t>CS 121 - -CS - -C</t>
  </si>
  <si>
    <t>Reddig N</t>
  </si>
  <si>
    <t>30/30</t>
  </si>
  <si>
    <t>(4S) 01/16/2024 to 05/08/2024 MWF (12:30pm-01:50pm)</t>
  </si>
  <si>
    <t>CS 122 - -CS - -A</t>
  </si>
  <si>
    <t>COMPUTER SCIENCE II</t>
  </si>
  <si>
    <t>(4S) 01/16/2024 to 05/08/2024 MWF (02:00pm-03:20pm)</t>
  </si>
  <si>
    <t>CS 222 - -CS - -A</t>
  </si>
  <si>
    <t>SYSTEMS PROGRAMMING</t>
  </si>
  <si>
    <t>Li P</t>
  </si>
  <si>
    <t>21/22</t>
  </si>
  <si>
    <t>CS 270 - -CS - -A</t>
  </si>
  <si>
    <t>ETHICAL HACKING</t>
  </si>
  <si>
    <t>(4S) 01/16/2024 to 05/08/2024 MW (08:00am-09:00am)</t>
  </si>
  <si>
    <t>CS 271 - -CS - -A</t>
  </si>
  <si>
    <t>DIGITAL FORENSICS</t>
  </si>
  <si>
    <t>(4S) 01/16/2024 to 05/08/2024 TH (08:00am-09:00am)</t>
  </si>
  <si>
    <t>CS 322 - -CS - -A</t>
  </si>
  <si>
    <t>ALGORITHMS</t>
  </si>
  <si>
    <t>22/22</t>
  </si>
  <si>
    <t>CS 370 - -CS - -A</t>
  </si>
  <si>
    <t>NETWORK SECURITY</t>
  </si>
  <si>
    <t>CS 396 - -CS - -A</t>
  </si>
  <si>
    <t>INDUSTRY SPEAKERS AND SPECIAL TOPIC</t>
  </si>
  <si>
    <t>(4S) 01/16/2024 to 05/08/2024 H (04:00pm-04:50pm)</t>
  </si>
  <si>
    <t>CS 401 - -CS - -A</t>
  </si>
  <si>
    <t>CAPSTONE PROJECT IN COMPUTING</t>
  </si>
  <si>
    <t>CS 421 - -CS - -A</t>
  </si>
  <si>
    <t>PROGRAMMING LANGUAGE DESIGN AND IMPLEMENTATION</t>
  </si>
  <si>
    <t>CS 422 - -CS - -A</t>
  </si>
  <si>
    <t>OPERATING SYSTEMS (EGR 422)</t>
  </si>
  <si>
    <t>(4S) 01/16/2024 to 05/08/2024 MWF (11:00am-12:20pm)</t>
  </si>
  <si>
    <t>CS 490 - -CS - -A</t>
  </si>
  <si>
    <t>HONORS PROJECTS IN COMPUTING</t>
  </si>
  <si>
    <t>Staff E</t>
  </si>
  <si>
    <t>CS 530 - -GO - -A</t>
  </si>
  <si>
    <t>ALGORITHMS AND COMPUTATIONAL THINKING</t>
  </si>
  <si>
    <t>Bush J</t>
  </si>
  <si>
    <t>CS 540 - -GO - -A</t>
  </si>
  <si>
    <t>COMPUTER PROGRAMMING FUNDAMENTALS</t>
  </si>
  <si>
    <t>Lingle D</t>
  </si>
  <si>
    <t>CREATIVE WRITING</t>
  </si>
  <si>
    <t>CW 160 - -3CE -C-A</t>
  </si>
  <si>
    <t>CE SURVEY OF CREATIVE WRITING: POETRY, PROSE, AND DRAMA</t>
  </si>
  <si>
    <t>Dolson E</t>
  </si>
  <si>
    <t>CW 230 - -3CE -C-A</t>
  </si>
  <si>
    <t>CE NOVEL STUDY &amp; WRITING</t>
  </si>
  <si>
    <t>(4S) 01/16/2024 to 05/08/2024 T (03:30pm-05:10pm)</t>
  </si>
  <si>
    <t>CW 490 - -CW - -A</t>
  </si>
  <si>
    <t>SPECIAL PROJECT IN CREATIVE WRITING</t>
  </si>
  <si>
    <t>CW 496 - -CW - -A</t>
  </si>
  <si>
    <t>WORD, WEB, AND DESIGN (EN 496)</t>
  </si>
  <si>
    <t>Moore T</t>
  </si>
  <si>
    <t>DANCE</t>
  </si>
  <si>
    <t>DA 101 - -3CE -C-A</t>
  </si>
  <si>
    <t>CE INTRODUCTION TO MODERN DANCE</t>
  </si>
  <si>
    <t>Pontz K</t>
  </si>
  <si>
    <t>(4S) 01/16/2024 to 05/08/2024 TH (10:00am-10:50am)</t>
  </si>
  <si>
    <t>DA 203 - -3CE -C-A</t>
  </si>
  <si>
    <t>CE JAZZ DANCE IN DIVERSE CULTURAL STYLES</t>
  </si>
  <si>
    <t>(4S) 01/16/2024 to 05/08/2024 TH (11:00am-11:50am)</t>
  </si>
  <si>
    <t>DATA ANALYTICS</t>
  </si>
  <si>
    <t>DAT200 - -DAT - -A</t>
  </si>
  <si>
    <t>DAT315 - -DAT - -A</t>
  </si>
  <si>
    <t>MACHINE LEARNING</t>
  </si>
  <si>
    <t>Sigdel S</t>
  </si>
  <si>
    <t>(4S) 01/16/2024 to 05/08/2024 T (08:00am-09:50am)</t>
  </si>
  <si>
    <t>DAT400 - -DAT - -A</t>
  </si>
  <si>
    <t>DATA ANALYTICS CAPSTONE</t>
  </si>
  <si>
    <t>Krichevskiy D</t>
  </si>
  <si>
    <t>(4S) 01/16/2024 to 05/08/2024 MF (08:00am-09:20am)</t>
  </si>
  <si>
    <t>DATA SCIENCE</t>
  </si>
  <si>
    <t>DS 200 - -CS - -A</t>
  </si>
  <si>
    <t>INTRODUCTION TO DATA SCIENCE</t>
  </si>
  <si>
    <t>DS 400 - -CS - -A</t>
  </si>
  <si>
    <t>DATA SCIENCE CAPSTONE</t>
  </si>
  <si>
    <t>ECONOMICS</t>
  </si>
  <si>
    <t>EC 101 - -7SSC-C-A</t>
  </si>
  <si>
    <t>SSC PRINCIPLES OF MACROECONOMICS</t>
  </si>
  <si>
    <t>(4S) 01/16/2024 to 05/08/2024 MF (09:30am-10:50am)</t>
  </si>
  <si>
    <t>EC 102 - -7SSC-C-A</t>
  </si>
  <si>
    <t>SSC PRINCIPLES OF MICROECONOMICS</t>
  </si>
  <si>
    <t>(4S) 01/16/2024 to 05/08/2024 MF (11:00am-12:20pm)</t>
  </si>
  <si>
    <t>EC 280 - -BU - -A</t>
  </si>
  <si>
    <t>INTERNATIONAL ORGANIZATIONS SEMINAR</t>
  </si>
  <si>
    <t>Paul S</t>
  </si>
  <si>
    <t>15/20</t>
  </si>
  <si>
    <t>(4S) 01/16/2024 to 05/08/2024 M (11:00am-12:15pm)</t>
  </si>
  <si>
    <t>EC 307 - -BU - -A</t>
  </si>
  <si>
    <t>INTERNATIONAL ECONOMICS</t>
  </si>
  <si>
    <t>EDUCATION</t>
  </si>
  <si>
    <t>ED 105 - -ED - -A</t>
  </si>
  <si>
    <t>FOUNDATIONS OF TEACHING AND LEARNING</t>
  </si>
  <si>
    <t>Peters K</t>
  </si>
  <si>
    <t>28/28</t>
  </si>
  <si>
    <t>ED 105 -L-ED - -A</t>
  </si>
  <si>
    <t>FOUNDATIONS OF TEACHING AND LEARNING LAB</t>
  </si>
  <si>
    <t>Eshbach K</t>
  </si>
  <si>
    <t>(4S) 01/16/2024 to 05/08/2024 F (08:00am-10:00am)</t>
  </si>
  <si>
    <t>ED 105 -L-ED - -B</t>
  </si>
  <si>
    <t>(4S) 01/16/2024 to 05/08/2024 F (09:00am-11:00am)</t>
  </si>
  <si>
    <t>ED 105 -L-ED - -C</t>
  </si>
  <si>
    <t>(4S) 01/16/2024 to 05/08/2024 F (12:00pm-02:00pm)</t>
  </si>
  <si>
    <t>ED 105 -L-ED - -D</t>
  </si>
  <si>
    <t>(4S) 01/16/2024 to 05/08/2024 F (01:00pm-03:00pm)</t>
  </si>
  <si>
    <t>ED 150 - -ED - -A</t>
  </si>
  <si>
    <t>EARLY CHILDHOOD DEVELOPMENT</t>
  </si>
  <si>
    <t>Bellew W</t>
  </si>
  <si>
    <t>ED 150 -L-ED - -A</t>
  </si>
  <si>
    <t>EARLY CHILDHOOD DEVELOPMENT LAB</t>
  </si>
  <si>
    <t>ED 161 - -ED - -A</t>
  </si>
  <si>
    <t>INTEGRATED TECHNOLOGY</t>
  </si>
  <si>
    <t>Shoemaker N</t>
  </si>
  <si>
    <t>(4S) 01/16/2024 to 05/08/2024 H (05:00pm-06:20pm)</t>
  </si>
  <si>
    <t>ED 212 - -ED - -A</t>
  </si>
  <si>
    <t>CHILDREN/ADOLESCENT LITERATURE</t>
  </si>
  <si>
    <t>(4S) 01/16/2024 to 05/08/2024 T (02:00pm-03:20pm)</t>
  </si>
  <si>
    <t>ED 250 - -ED - -A</t>
  </si>
  <si>
    <t>LANGUAGE AND LITERACY DEVELOPMENT IN EARLY CHILDHOOD</t>
  </si>
  <si>
    <t>Caprino K</t>
  </si>
  <si>
    <t>ED 250 -L-ED - -A</t>
  </si>
  <si>
    <t>LANGUAGE AND LITERACY DEVELOPMENT IN EARLY CHILDHOOD LAB</t>
  </si>
  <si>
    <t>ED 258 - -ED - -A</t>
  </si>
  <si>
    <t>EDUCATIONAL ASSESSMENT AND EVALUATION</t>
  </si>
  <si>
    <t>ED 305 - -ED - -A</t>
  </si>
  <si>
    <t>SOCIAL STUDIES METHODS OF SECONDARY EDUCATION</t>
  </si>
  <si>
    <t>Booker B</t>
  </si>
  <si>
    <t>ED 305 - -ED - -B</t>
  </si>
  <si>
    <t>ENGLISH METHODS OF SECONDARY EDUCATION</t>
  </si>
  <si>
    <t>ED 305 - -ED - -C</t>
  </si>
  <si>
    <t>MATHEMATICS METHODS OF SECONDARY EDUCATION</t>
  </si>
  <si>
    <t>Licona P</t>
  </si>
  <si>
    <t>ED 305 - -ED - -D</t>
  </si>
  <si>
    <t>SCIENCE METHODS OF SECONDARY EDUCATION</t>
  </si>
  <si>
    <t>(4S) 01/16/2024 to 05/08/2024 TF (09:30am-10:50am)</t>
  </si>
  <si>
    <t>ED 317 - -ED - -A</t>
  </si>
  <si>
    <t>ASSESSING STUDENT LITERACIES IN GRADES PK-8</t>
  </si>
  <si>
    <t>(4S) 01/16/2024 to 05/08/2024 ONLN</t>
  </si>
  <si>
    <t>ED 325 - -ED - -A</t>
  </si>
  <si>
    <t>METHODS FOR TEACHING SCIENCE AND HEALTH IN EARLY CHILDHOOD</t>
  </si>
  <si>
    <t>ED 326 - -ED - -A</t>
  </si>
  <si>
    <t>METHODS FOR TEACHING SCIENCE AND HEALTH IN ELEMENTARY/MIDDLE LEVEL</t>
  </si>
  <si>
    <t>ED 335 - -ED - -A</t>
  </si>
  <si>
    <t>METHODS FOR TEACHING MATHEMATICS IN EARLY CHILDHOOD</t>
  </si>
  <si>
    <t>ED 336 - -ED - -A</t>
  </si>
  <si>
    <t>METHODS FOR TEACHING MATHEMATICS IN ELEMENTARY/MIDDLE LEVEL</t>
  </si>
  <si>
    <t>ED 341 - -ED - -A</t>
  </si>
  <si>
    <t>ELL: LINGUISTIC AND CULTURAL DIVERSITY IN THE CLASSROOM</t>
  </si>
  <si>
    <t>ED 341 -L-ED - -A</t>
  </si>
  <si>
    <t>ELL: LINGUISTIC AND CULTURAL DIVERSITY LAB</t>
  </si>
  <si>
    <t>ED 345 - -ED - -A</t>
  </si>
  <si>
    <t>METHODS FOR TEACHING READING AND WRITING IN EARLY CHILDHOOD</t>
  </si>
  <si>
    <t>ED 346 - -ED - -A</t>
  </si>
  <si>
    <t>METHODS FOR TEACHING READING AND WRITING IN ELEMENTARY/MIDDLE LEVEL</t>
  </si>
  <si>
    <t>ED 360 - -ED - -A</t>
  </si>
  <si>
    <t>INTEGRATED STRATEGIES FOR CREATIVE EXPRESSION IN EARLY CHILDHOOD</t>
  </si>
  <si>
    <t>ED 365 - -ED - -A</t>
  </si>
  <si>
    <t>METHODS FOR TEACHING SOCIAL STUDIES IN EARLY CHILDHOOD</t>
  </si>
  <si>
    <t>ED 366 - -ED - -A</t>
  </si>
  <si>
    <t>METHODS FOR TEACHING SOCIAL STUDIES IN ELEMENTARY/MIDDLE LEVEL</t>
  </si>
  <si>
    <t>ED 399 - -ED - -A</t>
  </si>
  <si>
    <t>THESIS PREPARATION</t>
  </si>
  <si>
    <t>(4S) 01/16/2024 to 05/08/2024 H (02:00pm-03:20pm)</t>
  </si>
  <si>
    <t>ED 400 - -ED - -A</t>
  </si>
  <si>
    <t>SENIOR PROJECT IN EDUCATION</t>
  </si>
  <si>
    <t>Staff H</t>
  </si>
  <si>
    <t>25/25</t>
  </si>
  <si>
    <t>ED 470 - -ED - -A</t>
  </si>
  <si>
    <t>PROFESSIONAL INTERNSHIP</t>
  </si>
  <si>
    <t>(4S) 01/16/2024 to 05/08/2024 MTWHF (08:00am-04:00pm)</t>
  </si>
  <si>
    <t>ED 470 - -ED - -B</t>
  </si>
  <si>
    <t>PROFESSIONAL INTERNSHIP: SCIENCE</t>
  </si>
  <si>
    <t>ED 470 - -ED - -C</t>
  </si>
  <si>
    <t>PROFESSIONAL INTERNSHIP: ENGLISH</t>
  </si>
  <si>
    <t>ED 470 - -ED - -D</t>
  </si>
  <si>
    <t>PROFESSIONAL INTERNSHIP: SOCIAL STUDIES</t>
  </si>
  <si>
    <t>ED 470 - -ED - -E</t>
  </si>
  <si>
    <t>PROFESSIONAL INTERNSHIP: MATH</t>
  </si>
  <si>
    <t>ED 470 - -ED - -F</t>
  </si>
  <si>
    <t>PROFESSIONAL INTERNSHIP: SPANISH</t>
  </si>
  <si>
    <t>ED 495 - -ED - -A</t>
  </si>
  <si>
    <t>SENIOR SEMINAR FOR EARLY CHILDHOOD</t>
  </si>
  <si>
    <t>Moodie E</t>
  </si>
  <si>
    <t>(4S) 01/16/2024 to 05/08/2024 M (05:00pm-08:00pm)</t>
  </si>
  <si>
    <t>ED 496 - -ED - -A</t>
  </si>
  <si>
    <t>SENIOR SEMINAR FOR ELEMENTARY/ MIDDLE LEVEL</t>
  </si>
  <si>
    <t>ED 497 - -ED - -A</t>
  </si>
  <si>
    <t>SENIOR SEMINAR FOR SECONDARY EDUCATION</t>
  </si>
  <si>
    <t>ENGINEERING</t>
  </si>
  <si>
    <t>EGR192 - -PY - -A</t>
  </si>
  <si>
    <t>INTRODUCTION TO ENGINEERING II</t>
  </si>
  <si>
    <t>DeGoede K, Batista Abreu J</t>
  </si>
  <si>
    <t>EGR192 - -PY - -B</t>
  </si>
  <si>
    <t>EGR192 - -PY - -C</t>
  </si>
  <si>
    <t>24/25</t>
  </si>
  <si>
    <t>EGR201 - -PY - -A</t>
  </si>
  <si>
    <t>COMMUNITY-BASED PROJECT</t>
  </si>
  <si>
    <t>Wagner J, Batista Abreu J, Brinton M</t>
  </si>
  <si>
    <t>70/70</t>
  </si>
  <si>
    <t>(4S) 01/16/2024 to 05/08/2024 W (12:30pm-01:50pm)</t>
  </si>
  <si>
    <t>EGR201 - -PY - -VT</t>
  </si>
  <si>
    <t>EGR248 - -PY - -A</t>
  </si>
  <si>
    <t>QUANTITATIVE METHODS/OPERATIONS MANAGEMENT (BA 248)</t>
  </si>
  <si>
    <t>EGR295 - -PY - -A</t>
  </si>
  <si>
    <t>MATLAB FOR ENGINEERS</t>
  </si>
  <si>
    <t>DeGoede K</t>
  </si>
  <si>
    <t>EGR301 - -PY - -A</t>
  </si>
  <si>
    <t>ENGINEERING DESIGN AND JUNIOR PROJECT</t>
  </si>
  <si>
    <t>Waters J, Estrada T, Batista Abreu J, Brinton M</t>
  </si>
  <si>
    <t>(4S) 01/16/2024 to 05/08/2024 F (12:30pm-01:30pm)</t>
  </si>
  <si>
    <t>EGR310 - -PY - -VT</t>
  </si>
  <si>
    <t>SIGNALS AND SYSTEMS</t>
  </si>
  <si>
    <t>EGR315 - -PY - -A</t>
  </si>
  <si>
    <t>TELECOMMUNICATION SYSTEMS</t>
  </si>
  <si>
    <t>Estrada T</t>
  </si>
  <si>
    <t>EGR323 - -PY - -A</t>
  </si>
  <si>
    <t>BIOMECHANICS OF HUMAN MOVEMENT</t>
  </si>
  <si>
    <t>EGR328 - -PY - -A</t>
  </si>
  <si>
    <t>INTRODUCTION TO BIOMEDICAL ENGINEERING DESIGN</t>
  </si>
  <si>
    <t>Brinton M</t>
  </si>
  <si>
    <t>EGR353 - -PY - -A</t>
  </si>
  <si>
    <t>GREEN ARCHITECTURAL ENGINEERING</t>
  </si>
  <si>
    <t>EGR355 - -PY - -A</t>
  </si>
  <si>
    <t>SUSTAINABLE RESOURCE ENGINEERING &amp; DESIGN</t>
  </si>
  <si>
    <t>DeGoede K, Daily B</t>
  </si>
  <si>
    <t>EGR355 - -PY - -B</t>
  </si>
  <si>
    <t>EGR355 - -PY - -VT</t>
  </si>
  <si>
    <t>EGR360 - -PY - -VT</t>
  </si>
  <si>
    <t>DYNAMICS</t>
  </si>
  <si>
    <t>EGR366 - -PY - -A</t>
  </si>
  <si>
    <t>STEEL AND REINFORCED CONCRETE DESIGN</t>
  </si>
  <si>
    <t>Batista Abreu J</t>
  </si>
  <si>
    <t>EGR368 - -PY - -A</t>
  </si>
  <si>
    <t>FLUID MECHANICS AND HYDROLOGY</t>
  </si>
  <si>
    <t>Daily B</t>
  </si>
  <si>
    <t>(4S) 01/16/2024 to 05/08/2024 F (09:30am-10:50am)</t>
  </si>
  <si>
    <t>EGR368 - -PY - -VT</t>
  </si>
  <si>
    <t>EGR395 - -PY - -VT</t>
  </si>
  <si>
    <t>INDUSTRY SPEAKERS &amp; SPECIAL TOPICS SEMINAR</t>
  </si>
  <si>
    <t>EGR396 - -PY - -A</t>
  </si>
  <si>
    <t>PROFESSIONAL DEVELOPMENT SEMINAR</t>
  </si>
  <si>
    <t>Zegers S</t>
  </si>
  <si>
    <t>75/75</t>
  </si>
  <si>
    <t>EGR402 - -PY - -A</t>
  </si>
  <si>
    <t>SENIOR PROJECT IN ENGINEERING II</t>
  </si>
  <si>
    <t>Waters J, Estrada T, Daily B, Brinton M</t>
  </si>
  <si>
    <t>(4S) 01/16/2024 to 05/08/2024 F (11:00am-12:20pm)</t>
  </si>
  <si>
    <t>EGR410 - -PY - -A</t>
  </si>
  <si>
    <t>CONTROL SYSTEMS</t>
  </si>
  <si>
    <t>EGR410 -L-PY - -A</t>
  </si>
  <si>
    <t>CONTROL SYSTEMS LABORATORY</t>
  </si>
  <si>
    <t>15/16</t>
  </si>
  <si>
    <t>(4S) 01/16/2024 to 05/08/2024 M (02:00pm-03:50pm)</t>
  </si>
  <si>
    <t>EGR430 - -PY - -A</t>
  </si>
  <si>
    <t>PARALLEL PROCESSING</t>
  </si>
  <si>
    <t>(4S) 01/16/2024 to 05/08/2024 MW (03:30pm-06:00pm)</t>
  </si>
  <si>
    <t>EGR467 - -PY - -A</t>
  </si>
  <si>
    <t>THERMODYNAMICS</t>
  </si>
  <si>
    <t>Atwood S</t>
  </si>
  <si>
    <t>EGR467 - -PY - -VT</t>
  </si>
  <si>
    <t>EGR496 - -PY - -A</t>
  </si>
  <si>
    <t>ARCHITECTURAL DESIGN STUDIO II (ART 496)</t>
  </si>
  <si>
    <t>ENGLISH</t>
  </si>
  <si>
    <t>EN 100 - -1PLE-C-A</t>
  </si>
  <si>
    <t>PLE WRITING AND LANGUAGE</t>
  </si>
  <si>
    <t>Fox C</t>
  </si>
  <si>
    <t>(4S) 01/16/2024 to 05/08/2024 WF (11:00am-12:20pm)</t>
  </si>
  <si>
    <t>EN 100 - -1PLE-C-B</t>
  </si>
  <si>
    <t>(4S) 01/16/2024 to 05/08/2024 WF (12:30pm-01:50pm)</t>
  </si>
  <si>
    <t>EN 100 - -1PLE-C-C</t>
  </si>
  <si>
    <t>Waters J</t>
  </si>
  <si>
    <t>EN 100 - -1PLE-C-D</t>
  </si>
  <si>
    <t>Fellinger R</t>
  </si>
  <si>
    <t>EN 100 - -1PLE-C-E</t>
  </si>
  <si>
    <t>Coste J</t>
  </si>
  <si>
    <t>EN 100 - -1PLE-C-F</t>
  </si>
  <si>
    <t>EN 100 - -1PLE-C-G</t>
  </si>
  <si>
    <t>Noah R</t>
  </si>
  <si>
    <t>EN 100 - -1PLE-C-H</t>
  </si>
  <si>
    <t>EN 100 - -1PLE-C-I</t>
  </si>
  <si>
    <t>EN 100 - -1PLE-C-J</t>
  </si>
  <si>
    <t>13/13</t>
  </si>
  <si>
    <t>EN 165 - -3CE -C-A</t>
  </si>
  <si>
    <t>CE INTRODUCTION TO CREATIVE WRITING</t>
  </si>
  <si>
    <t>Webster S</t>
  </si>
  <si>
    <t>(4S) 01/16/2024 to 05/08/2024 WF (09:30am-10:50am)</t>
  </si>
  <si>
    <t>EN 185 - -EN - -A</t>
  </si>
  <si>
    <t>INTRODUCTION TO PROFESSIONAL WRITING</t>
  </si>
  <si>
    <t>EN 201 - -4WCH-C-A</t>
  </si>
  <si>
    <t>WCH BRITISH LITERATURE &amp; CULTURE II 1660 - PRESENT DAY</t>
  </si>
  <si>
    <t>(4S) 01/16/2024 to 05/08/2024 WF (02:00pm-03:20pm)</t>
  </si>
  <si>
    <t>EN 203 - -9HUM-C-A</t>
  </si>
  <si>
    <t>HUM AMERICAN LITERATRE &amp; CULTURE II 1866-PRESENT</t>
  </si>
  <si>
    <t>Allen P</t>
  </si>
  <si>
    <t>15/18</t>
  </si>
  <si>
    <t>EN 211 - -EN - -A</t>
  </si>
  <si>
    <t>MULTIMEDIA JOURNALISM (COM 211)</t>
  </si>
  <si>
    <t>Staff P</t>
  </si>
  <si>
    <t>EN 214 - -5NCH-C-A</t>
  </si>
  <si>
    <t>NCH WORLD LITERATURE, FOCUS COURSE</t>
  </si>
  <si>
    <t>EN 232 - -9HUM-C-A</t>
  </si>
  <si>
    <t>HUM GRAPHIC MEDICINE</t>
  </si>
  <si>
    <t>EN 261 - -3CE -C-A</t>
  </si>
  <si>
    <t>CE WRITING AND ANALYZING THE SHORT STORY</t>
  </si>
  <si>
    <t>(4S) 01/16/2024 to 05/08/2024 MW (06:00pm-07:20pm)</t>
  </si>
  <si>
    <t>EN 270 - -9HUM-C-A</t>
  </si>
  <si>
    <t>HUM: FROM AND TO A GREENER WORLD</t>
  </si>
  <si>
    <t>EN 474 - -EN - -A</t>
  </si>
  <si>
    <t>INTERNSHIP IN ENGLISH</t>
  </si>
  <si>
    <t>EN 491 - -EN - -A</t>
  </si>
  <si>
    <t>DIRECTED SENIOR RESEARCH PROJECT II</t>
  </si>
  <si>
    <t>EN 491 - -EN - -B</t>
  </si>
  <si>
    <t>EN 496 - -EN - -A</t>
  </si>
  <si>
    <t>WORD, WEB, AND DESIGN (CW 496)</t>
  </si>
  <si>
    <t>ENVIRONMENTAL SCIENCE</t>
  </si>
  <si>
    <t>ENV225 - -BI - -A</t>
  </si>
  <si>
    <t>GEOGRAPHIC INFORMATION SYSTEMS: FUNDAMENTALS AND APPLICATIONS</t>
  </si>
  <si>
    <t>(4S) 01/16/2024 to 05/08/2024 F (08:00am-08:50am)</t>
  </si>
  <si>
    <t>EARTH SCIENCE</t>
  </si>
  <si>
    <t>ES 114 - -6NPS-C-A</t>
  </si>
  <si>
    <t>NPS GEOSYSTEMS: LANDSCAPES, OCEANS AND ATMOSPHERE</t>
  </si>
  <si>
    <t>Scanlin M</t>
  </si>
  <si>
    <t>24/40</t>
  </si>
  <si>
    <t>ES 114 -L-6NPS-C-A</t>
  </si>
  <si>
    <t>NPS GEOSYSTEMS LABORATORY</t>
  </si>
  <si>
    <t>EXERCISE SCIENCE</t>
  </si>
  <si>
    <t>ESC140 - -EX - -A</t>
  </si>
  <si>
    <t>SPORTS MEDICINE</t>
  </si>
  <si>
    <t>Dietz E</t>
  </si>
  <si>
    <t>ESC160 - -EX - -A</t>
  </si>
  <si>
    <t>HEALTH AND WELLNESS PROMOTION</t>
  </si>
  <si>
    <t>Sanders C</t>
  </si>
  <si>
    <t>ESC170 - -EX - -A</t>
  </si>
  <si>
    <t>FOUNDATIONS OF RESISTANCE TRAINING TECHNIQUES</t>
  </si>
  <si>
    <t>Swartzendruber A</t>
  </si>
  <si>
    <t>(4S) 01/16/2024 to 05/08/2024 MW (10:00am-10:50am)</t>
  </si>
  <si>
    <t>ESC180 - -EX - -A</t>
  </si>
  <si>
    <t>FUNDAMENTALS OF KINESIOLOGY AND EXERCISE TECHNIQUE</t>
  </si>
  <si>
    <t>(4S) 01/16/2024 to 05/08/2024 MWF (01:00pm-01:50pm)</t>
  </si>
  <si>
    <t>ESC240 - -EX - -A</t>
  </si>
  <si>
    <t>MOTOR LEARNING</t>
  </si>
  <si>
    <t>ESC280 - -EX - -A</t>
  </si>
  <si>
    <t>BIOMECHANICS</t>
  </si>
  <si>
    <t>ESC340 - -EX - -A</t>
  </si>
  <si>
    <t>FITNESS TESTING AND EXERCISE PRESCRIPTION</t>
  </si>
  <si>
    <t>ESC341 -L-EX - -A</t>
  </si>
  <si>
    <t>FITNESS TESTING AND EXERCISE PRESCRIPTION LAB</t>
  </si>
  <si>
    <t>Hammon N</t>
  </si>
  <si>
    <t>ESC470 - -EX - -A</t>
  </si>
  <si>
    <t>EXERCISE SCIENCE INTERNSHIP</t>
  </si>
  <si>
    <t>ESC495 - -EX - -A</t>
  </si>
  <si>
    <t>EXERCISE SCIENCE SENIOR SEMINAR</t>
  </si>
  <si>
    <t>FAMILY BUSINESS &amp; ENTREPRNSHP</t>
  </si>
  <si>
    <t>FBE384 - -BU - -A</t>
  </si>
  <si>
    <t>THE FAMILY AS ENTREPRENEUR</t>
  </si>
  <si>
    <t>(4S) 01/16/2024 to 05/08/2024 T (05:00pm-07:40pm)</t>
  </si>
  <si>
    <t>FBE385 - -BU - -A</t>
  </si>
  <si>
    <t>NEW VENTURE CREATION</t>
  </si>
  <si>
    <t>Schmid M</t>
  </si>
  <si>
    <t>FBE450 - -BU - -A</t>
  </si>
  <si>
    <t>ENTREPRENEURSHIP IN EMERGING ECONOMY</t>
  </si>
  <si>
    <t>(4S) 01/16/2024 to 05/08/2024 RMTE</t>
  </si>
  <si>
    <t>FINANCE</t>
  </si>
  <si>
    <t>FIN325 - -BU - -A</t>
  </si>
  <si>
    <t>CORPORATE FINANCE</t>
  </si>
  <si>
    <t>21/21</t>
  </si>
  <si>
    <t>FIN325 - -BU - -B</t>
  </si>
  <si>
    <t>FIN415 - -BU - -A</t>
  </si>
  <si>
    <t>APPLIED FINANCIAL ANALYSIS</t>
  </si>
  <si>
    <t>FIN425 - -BU - -A</t>
  </si>
  <si>
    <t>ADVANCED FINANCIAL MANAGEMENT</t>
  </si>
  <si>
    <t>FIN426 - -BU - -A</t>
  </si>
  <si>
    <t>STUDENT MANAGED INVESTMENT PORTFOLIO</t>
  </si>
  <si>
    <t>(4S) 01/16/2024 to 05/08/2024 T (05:00pm-06:20pm)</t>
  </si>
  <si>
    <t>FRENCH</t>
  </si>
  <si>
    <t>FR 111 - -2PLO-C-A</t>
  </si>
  <si>
    <t>PLO ELEMENTARY FRENCH I</t>
  </si>
  <si>
    <t>Borilot V</t>
  </si>
  <si>
    <t>(4S) 01/16/2024 to 05/08/2024 F (12:30pm-01:50pm)</t>
  </si>
  <si>
    <t>GERMAN</t>
  </si>
  <si>
    <t>GER111 - -2PLO-C-A</t>
  </si>
  <si>
    <t>PLO ELEMENTARY GERMAN I</t>
  </si>
  <si>
    <t>Lech I</t>
  </si>
  <si>
    <t>GER112 - -2PLO-C-A</t>
  </si>
  <si>
    <t>PLO ELEMENTARY GERMAN II</t>
  </si>
  <si>
    <t>HEALTHCARE ADMINISTRATION</t>
  </si>
  <si>
    <t>HA 104 - -HA - -A</t>
  </si>
  <si>
    <t>HEALTHCARE ECONOMICS</t>
  </si>
  <si>
    <t>HA 200 - -HA - -A</t>
  </si>
  <si>
    <t>HEALTHCARE INFORMATION SYSTEMS</t>
  </si>
  <si>
    <t>Waltermire-Burton D</t>
  </si>
  <si>
    <t>HEALTH SCIENCE</t>
  </si>
  <si>
    <t>HE 110 - -OT - -A</t>
  </si>
  <si>
    <t>OCCUPATIONS ACROSS THE LIFESPAN</t>
  </si>
  <si>
    <t>Carlson N</t>
  </si>
  <si>
    <t>HE 110 - -OT - -B</t>
  </si>
  <si>
    <t>HE 110 - -OT - -C</t>
  </si>
  <si>
    <t>HE 210 - -OT - -A</t>
  </si>
  <si>
    <t>GLOBAL HEALTH CARE SYSTEMS</t>
  </si>
  <si>
    <t>Davis M</t>
  </si>
  <si>
    <t>HE 210 - -OT - -B</t>
  </si>
  <si>
    <t>HE 305 - -OT - -A</t>
  </si>
  <si>
    <t>CONDITIONS AND THE IMPLICATIONS FOR OCCUPATIONAL PERFORMANCE</t>
  </si>
  <si>
    <t>Cunningham L</t>
  </si>
  <si>
    <t>HE 305 - -OT - -B</t>
  </si>
  <si>
    <t>(4S) 01/16/2024 to 05/08/2024 W (09:30am-12:20pm)</t>
  </si>
  <si>
    <t>HE 310 - -OT - -A</t>
  </si>
  <si>
    <t>OCCUPATION AND ACTIVITY ANALYSIS</t>
  </si>
  <si>
    <t>Panchik D, Cunningham L</t>
  </si>
  <si>
    <t>HE 310 - -OT - -B</t>
  </si>
  <si>
    <t>HONORS ENGLISH</t>
  </si>
  <si>
    <t>HEN100 - -1PLE-H-A</t>
  </si>
  <si>
    <t>HNR PLE WRITING AND LANGUAGE</t>
  </si>
  <si>
    <t>HEN100 - -1PLE-H-B</t>
  </si>
  <si>
    <t>Daubenspeck C</t>
  </si>
  <si>
    <t>HEN165 - -3CE -H-A</t>
  </si>
  <si>
    <t>HNR CE INTRODUCTION TO CREATIVE WRITING</t>
  </si>
  <si>
    <t>HONORS HEALTH SCIENCE</t>
  </si>
  <si>
    <t>HHE305 - -OT -N-A</t>
  </si>
  <si>
    <t>HNR CONDITIONS AND IMPLICATIONS FOR OCCUPATIONAL PERFORMANCE</t>
  </si>
  <si>
    <t>HISTORY</t>
  </si>
  <si>
    <t>HI 231 - -HI - -A</t>
  </si>
  <si>
    <t>AMERICAN MINDS II - FROM VICTORIANISM TO MULTICULTURALISM</t>
  </si>
  <si>
    <t>Nation R</t>
  </si>
  <si>
    <t>HI 330 - -HI - -A</t>
  </si>
  <si>
    <t>STUDIES IN US HISTORY:COLONIAL AND REVOLUTIONARY AMERICA</t>
  </si>
  <si>
    <t>Nolt S</t>
  </si>
  <si>
    <t>HI 340 - -HI - -A</t>
  </si>
  <si>
    <t>STUDIES IN EUROPEAN HIST: THE COLD WAR: A GLOBAL HISTORY</t>
  </si>
  <si>
    <t>HI 360 - -HI - -A</t>
  </si>
  <si>
    <t>ITALIAN RENAISSANCE (ART 360)</t>
  </si>
  <si>
    <t>HNR INTERDISCIPLINARY COLLOQUM</t>
  </si>
  <si>
    <t>HIC206 - -10IC-H-A</t>
  </si>
  <si>
    <t>HNR NCH/SSC MIDDLE EAST POLITICS</t>
  </si>
  <si>
    <t>Craig J, Ozkanca O</t>
  </si>
  <si>
    <t>HONORS JAPANESE</t>
  </si>
  <si>
    <t>HJA245 - -5NCH-H-A</t>
  </si>
  <si>
    <t>HNR NCH FROM ANIME TO ZEN: JAPANESE SOCIETY, BUSINESS, AND CULTURE</t>
  </si>
  <si>
    <t>(4S) 01/16/2024 to 05/08/2024 M (06:30pm-09:15pm)</t>
  </si>
  <si>
    <t>HUMANITIES</t>
  </si>
  <si>
    <t>HM 205 - -9HUM-C-A</t>
  </si>
  <si>
    <t>HUM INTRODUCTION TO MEDICAL HUMANITIES</t>
  </si>
  <si>
    <t>22/24</t>
  </si>
  <si>
    <t>HM 300 - -HM - -A</t>
  </si>
  <si>
    <t>COMMUNITY-CENTERED MEDICAL HUMANITIES</t>
  </si>
  <si>
    <t>HM 550 - -GO - -A</t>
  </si>
  <si>
    <t>CULTURAL COMPETENCE: WORKING EFFECTIVELY WITH DIVERSE POPULATION</t>
  </si>
  <si>
    <t>Dutton S</t>
  </si>
  <si>
    <t>HONORS MATHEMATICS</t>
  </si>
  <si>
    <t>HMA275 - -3CE -H-A</t>
  </si>
  <si>
    <t>HNR CE MATHEMATICS IN MUSIC</t>
  </si>
  <si>
    <t>Hughes J</t>
  </si>
  <si>
    <t>HONORS NEUROSCIENCE</t>
  </si>
  <si>
    <t>HNE125 - -6NPS-H-A</t>
  </si>
  <si>
    <t>HNR NPS INTRODUCTION TO NEUROSCIENCE</t>
  </si>
  <si>
    <t>Wittmeyer J</t>
  </si>
  <si>
    <t>HONORS</t>
  </si>
  <si>
    <t>HON201 - -4WCH-H-A</t>
  </si>
  <si>
    <t>HNR WCH ELIZABETHTOWN HISTORY: CAMPUS AND COMMUNITY</t>
  </si>
  <si>
    <t>Benowitz J</t>
  </si>
  <si>
    <t>HON205 - -9HUM-H-A</t>
  </si>
  <si>
    <t>HNR HUM LEADERSHIP THEORY AND PERSONAL NARRATIVE</t>
  </si>
  <si>
    <t>HON207 - -ET -N-A</t>
  </si>
  <si>
    <t>HNR PEER EDUCATOR SEMINAR</t>
  </si>
  <si>
    <t>Ozkanca O</t>
  </si>
  <si>
    <t>HON208 - -ET -N-A</t>
  </si>
  <si>
    <t>HNR PEER READING SEMINAR</t>
  </si>
  <si>
    <t>(4S) 01/16/2024 to 05/08/2024 W (03:30pm-04:20pm)</t>
  </si>
  <si>
    <t>HON301 - -ET -N-A</t>
  </si>
  <si>
    <t>HNR THESIS PREPARATION</t>
  </si>
  <si>
    <t>HONORS SOCIOLOGY/ANTHROPOLOGY</t>
  </si>
  <si>
    <t>HSO224 - -7SSC-H-A</t>
  </si>
  <si>
    <t>HNR SSC THE AMISH IN MODERN SOCIETY</t>
  </si>
  <si>
    <t>Kanagy C</t>
  </si>
  <si>
    <t>(4S) 01/16/2024 to 05/08/2024 T (06:30pm-09:15pm)</t>
  </si>
  <si>
    <t>HEALTH AND WELLNESS</t>
  </si>
  <si>
    <t>HW 130 - -HW - -A</t>
  </si>
  <si>
    <t>INTRODUCTION TO COACHING</t>
  </si>
  <si>
    <t>McGuire K</t>
  </si>
  <si>
    <t>HW 200 - -HW - -A</t>
  </si>
  <si>
    <t>NUTRITION FOR LIFE</t>
  </si>
  <si>
    <t>Eisenhauer J</t>
  </si>
  <si>
    <t>(4S) 01/16/2024 to 05/08/2024 TH (02:00pm-02:50pm)</t>
  </si>
  <si>
    <t>HW 470 - -HW - -A</t>
  </si>
  <si>
    <t>COACHING INTERNSHIP</t>
  </si>
  <si>
    <t>INTERDISCIPLINARY COLLOQUIUM</t>
  </si>
  <si>
    <t>IC 203 - -10IC-C-A</t>
  </si>
  <si>
    <t>NPS/WCH FOUNDATIONS OF MODERN PHYSICS</t>
  </si>
  <si>
    <t>Silberstein M</t>
  </si>
  <si>
    <t>(4S) 01/16/2024 to 05/08/2024 M (03:30pm-06:30pm)</t>
  </si>
  <si>
    <t>IC 206 - -10IC-C-A</t>
  </si>
  <si>
    <t>NCH/SSC MIDDLE EAST POLITICS</t>
  </si>
  <si>
    <t>INTERNATIONAL STUDIES</t>
  </si>
  <si>
    <t>INT490 - -INT - -A</t>
  </si>
  <si>
    <t>DIRECTED RESEARCH PROJECT IN INTERNATIONAL STUDIES</t>
  </si>
  <si>
    <t>INTERNATIONAL STUDENT SEMINAR</t>
  </si>
  <si>
    <t>ISS101 - -ET - -A</t>
  </si>
  <si>
    <t>SEMINAR FOR INTERNATIONAL STUDENT SUCCESS</t>
  </si>
  <si>
    <t>Petty M</t>
  </si>
  <si>
    <t>(4S) 01/16/2024 to 05/08/2024 TH (03:30pm-04:20pm)</t>
  </si>
  <si>
    <t>JAPANESE</t>
  </si>
  <si>
    <t>JA 112 - -2PLO-C-A</t>
  </si>
  <si>
    <t>PLO FIRST YEAR JAPANESE 2</t>
  </si>
  <si>
    <t>Takahashi N</t>
  </si>
  <si>
    <t>(4S) 01/16/2024 to 05/08/2024 MWF (12:30pm-01:40pm)</t>
  </si>
  <si>
    <t>JA 212 - -2PLO-C-A</t>
  </si>
  <si>
    <t>PLO SECOND YEAR JAPANESE 2</t>
  </si>
  <si>
    <t>JA 240 - -5NCH-C-A</t>
  </si>
  <si>
    <t>NCH HISTORY OF JAPANESE ART AND AESTHETICS (ART 240)</t>
  </si>
  <si>
    <t>29/35</t>
  </si>
  <si>
    <t>JA 312 - -ML - -A</t>
  </si>
  <si>
    <t>THIRD YEAR JAPANESE 2</t>
  </si>
  <si>
    <t>(4S) 01/16/2024 to 05/08/2024 MWF (02:00pm-03:10pm)</t>
  </si>
  <si>
    <t>JA 412 - -ML - -A</t>
  </si>
  <si>
    <t>FOURTH YEAR JAPANESE 2</t>
  </si>
  <si>
    <t>(4S) 01/16/2024 to 05/08/2024 MWF (09:30am-10:40am)</t>
  </si>
  <si>
    <t>JA 497 - -ML - -A</t>
  </si>
  <si>
    <t>JAPANESE SENIOR RESEARCH PROJECT II</t>
  </si>
  <si>
    <t>JA 497 - -ML - -B</t>
  </si>
  <si>
    <t>MATHEMATICS</t>
  </si>
  <si>
    <t>MA 121 - -8MA -C-A</t>
  </si>
  <si>
    <t>MA CALCULUS I</t>
  </si>
  <si>
    <t>Soltys S</t>
  </si>
  <si>
    <t>(4S) 01/16/2024 to 05/08/2024 MWF (08:00am-09:20am)</t>
  </si>
  <si>
    <t>MA 121 - -8MA -C-B</t>
  </si>
  <si>
    <t>Montgomery A</t>
  </si>
  <si>
    <t>MA 121 - -8MA -C-C</t>
  </si>
  <si>
    <t>MA 121 -L-8MA -C-A</t>
  </si>
  <si>
    <t>MA CALCULUS I LAB</t>
  </si>
  <si>
    <t>Martin C</t>
  </si>
  <si>
    <t>(4S) 01/16/2024 to 05/08/2024 H (08:00am-09:20am)</t>
  </si>
  <si>
    <t>MA 121 -L-8MA -C-B</t>
  </si>
  <si>
    <t>MA 121 -L-8MA -C-C</t>
  </si>
  <si>
    <t>(4S) 01/16/2024 to 05/08/2024 H (12:30pm-01:50pm)</t>
  </si>
  <si>
    <t>MA 135 - -MA - -A</t>
  </si>
  <si>
    <t>APPLIED DISCRETE MATHEMATICS</t>
  </si>
  <si>
    <t>Batakci L</t>
  </si>
  <si>
    <t>MA 170 - -MA - -B</t>
  </si>
  <si>
    <t>CALCULUS II</t>
  </si>
  <si>
    <t>MA 170 -L-MA - -A</t>
  </si>
  <si>
    <t>CALCULUS II RECITATION</t>
  </si>
  <si>
    <t>(4S) 01/16/2024 to 05/08/2024 H (09:30am-10:50am)</t>
  </si>
  <si>
    <t>MA 170 -L-MA - -B</t>
  </si>
  <si>
    <t>(4S) 01/16/2024 to 05/08/2024 H (11:00am-12:20pm)</t>
  </si>
  <si>
    <t>MA 201 - -MA - -A</t>
  </si>
  <si>
    <t>LINEAR ALGEBRA</t>
  </si>
  <si>
    <t>Doytchinov B</t>
  </si>
  <si>
    <t>MA 205 - -MA - -A</t>
  </si>
  <si>
    <t>MATHEMATICS FOR ELEMENTARY TEACHERS</t>
  </si>
  <si>
    <t>MA 222 - -MA - -A</t>
  </si>
  <si>
    <t>CALCULUS III</t>
  </si>
  <si>
    <t>McDevitt T</t>
  </si>
  <si>
    <t>MA 222 - -MA - -B</t>
  </si>
  <si>
    <t>MA 222 - -MA - -VT</t>
  </si>
  <si>
    <t>MA 251 - -8MA -C-A</t>
  </si>
  <si>
    <t>MA PROBABILITY AND STATISTICS</t>
  </si>
  <si>
    <t>MA 251 - -8MA -C-B</t>
  </si>
  <si>
    <t>MA 251 - -8MA -C-C</t>
  </si>
  <si>
    <t>MA 251 - -8MA -C-D</t>
  </si>
  <si>
    <t>Tobin M</t>
  </si>
  <si>
    <t>33/33</t>
  </si>
  <si>
    <t>MA 252 - -MA - -A</t>
  </si>
  <si>
    <t>STATISTICAL METHODS IN RESEARCH</t>
  </si>
  <si>
    <t>MA 255 - -MA - -A</t>
  </si>
  <si>
    <t>FINANCIAL MATHEMATICS</t>
  </si>
  <si>
    <t>MA 321 - -MA - -A</t>
  </si>
  <si>
    <t>DIFFERENTIAL EQUATIONS</t>
  </si>
  <si>
    <t>MA 351 - -MA - -A</t>
  </si>
  <si>
    <t>THEORY OF PROBABILITY</t>
  </si>
  <si>
    <t>MA 430 - -MA - -A</t>
  </si>
  <si>
    <t>CREATIVE PROBLEM SOLVING II</t>
  </si>
  <si>
    <t>Batakci L, Sigdel S</t>
  </si>
  <si>
    <t>(4S) 01/16/2024 to 05/08/2024 TH (11:00am-12:00pm)</t>
  </si>
  <si>
    <t>MA 441 - -MA - -A</t>
  </si>
  <si>
    <t>TOPOLOGY</t>
  </si>
  <si>
    <t>MA 459 - -MA - -A</t>
  </si>
  <si>
    <t>ADVANCED SHORT TERM ACTUARIAL MATHEMATICS</t>
  </si>
  <si>
    <t>Batakci L, Staff B</t>
  </si>
  <si>
    <t>CURRICULUM AND INSTRUCT</t>
  </si>
  <si>
    <t>MCI550 - -GO - -A</t>
  </si>
  <si>
    <t>SOCIAL EMOTIONAL LEARNING</t>
  </si>
  <si>
    <t>Quintana L</t>
  </si>
  <si>
    <t>MCI590 - -GO - -A</t>
  </si>
  <si>
    <t>THE GRADUATE RESEARCH SEMINAR</t>
  </si>
  <si>
    <t>COUNSELING PSYCHOLOGY</t>
  </si>
  <si>
    <t>MCP525 - -GO - -A</t>
  </si>
  <si>
    <t>LIFESPAN DEVELOPMENT: INDIVIDUAL &amp; FAMILY</t>
  </si>
  <si>
    <t>Owens-Tyler J</t>
  </si>
  <si>
    <t>(P4) 01/16/2024 to 05/08/2024 W (06:00pm-08:45pm)</t>
  </si>
  <si>
    <t>MCP530 - -GO - -A</t>
  </si>
  <si>
    <t>TECHNIQUES &amp; THEORIES OF COUNSELING &amp; PSYCHOTHERAPY I</t>
  </si>
  <si>
    <t>Shook M</t>
  </si>
  <si>
    <t>(P4) 01/16/2024 to 05/08/2024 T (06:00pm-08:45pm)</t>
  </si>
  <si>
    <t>MCP545 - -GO - -A</t>
  </si>
  <si>
    <t>CONCEPTUALIZATION AND ASSESSMENT WITH CHILDREN AND ADOLESCENTS</t>
  </si>
  <si>
    <t>Staff S</t>
  </si>
  <si>
    <t>MCP629 - -GO - -A</t>
  </si>
  <si>
    <t>PSYCHOPHARMACOLOGY FOR COUNSELORS</t>
  </si>
  <si>
    <t>(P4) 01/16/2024 to 05/08/2024 ONLN</t>
  </si>
  <si>
    <t>MCP635 - -GO - -A</t>
  </si>
  <si>
    <t>GROUP DYNAMICS AND COUNSELING</t>
  </si>
  <si>
    <t>(P4) 01/16/2024 to 05/08/2024 H (06:00pm-08:45pm)</t>
  </si>
  <si>
    <t>MCP639 - -GO - -A</t>
  </si>
  <si>
    <t>COMMUNITY MENTAL HEALTH</t>
  </si>
  <si>
    <t>MCP645 - -GO - -A</t>
  </si>
  <si>
    <t>TRAUMA-INFORMED PSYCHOTHERAPY</t>
  </si>
  <si>
    <t>MCP660 - -GO - -A</t>
  </si>
  <si>
    <t>CLINICAL INTERNSHIP AND SEMINAR I</t>
  </si>
  <si>
    <t>MARKETING</t>
  </si>
  <si>
    <t>MKT215 - -BU - -B</t>
  </si>
  <si>
    <t>PRINCIPLES OF MARKETING</t>
  </si>
  <si>
    <t>Greenberg B</t>
  </si>
  <si>
    <t>MKT215 - -BU - -C</t>
  </si>
  <si>
    <t>MKT313 - -BU - -A</t>
  </si>
  <si>
    <t>RETAIL MARKETING</t>
  </si>
  <si>
    <t>Staff B</t>
  </si>
  <si>
    <t>MKT319 - -BU - -A</t>
  </si>
  <si>
    <t>CONSUMER BEHAVIOR</t>
  </si>
  <si>
    <t>MKT370 - -BU - -A</t>
  </si>
  <si>
    <t>SPORTS AND SPORTS-RELATED MARKETING</t>
  </si>
  <si>
    <t>Schwab K</t>
  </si>
  <si>
    <t>MKT495 - -BU - -A</t>
  </si>
  <si>
    <t>CATEGORY MANAGEMENT CERTIFICATION</t>
  </si>
  <si>
    <t>(4S) 01/16/2024 to 05/08/2024 W (11:00am-12:20pm)</t>
  </si>
  <si>
    <t>MUSIC EDUCATION</t>
  </si>
  <si>
    <t>MME531 - -GO - -A</t>
  </si>
  <si>
    <t>CULMINATING PROJECT AND THESIS</t>
  </si>
  <si>
    <t>Winter P</t>
  </si>
  <si>
    <t>(P4) 01/15/2024 to 05/08/2024 ONLN</t>
  </si>
  <si>
    <t>PHYSICIAN ASSISTANT</t>
  </si>
  <si>
    <t>MPA502 - -PA - -A</t>
  </si>
  <si>
    <t>FOUNDATIONS OF HEALTH SCIENCES II</t>
  </si>
  <si>
    <t>(4P) 01/16/2024 to 05/08/2024 M (09:00am-11:00am)</t>
  </si>
  <si>
    <t>LAB - FOUNDATIONS OF HEALTH SCIENCES II</t>
  </si>
  <si>
    <t>(4P) 01/16/2024 to 05/08/2024 T (01:00pm-04:00pm)</t>
  </si>
  <si>
    <t>MPA512 - -PA - -A</t>
  </si>
  <si>
    <t>CLINICAL MEDICINE II</t>
  </si>
  <si>
    <t>Rookey D, Indeck D, Adair A</t>
  </si>
  <si>
    <t>(4P) 01/16/2024 to 05/08/2024 T (09:00am-12:00pm)</t>
  </si>
  <si>
    <t>(4P) 01/16/2024 to 05/08/2024 H (09:00am-12:00pm)</t>
  </si>
  <si>
    <t>MPA522 - -PA - -A</t>
  </si>
  <si>
    <t>PHARMACOLOGY II</t>
  </si>
  <si>
    <t>Rookey D, Ngu E</t>
  </si>
  <si>
    <t>(4P) 01/16/2024 to 05/08/2024 MF (01:00pm-02:30pm)</t>
  </si>
  <si>
    <t>MPA532 - -PA - -A</t>
  </si>
  <si>
    <t>PHYSICAL ASSESSMENT &amp; PROCEDURES II</t>
  </si>
  <si>
    <t>Rookey D, Solyak M</t>
  </si>
  <si>
    <t>(4P) 01/16/2024 to 05/08/2024 W (09:00am-10:30am)</t>
  </si>
  <si>
    <t>LAB - PHYSICAL ASSESSMENT &amp; PROCEDURES II</t>
  </si>
  <si>
    <t>(4P) 01/16/2024 to 05/08/2024 W (11:30am-04:00pm)</t>
  </si>
  <si>
    <t>MPA542 - -PA - -A</t>
  </si>
  <si>
    <t>CLINICAL REASONING II</t>
  </si>
  <si>
    <t>(4P) 01/16/2024 to 05/08/2024 M (11:00am-12:00pm)</t>
  </si>
  <si>
    <t>(4P) 01/16/2024 to 05/08/2024 F (09:00am-12:00pm)</t>
  </si>
  <si>
    <t>MPA552 - -PA - -A</t>
  </si>
  <si>
    <t>PATIENT COMMUNICATION &amp; EDUCATN II</t>
  </si>
  <si>
    <t>(4P) 01/16/2024 to 05/08/2024 H (01:00pm-03:00pm)</t>
  </si>
  <si>
    <t>SPECIAL EDUCATION</t>
  </si>
  <si>
    <t>MSE512 - -GO - -A</t>
  </si>
  <si>
    <t>LEARNING ENVIRNMNT&amp;SOCIAL INTERCTN IN INCLUSIVE SETTINGS (SED 212)</t>
  </si>
  <si>
    <t>Cieslinski C</t>
  </si>
  <si>
    <t>(P4) 01/16/2024 to 05/08/2024 TH (08:00am-09:20am)</t>
  </si>
  <si>
    <t>MSE522 - -GO - -A</t>
  </si>
  <si>
    <t>FOUNDATIONS OF INCLUSIVE EDUCATION (SED 222)</t>
  </si>
  <si>
    <t>Tyminski C</t>
  </si>
  <si>
    <t>(P4) 01/16/2024 to 05/08/2024 TH (11:00am-12:20pm)</t>
  </si>
  <si>
    <t>MSE522 -L-GO - -A</t>
  </si>
  <si>
    <t>FOUNDATIONS OF INCLUSIVE EDUCATION LABORATORY (SED 222 L)</t>
  </si>
  <si>
    <t>(P4) 01/16/2024 to 05/08/2024 By Arrangement</t>
  </si>
  <si>
    <t>MSE524 - -GO - -A</t>
  </si>
  <si>
    <t>METHODS OF TEACHING STUDENTS WITH HIGH INCIDENCE DISABILITY (SED 224)</t>
  </si>
  <si>
    <t>Haley-Mize L</t>
  </si>
  <si>
    <t>(P4) 01/16/2024 to 05/08/2024 MW (12:30pm-01:50pm)</t>
  </si>
  <si>
    <t>MSE524 -L-GO - -A</t>
  </si>
  <si>
    <t>METHODS OF TEACHING STUDENTS W HIGH INCIDENCE DISABILITIES LABORATORY</t>
  </si>
  <si>
    <t>MSE530 - -GO - -A</t>
  </si>
  <si>
    <t>METHODS OF TEACHING STUDENTS W LOW INCIDENCE DISABILITIES (SED 230)</t>
  </si>
  <si>
    <t>(P4) 01/16/2024 to 05/08/2024 MW (11:00am-12:20pm)</t>
  </si>
  <si>
    <t>MSE570 - -GO - -A</t>
  </si>
  <si>
    <t>GRADUATE STUDENT TEACHING</t>
  </si>
  <si>
    <t>(P4) 01/16/2024 to 05/08/2024 MTWHF (08:00am-04:00pm)</t>
  </si>
  <si>
    <t>MSE590 - -GO - -A</t>
  </si>
  <si>
    <t>GRADUATE RESEARCH SEMINAR</t>
  </si>
  <si>
    <t>(P4) 01/16/2024 to 05/08/2024 M (05:00pm-08:00pm)</t>
  </si>
  <si>
    <t>MSF510 - -GO - -A</t>
  </si>
  <si>
    <t>INCOME TAX PLANNING</t>
  </si>
  <si>
    <t>Balduzzi B</t>
  </si>
  <si>
    <t>MSF515 - -GO - -A</t>
  </si>
  <si>
    <t>ESTATE PLANNING</t>
  </si>
  <si>
    <t>MSF570 - -GO - -A</t>
  </si>
  <si>
    <t>QUANTITATIVE INVESTMENT ANALYSIS</t>
  </si>
  <si>
    <t>MSF596 - -GO - -A</t>
  </si>
  <si>
    <t>CASES IN FINANCE/ADVANCED FINANCIAL PLANNING</t>
  </si>
  <si>
    <t>MUSIC</t>
  </si>
  <si>
    <t>MU 100A- -MU - -A</t>
  </si>
  <si>
    <t>REPERTOIRE CLASS</t>
  </si>
  <si>
    <t>Bomberger E</t>
  </si>
  <si>
    <t>(4S) 01/16/2024 to 05/08/2024 M (03:30pm-04:20pm)</t>
  </si>
  <si>
    <t>MU 100B- -MU - -A</t>
  </si>
  <si>
    <t>MU 102 - -MU - -A</t>
  </si>
  <si>
    <t>THEORY II</t>
  </si>
  <si>
    <t>Denesha H</t>
  </si>
  <si>
    <t>MU 104 - -MU - -A</t>
  </si>
  <si>
    <t>AURAL SKILLS II</t>
  </si>
  <si>
    <t>Shafer S</t>
  </si>
  <si>
    <t>(4S) 01/16/2024 to 05/08/2024 MW (01:00pm-01:50pm)</t>
  </si>
  <si>
    <t>MU 104 - -MU - -B</t>
  </si>
  <si>
    <t>(4S) 01/16/2024 to 05/08/2024 MW (02:00pm-02:50pm)</t>
  </si>
  <si>
    <t>MU 111 - -MU - -A</t>
  </si>
  <si>
    <t>VOICE CLASS</t>
  </si>
  <si>
    <t>Bomberger T</t>
  </si>
  <si>
    <t>MU 115 - -3CE -C-A</t>
  </si>
  <si>
    <t>CE FUNDAMENTALS AT THE KEYBOARD</t>
  </si>
  <si>
    <t>Badgerow J</t>
  </si>
  <si>
    <t>MU 118 - -MU - -A</t>
  </si>
  <si>
    <t>FUNCTIONAL KEYBOARD SKILLS II</t>
  </si>
  <si>
    <t>(4S) 01/16/2024 to 05/08/2024 WF (11:00am-11:50am)</t>
  </si>
  <si>
    <t>MU 118 - -MU - -B</t>
  </si>
  <si>
    <t>(4S) 01/16/2024 to 05/08/2024 WF (12:00pm-12:50pm)</t>
  </si>
  <si>
    <t>MU 119 - -MU - -A</t>
  </si>
  <si>
    <t>GUITAR CLASS I</t>
  </si>
  <si>
    <t>(4S) 01/16/2024 to 05/08/2024 M (11:00am-12:20pm)</t>
  </si>
  <si>
    <t>MU 119 - -MU - -B</t>
  </si>
  <si>
    <t>(4S) 01/16/2024 to 05/08/2024 M (12:30pm-01:50pm)</t>
  </si>
  <si>
    <t>MU 150 - -MU - -A</t>
  </si>
  <si>
    <t>PROFESSIONAL SEMINAR</t>
  </si>
  <si>
    <t>Frantz E</t>
  </si>
  <si>
    <t>MU 152 - -MU - -A</t>
  </si>
  <si>
    <t>MUSIC THERAPY AND CLINICAL POPULATIONS</t>
  </si>
  <si>
    <t>MU 202 - -MU - -A</t>
  </si>
  <si>
    <t>THEORY IV</t>
  </si>
  <si>
    <t>MU 204 - -MU - -A</t>
  </si>
  <si>
    <t>AURAL SKILLS IV</t>
  </si>
  <si>
    <t>Fritz M</t>
  </si>
  <si>
    <t>(4S) 01/16/2024 to 05/08/2024 WF (02:00pm-02:50pm)</t>
  </si>
  <si>
    <t>MU 205 - -5NCH-C-A</t>
  </si>
  <si>
    <t>NCH WORLD MUSIC</t>
  </si>
  <si>
    <t>Haas C</t>
  </si>
  <si>
    <t>MU 212 - -MU - -A</t>
  </si>
  <si>
    <t>MUSIC HISTORY: 1850 TO THE PRESENT</t>
  </si>
  <si>
    <t>MU 218 - -MU - -A</t>
  </si>
  <si>
    <t>FUNCTIONAL KEYBOARD SKILLS IV</t>
  </si>
  <si>
    <t>Braun C</t>
  </si>
  <si>
    <t>MU 236 - -MU - -A</t>
  </si>
  <si>
    <t>PERCUSSION FOR MUSIC THERAPY</t>
  </si>
  <si>
    <t>Behrenshausen B</t>
  </si>
  <si>
    <t>(4S) 01/16/2024 to 05/08/2024 H (04:50pm-05:40pm)</t>
  </si>
  <si>
    <t>MU 237 - -MU - -A</t>
  </si>
  <si>
    <t>STRING CLASS</t>
  </si>
  <si>
    <t>MU 253 - -MU - -A</t>
  </si>
  <si>
    <t>MUSIC THERAPY METHODS AND TECHNIQUES II</t>
  </si>
  <si>
    <t>Ghiorzi E</t>
  </si>
  <si>
    <t>MU 254 - -MU - -A</t>
  </si>
  <si>
    <t>COLLEGE MUSIC THERAPY CLINICAL EXPERIENCES</t>
  </si>
  <si>
    <t>MU 254 - -MU - -B</t>
  </si>
  <si>
    <t>MU 254 - -MU - -C</t>
  </si>
  <si>
    <t>MU 254 - -MU - -D</t>
  </si>
  <si>
    <t>MU 255 - -MU - -A</t>
  </si>
  <si>
    <t>COMMUNITY-BASED CLINICAL EXPERIENCES</t>
  </si>
  <si>
    <t>MU 255 - -MU - -B</t>
  </si>
  <si>
    <t>MU 255 - -MU - -C</t>
  </si>
  <si>
    <t>MU 255 - -MU - -D</t>
  </si>
  <si>
    <t>MU 255 - -MU - -E</t>
  </si>
  <si>
    <t>MU 255 - -MU - -F</t>
  </si>
  <si>
    <t>Strauss S</t>
  </si>
  <si>
    <t>MU 255 - -MU - -G</t>
  </si>
  <si>
    <t>MU 278 - -3CE -C-A</t>
  </si>
  <si>
    <t>CE VOICE</t>
  </si>
  <si>
    <t>Gross A</t>
  </si>
  <si>
    <t>MU 278 - -3CE -C-B</t>
  </si>
  <si>
    <t>Mekeel A</t>
  </si>
  <si>
    <t>MU 278 - -3CE -C-C</t>
  </si>
  <si>
    <t>MU 278 - -3CE -C-D</t>
  </si>
  <si>
    <t>MU 278 - -3CE -C-E</t>
  </si>
  <si>
    <t>MU 279 - -3CE -C-A</t>
  </si>
  <si>
    <t>CE PIANO</t>
  </si>
  <si>
    <t>MU 279 - -3CE -C-B</t>
  </si>
  <si>
    <t>MU 279 - -3CE -C-C</t>
  </si>
  <si>
    <t>MU 279 - -3CE -C-D</t>
  </si>
  <si>
    <t>Gustafson A</t>
  </si>
  <si>
    <t>MU 281 - -3CE -C-A</t>
  </si>
  <si>
    <t>CE VIOLIN</t>
  </si>
  <si>
    <t>Wang S</t>
  </si>
  <si>
    <t>MU 282 - -3CE -C-A</t>
  </si>
  <si>
    <t>CE VIOLA</t>
  </si>
  <si>
    <t>MU 283 - -3CE -C-A</t>
  </si>
  <si>
    <t>CE CELLO</t>
  </si>
  <si>
    <t>Flury G</t>
  </si>
  <si>
    <t>MU 284 - -3CE -C-A</t>
  </si>
  <si>
    <t>CE STRING BASS</t>
  </si>
  <si>
    <t>Howell D</t>
  </si>
  <si>
    <t>MU 285 - -3CE -C-A</t>
  </si>
  <si>
    <t>CE GUITAR</t>
  </si>
  <si>
    <t>MU 286 - -3CE -C-A</t>
  </si>
  <si>
    <t>CE FLUTE</t>
  </si>
  <si>
    <t>Nelson P</t>
  </si>
  <si>
    <t>MU 287 - -3CE -C-A</t>
  </si>
  <si>
    <t>CE CLARINET</t>
  </si>
  <si>
    <t>Shiffer F</t>
  </si>
  <si>
    <t>MU 288 - -3CE -C-A</t>
  </si>
  <si>
    <t>CE OBOE</t>
  </si>
  <si>
    <t>MU 289 - -3CE -C-A</t>
  </si>
  <si>
    <t>CE BASSOON</t>
  </si>
  <si>
    <t>MU 290 - -3CE -C-A</t>
  </si>
  <si>
    <t>CE SAXOPHONE</t>
  </si>
  <si>
    <t>MU 291 - -3CE -C-A</t>
  </si>
  <si>
    <t>CE TRUMPET</t>
  </si>
  <si>
    <t>Hillard L</t>
  </si>
  <si>
    <t>MU 292 - -3CE -C-A</t>
  </si>
  <si>
    <t>CE FRENCH HORN</t>
  </si>
  <si>
    <t>Staherski C</t>
  </si>
  <si>
    <t>MU 293 - -3CE -C-A</t>
  </si>
  <si>
    <t>CE TROMBONE</t>
  </si>
  <si>
    <t>Moore II G</t>
  </si>
  <si>
    <t>MU 294 - -3CE -C-A</t>
  </si>
  <si>
    <t>CE EUPHONIUM</t>
  </si>
  <si>
    <t>MU 295 - -3CE -C-A</t>
  </si>
  <si>
    <t>CE TUBA</t>
  </si>
  <si>
    <t>MU 296 - -3CE -C-A</t>
  </si>
  <si>
    <t>CE PERCUSSION</t>
  </si>
  <si>
    <t>MU 298 - -MU - -A</t>
  </si>
  <si>
    <t>COMPOSITION</t>
  </si>
  <si>
    <t>Haines J</t>
  </si>
  <si>
    <t>MU 330 - -MU - -A</t>
  </si>
  <si>
    <t>GENERAL MUSIC METHODS AND MATERIALS</t>
  </si>
  <si>
    <t>Sempsey L</t>
  </si>
  <si>
    <t>(4S) 01/16/2024 to 05/08/2024 M (04:45pm-06:25pm)</t>
  </si>
  <si>
    <t>MU 331 - -MU - -A</t>
  </si>
  <si>
    <t>GENERAL MUSIC FIELD EXPERIENCE</t>
  </si>
  <si>
    <t>(4S) 01/16/2024 to 05/08/2024 F (09:30am-11:00am)</t>
  </si>
  <si>
    <t>MU 332 - -MU - -A</t>
  </si>
  <si>
    <t>MUSIC TECHNOLOGY</t>
  </si>
  <si>
    <t>(4S) 01/16/2024 to 05/08/2024 F (11:00am-11:50am)</t>
  </si>
  <si>
    <t>MU 354 - -MU - -A</t>
  </si>
  <si>
    <t>CLINICAL IMPROVISATION AND COMPOSITION II</t>
  </si>
  <si>
    <t>MU 358 - -MU - -A</t>
  </si>
  <si>
    <t>PSYCHOLOGY OF MUSIC AND RESEARCH METHODS</t>
  </si>
  <si>
    <t>Dinsmore A</t>
  </si>
  <si>
    <t>MU 360B- -MU - -A</t>
  </si>
  <si>
    <t>CHAMBER ENSEMBLE BRASS</t>
  </si>
  <si>
    <t>44/44</t>
  </si>
  <si>
    <t>(4S) 01/16/2024 to 05/08/2024 T (04:30pm-05:20pm)</t>
  </si>
  <si>
    <t>MU 360B- -MU - -B</t>
  </si>
  <si>
    <t>MU 360C- -MU - -A</t>
  </si>
  <si>
    <t>WOODWIND ENSEMBLE</t>
  </si>
  <si>
    <t>MU 360C- -MU - -B</t>
  </si>
  <si>
    <t>MU 360E- -MU - -A</t>
  </si>
  <si>
    <t>FLUTE CHOIR</t>
  </si>
  <si>
    <t>(4S) 01/16/2024 to 05/08/2024 F</t>
  </si>
  <si>
    <t>MU 360E- -MU - -B</t>
  </si>
  <si>
    <t>MU 360F- -MU - -A</t>
  </si>
  <si>
    <t>PERCUSSION ENSEMBLE</t>
  </si>
  <si>
    <t>(4S) 01/16/2024 to 05/08/2024 H (03:30pm-04:50pm)</t>
  </si>
  <si>
    <t>MU 360P- -MU - -A</t>
  </si>
  <si>
    <t>PIANO ENSEMBLE</t>
  </si>
  <si>
    <t>(4S) 01/16/2024 to 05/08/2024 H (03:30pm-04:20pm)</t>
  </si>
  <si>
    <t>MU 360P- -MU - -B</t>
  </si>
  <si>
    <t>MU 360V- -MU - -A</t>
  </si>
  <si>
    <t>VOCAL ENSEMBLE</t>
  </si>
  <si>
    <t>(4S) 01/16/2024 to 05/08/2024 M</t>
  </si>
  <si>
    <t>MU 360V- -MU - -B</t>
  </si>
  <si>
    <t>MU 361 - -3CE -C-A</t>
  </si>
  <si>
    <t>CE CONCERT CHOIR</t>
  </si>
  <si>
    <t>MU 361 - -MU - -B</t>
  </si>
  <si>
    <t>CONCERT CHOIR</t>
  </si>
  <si>
    <t>MU 363 - -3CE -C-A</t>
  </si>
  <si>
    <t>CE COMMUNITY CHORUS</t>
  </si>
  <si>
    <t>72/72</t>
  </si>
  <si>
    <t>(4S) 01/16/2024 to 05/08/2024 T (07:30pm-09:20pm)</t>
  </si>
  <si>
    <t>MU 363 - -MU - -B</t>
  </si>
  <si>
    <t>COMMUNITY CHORUS</t>
  </si>
  <si>
    <t>MU 364 - -3CE -C-A</t>
  </si>
  <si>
    <t>CE TREBLE CHOIR</t>
  </si>
  <si>
    <t>(4S) 01/16/2024 to 05/08/2024 W (06:30pm-08:20pm)</t>
  </si>
  <si>
    <t>MU 364 - -MU - -B</t>
  </si>
  <si>
    <t>TREBLE CHOIR</t>
  </si>
  <si>
    <t>MU 365 - -3CE -C-A</t>
  </si>
  <si>
    <t>CE ORCHESTRA</t>
  </si>
  <si>
    <t>43/44</t>
  </si>
  <si>
    <t>(4S) 01/16/2024 to 05/08/2024 T (06:00pm-07:30pm)</t>
  </si>
  <si>
    <t>(4S) 01/16/2024 to 05/08/2024 H (06:00pm-06:50pm)</t>
  </si>
  <si>
    <t>MU 365 - -MU - -B</t>
  </si>
  <si>
    <t>ORCHESTRA</t>
  </si>
  <si>
    <t>MU 368 - -MU - -A</t>
  </si>
  <si>
    <t>JAZZ BAND</t>
  </si>
  <si>
    <t>(4S) 01/16/2024 to 05/08/2024 W (07:00pm-09:00pm)</t>
  </si>
  <si>
    <t>MU 368 - -MU - -B</t>
  </si>
  <si>
    <t>MU 369 - -3CE -C-A</t>
  </si>
  <si>
    <t>CE SYMPHONIC BAND</t>
  </si>
  <si>
    <t>Tenaglia M</t>
  </si>
  <si>
    <t>60/60</t>
  </si>
  <si>
    <t>(4S) 01/16/2024 to 05/08/2024 MW (04:30pm-06:00pm)</t>
  </si>
  <si>
    <t>MU 369 - -MU - -B</t>
  </si>
  <si>
    <t>SYMPHONIC BAND</t>
  </si>
  <si>
    <t>MU 432 - -MU - -A</t>
  </si>
  <si>
    <t>PIANO METHODS AND MATERIALS II</t>
  </si>
  <si>
    <t>MU 459 - -MU - -A</t>
  </si>
  <si>
    <t>MUSIC THERAPY METHODS AND TECHNIQUES IV</t>
  </si>
  <si>
    <t>MU 475 - -MU - -A</t>
  </si>
  <si>
    <t>PROFESSIONAL INTERNSHIP IN MUSIC EDUCATION</t>
  </si>
  <si>
    <t>Shorner-Johnson K</t>
  </si>
  <si>
    <t>MU 475 - -MU - -B</t>
  </si>
  <si>
    <t>Spence J</t>
  </si>
  <si>
    <t>MU 479 - -MU - -A</t>
  </si>
  <si>
    <t>PROFESSIONAL INTERNSHIP IN MUSIC THERAPY</t>
  </si>
  <si>
    <t>NEUROSCIENCE</t>
  </si>
  <si>
    <t>NEU125 - -6NPS-C-A</t>
  </si>
  <si>
    <t>NPS INTRODUCTION TO NEUROSCIENCE</t>
  </si>
  <si>
    <t>NEU125 - -6NPS-C-B</t>
  </si>
  <si>
    <t>NEU320 - -PC - -A</t>
  </si>
  <si>
    <t>BEHAVIORAL NEUROSCIENCE</t>
  </si>
  <si>
    <t>LAB - BEHAVIORAL NEUROSCIENCE</t>
  </si>
  <si>
    <t>(4S) 01/16/2024 to 05/08/2024 H (02:00pm-03:50pm)</t>
  </si>
  <si>
    <t>NURSING</t>
  </si>
  <si>
    <t>NUR300 - -GO - -A</t>
  </si>
  <si>
    <t>GROWTH &amp; DEVELOPMENT IN NURSING</t>
  </si>
  <si>
    <t>Zabrecky Franges E</t>
  </si>
  <si>
    <t>(S1) 01/15/2024 to 02/16/2024 ONLN</t>
  </si>
  <si>
    <t>NUR320 - -GO - -A</t>
  </si>
  <si>
    <t>HEALTH &amp; SOCIAL POLICY</t>
  </si>
  <si>
    <t>Cardenas D</t>
  </si>
  <si>
    <t>(S2) 02/26/2024 to 03/29/2024 ONLN</t>
  </si>
  <si>
    <t>NUR330 - -GO - -A</t>
  </si>
  <si>
    <t>NURSING INFORMATICS</t>
  </si>
  <si>
    <t>(S3) 04/01/2024 to 05/03/2024 ONLN</t>
  </si>
  <si>
    <t>NUR385 -R-GO - -A</t>
  </si>
  <si>
    <t>CLINICAL IMMERSION II</t>
  </si>
  <si>
    <t>Torres N</t>
  </si>
  <si>
    <t>NUR450 - -GO - -A</t>
  </si>
  <si>
    <t>LEADERSHIP EMERGENCE</t>
  </si>
  <si>
    <t>OCCUPATIONAL THERAPY</t>
  </si>
  <si>
    <t>OT 346 - -OT - -A</t>
  </si>
  <si>
    <t>EXPLORING THE CULTURE AND SERVICES OF VIETNAM (SW 346)</t>
  </si>
  <si>
    <t>Dennehy T, Panchik D</t>
  </si>
  <si>
    <t>(4S) 01/16/2024 to 05/08/2024 M (06:00pm-08:00pm)</t>
  </si>
  <si>
    <t>OT 494 - -OT - -A</t>
  </si>
  <si>
    <t>UNDERGRADUATE SCHOLARSHIP PRACTICUM II</t>
  </si>
  <si>
    <t>Fox G</t>
  </si>
  <si>
    <t>FWK - UNDERGRADUATE SCHOLARSHIP PRACTICUM II</t>
  </si>
  <si>
    <t>(4S) 01/16/2024 to 05/08/2024 FIELD</t>
  </si>
  <si>
    <t>OT 494 - -OT - -B</t>
  </si>
  <si>
    <t>OT 494 - -OT - -C</t>
  </si>
  <si>
    <t>Dennehy T</t>
  </si>
  <si>
    <t>OT 494 - -OT - -D</t>
  </si>
  <si>
    <t>OT 494 - -OT - -E</t>
  </si>
  <si>
    <t>OT 494 - -OT - -F</t>
  </si>
  <si>
    <t>OT 494 - -OT - -G</t>
  </si>
  <si>
    <t>Humbert T</t>
  </si>
  <si>
    <t>OT 532 - -OT - -A</t>
  </si>
  <si>
    <t>OCCUPATIONAL THERAPY INTERVENTION: ADULT POPULATION</t>
  </si>
  <si>
    <t>LAB - OCCUPATIONAL THERAPY INTERVENTION: ADULT POPULATION</t>
  </si>
  <si>
    <t>(4P) 01/16/2024 to 05/08/2024 W (08:00am-10:50am)</t>
  </si>
  <si>
    <t>OT 532 - -OT - -B</t>
  </si>
  <si>
    <t>(4P) 01/16/2024 to 05/08/2024 W (02:00pm-04:50pm)</t>
  </si>
  <si>
    <t>OT 532 - -OT - -C</t>
  </si>
  <si>
    <t>(4P) 01/16/2024 to 05/08/2024 H (12:30pm-03:20pm)</t>
  </si>
  <si>
    <t>OT 532 - -OT - -D</t>
  </si>
  <si>
    <t>(4P) 01/16/2024 to 05/08/2024 F (09:30am-12:20pm)</t>
  </si>
  <si>
    <t>OT 533 - -OT - -A</t>
  </si>
  <si>
    <t>OCCUPATIONAL THERAPY INTERVENTION: PEDIATRIC POPULATIONS</t>
  </si>
  <si>
    <t>Wentzel E</t>
  </si>
  <si>
    <t>(4P) 01/16/2024 to 05/08/2024 M (08:00am-09:00am)</t>
  </si>
  <si>
    <t>LAB - OCCUPATIONAL THERAPY INTERVENTION: PEDIATRIC POPULATIONS</t>
  </si>
  <si>
    <t>(4P) 01/16/2024 to 05/08/2024 T (08:00am-10:50am)</t>
  </si>
  <si>
    <t>OT 533 - -OT - -B</t>
  </si>
  <si>
    <t>(4P) 01/16/2024 to 05/08/2024 T (12:30pm-03:20pm)</t>
  </si>
  <si>
    <t>OT 533 - -OT - -C</t>
  </si>
  <si>
    <t>OT 533 - -OT - -D</t>
  </si>
  <si>
    <t>(4P) 01/16/2024 to 05/08/2024 H (08:00am-10:50am)</t>
  </si>
  <si>
    <t>OT 534 - -OT - -A</t>
  </si>
  <si>
    <t>SCHOLARSHIP I: ANALYSIS OF THE LITERATURE</t>
  </si>
  <si>
    <t>Ericksen J</t>
  </si>
  <si>
    <t>(4P) 01/16/2024 to 05/08/2024 M (09:30am-10:50am)</t>
  </si>
  <si>
    <t>LAB - SCHOLARSHIP I: ANALYSIS OF THE LITERATURE</t>
  </si>
  <si>
    <t>(4P) 01/16/2024 to 05/08/2024 M (12:30pm-01:50pm)</t>
  </si>
  <si>
    <t>OT 534 - -OT - -B</t>
  </si>
  <si>
    <t>(4P) 01/16/2024 to 05/08/2024 M (02:00pm-03:20pm)</t>
  </si>
  <si>
    <t>OT 534 - -OT - -C</t>
  </si>
  <si>
    <t>(4P) 01/16/2024 to 05/08/2024 M (03:30pm-04:50pm)</t>
  </si>
  <si>
    <t>OT 558 - -OT - -A</t>
  </si>
  <si>
    <t>OCCUPATIONAL THERAPY PRACTICE IN CONTEXT</t>
  </si>
  <si>
    <t>(4P) 01/16/2024 to 05/08/2024 W (08:00am-09:20am)</t>
  </si>
  <si>
    <t>LAB - OCCUPATIONAL THERAPY PRACTICE IN CONTEXT</t>
  </si>
  <si>
    <t>(4P) 01/16/2024 to 05/08/2024 W (09:30am-10:50am)</t>
  </si>
  <si>
    <t>OT 571 - -OT - -A</t>
  </si>
  <si>
    <t>OT FIELDWORK LEVEL I</t>
  </si>
  <si>
    <t>Walker R</t>
  </si>
  <si>
    <t>(4S) 01/16/2024 to 05/08/2024 T (09:30am-12:30pm)</t>
  </si>
  <si>
    <t>FWK - OT FIELDWORK LEVEL I</t>
  </si>
  <si>
    <t>(4S) 01/16/2024 to 05/08/2024 T (08:00am-05:00pm)</t>
  </si>
  <si>
    <t>OT 571 - -OT - -B</t>
  </si>
  <si>
    <t>(4S) 01/16/2024 to 05/08/2024 W (09:30am-12:30pm)</t>
  </si>
  <si>
    <t>(4S) 01/16/2024 to 05/08/2024 W (08:00am-05:00pm)</t>
  </si>
  <si>
    <t>OT 571 - -OT - -C</t>
  </si>
  <si>
    <t>(4S) 01/16/2024 to 05/08/2024 H (09:30am-12:30pm)</t>
  </si>
  <si>
    <t>(4S) 01/16/2024 to 05/08/2024 H (08:00am-05:00pm)</t>
  </si>
  <si>
    <t>OT 571 - -OT - -D</t>
  </si>
  <si>
    <t>(4P) 01/16/2024 to 05/08/2024 By Arrangement</t>
  </si>
  <si>
    <t>OT 590 - -OT - -A</t>
  </si>
  <si>
    <t>GRADUATE PROJECT PRACTICUM</t>
  </si>
  <si>
    <t>Martin D</t>
  </si>
  <si>
    <t>OT 590 - -OT - -B</t>
  </si>
  <si>
    <t>OT 590 - -OT - -C</t>
  </si>
  <si>
    <t>OT 590 - -OT - -D</t>
  </si>
  <si>
    <t>OT 590 - -OT - -E</t>
  </si>
  <si>
    <t>OT 590 - -OT - -F</t>
  </si>
  <si>
    <t>Panchik D</t>
  </si>
  <si>
    <t>OT 590 - -OT - -G</t>
  </si>
  <si>
    <t>OT 590 - -OT - -H</t>
  </si>
  <si>
    <t>OT 590 - -OT - -I</t>
  </si>
  <si>
    <t>OT 590 - -OT - -J</t>
  </si>
  <si>
    <t>OT 590 - -OT - -K</t>
  </si>
  <si>
    <t>Brackman N</t>
  </si>
  <si>
    <t>OT 590 - -OT - -L</t>
  </si>
  <si>
    <t>OT 590 - -OT - -M</t>
  </si>
  <si>
    <t>Smalls B</t>
  </si>
  <si>
    <t>OT 590 - -OT - -N</t>
  </si>
  <si>
    <t>OT 590 - -OT - -O</t>
  </si>
  <si>
    <t>OT 590 - -OT - -P</t>
  </si>
  <si>
    <t>OT 595 - -OT - -A</t>
  </si>
  <si>
    <t>LEVEL II FIELDWORK</t>
  </si>
  <si>
    <t>Friguglietti S</t>
  </si>
  <si>
    <t>55/55</t>
  </si>
  <si>
    <t>(4P) 01/16/2024 to 05/08/2024 FIELD</t>
  </si>
  <si>
    <t>OT 641 - -OT - -A</t>
  </si>
  <si>
    <t>ACUTE CARE AND REHABILITATION</t>
  </si>
  <si>
    <t>(4P) 01/16/2024 to 05/08/2024 M (02:00pm-05:00pm)</t>
  </si>
  <si>
    <t>OT 650 - -OT - -A</t>
  </si>
  <si>
    <t>LEADERSHIP IN PROFESSIONAL PRACTICE</t>
  </si>
  <si>
    <t>(4P) 01/16/2024 to 05/08/2024 W (02:00pm-05:00pm)</t>
  </si>
  <si>
    <t>OT 655 - -OT - -A</t>
  </si>
  <si>
    <t>POPULATIONS - BASED OCCUPATIONAL THERAPY PRACTICE</t>
  </si>
  <si>
    <t>(4P) 01/16/2024 to 05/08/2024 T (09:30am-12:20pm)</t>
  </si>
  <si>
    <t>OT 670 - -GO - -A</t>
  </si>
  <si>
    <t>RESEARCH: EVALUATION OF THE LITERATURE</t>
  </si>
  <si>
    <t>OT 671 - -OT - -A</t>
  </si>
  <si>
    <t>TRANSITION FROM STUDENT TO PRACTITIONER</t>
  </si>
  <si>
    <t>(4P) 01/16/2024 to 05/08/2024 ONLN</t>
  </si>
  <si>
    <t>OT 673 - -GO - -A</t>
  </si>
  <si>
    <t>RESEARCH: INTRODUCTION TO RESEARCH METHODOLOGIES</t>
  </si>
  <si>
    <t>OT 705 - -OT - -A</t>
  </si>
  <si>
    <t>PREPARATION FOR PRACTICE</t>
  </si>
  <si>
    <t>OT 710 - -OT - -A</t>
  </si>
  <si>
    <t>GRADUATE PORTFOLIO</t>
  </si>
  <si>
    <t>OT 795 - -OT - -A</t>
  </si>
  <si>
    <t>CAPSTONE EXPERIENCE</t>
  </si>
  <si>
    <t>OT 796 - -GO - -A</t>
  </si>
  <si>
    <t>POST-PROFESSIONAL CAPSTONE EXPERIENCE</t>
  </si>
  <si>
    <t>PUBLIC HEALTH</t>
  </si>
  <si>
    <t>PBH111 - -6NPS-C-A</t>
  </si>
  <si>
    <t>NPS PRINCIPLE OF PUBLIC HEALTH</t>
  </si>
  <si>
    <t>Aronson R</t>
  </si>
  <si>
    <t>27/35</t>
  </si>
  <si>
    <t>PBH211 - -5NCH-C-A</t>
  </si>
  <si>
    <t>NCH INTRODUCTION TO GLOBAL HEALTH</t>
  </si>
  <si>
    <t>PBH330 - -PB - -A</t>
  </si>
  <si>
    <t>DETERMINANTS OF HEALTH AND HEALTH EQUITY</t>
  </si>
  <si>
    <t>(4S) 01/16/2024 to 05/08/2024 H (06:30pm-09:15pm)</t>
  </si>
  <si>
    <t>PBH474 - -PB - -A</t>
  </si>
  <si>
    <t>PUBLIC HEALTH FIELD INSTRUCTION</t>
  </si>
  <si>
    <t>PHYSICAL EDUCATION</t>
  </si>
  <si>
    <t>PE 100 - -HW - -A</t>
  </si>
  <si>
    <t>PILATES AND YOGA</t>
  </si>
  <si>
    <t>Lorenzen C</t>
  </si>
  <si>
    <t>(4S) 01/16/2024 to 05/08/2024 H (04:00pm-05:00pm)</t>
  </si>
  <si>
    <t>PE 120 - -HW - -A</t>
  </si>
  <si>
    <t>FITNESS &amp; STRENGTH</t>
  </si>
  <si>
    <t>(4S) 01/16/2024 to 05/08/2024 H (03:00pm-04:00pm)</t>
  </si>
  <si>
    <t>PE 140 - -HW - -A</t>
  </si>
  <si>
    <t>BOWLING</t>
  </si>
  <si>
    <t>(4S) 01/16/2024 to 05/08/2024 TH (02:30pm-03:30pm)</t>
  </si>
  <si>
    <t>PHILOSOPHY</t>
  </si>
  <si>
    <t>PH 115 - -9HUM-C-A</t>
  </si>
  <si>
    <t>HUM ETHICS</t>
  </si>
  <si>
    <t>Ricci G</t>
  </si>
  <si>
    <t>PH 205 - -4WCH-C-A</t>
  </si>
  <si>
    <t>WCH WESTERN POLITICAL HERITAGE (PS 205)</t>
  </si>
  <si>
    <t>PH 235 - -9HUM-C-A</t>
  </si>
  <si>
    <t>HUM BIOETHICS</t>
  </si>
  <si>
    <t>PH 255D- -PPL - -A</t>
  </si>
  <si>
    <t>ENVIRONMENTAL ETHICS</t>
  </si>
  <si>
    <t>(4S) 01/16/2024 to 05/08/2024 TH (11:00am-12:15pm)</t>
  </si>
  <si>
    <t>PH 265 - -9HUM-C-A</t>
  </si>
  <si>
    <t>PUBLIC HERITAGE STUDIES</t>
  </si>
  <si>
    <t>PHS201 - -4WCH-C-A</t>
  </si>
  <si>
    <t>WCH ELIZABETHTOWN HISTORY: CAMPUS &amp; COMMUNITY (HON 201)</t>
  </si>
  <si>
    <t>PHS203 - -HI - -A</t>
  </si>
  <si>
    <t>ARCHIVAL RESOURCES AND DIGITAL HUMANITIES</t>
  </si>
  <si>
    <t>Grove Rohrbaugh R</t>
  </si>
  <si>
    <t>PHS470 - -HI - -A</t>
  </si>
  <si>
    <t>INTERNSHIP IN PUBLIC HERITAGE STUDIES</t>
  </si>
  <si>
    <t>PHYSICS</t>
  </si>
  <si>
    <t>PHY102 - -PY - -A</t>
  </si>
  <si>
    <t>GENERAL PHYSICS II</t>
  </si>
  <si>
    <t>Wagner J</t>
  </si>
  <si>
    <t>PHY102 -L-PY - -A</t>
  </si>
  <si>
    <t>GENERAL PHYSICS II LAB</t>
  </si>
  <si>
    <t>(4S) 01/16/2024 to 05/08/2024 T (02:00pm-03:50pm)</t>
  </si>
  <si>
    <t>PHY201 - -PY - -A</t>
  </si>
  <si>
    <t>COLLEGE PHYSICS I</t>
  </si>
  <si>
    <t>Stuckey W</t>
  </si>
  <si>
    <t>PHY201 - -PY - -B</t>
  </si>
  <si>
    <t>PHY201 -L-PY - -A</t>
  </si>
  <si>
    <t>COLLEGE PHYSICS I LABORATORY</t>
  </si>
  <si>
    <t>(4S) 01/16/2024 to 05/08/2024 W (02:00pm-03:50pm)</t>
  </si>
  <si>
    <t>PHY201 -L-PY - -B</t>
  </si>
  <si>
    <t>(4S) 01/16/2024 to 05/08/2024 W (04:00pm-05:50pm)</t>
  </si>
  <si>
    <t>PHY201 -L-PY - -C</t>
  </si>
  <si>
    <t>PHY201 -L-PY - -D</t>
  </si>
  <si>
    <t>(4S) 01/16/2024 to 05/08/2024 H (04:00pm-05:50pm)</t>
  </si>
  <si>
    <t>PUBLIC POLICY</t>
  </si>
  <si>
    <t>PP 561 - -GO - -A</t>
  </si>
  <si>
    <t>PUBLIC ADMINISTRATION (PS 361)</t>
  </si>
  <si>
    <t>Gibson N</t>
  </si>
  <si>
    <t>(P4) 01/16/2024 to 05/08/2024 T (06:30pm-09:30pm)</t>
  </si>
  <si>
    <t>PP 690 - -GO - -A</t>
  </si>
  <si>
    <t>MASTER'S THESIS I</t>
  </si>
  <si>
    <t>McClellan E</t>
  </si>
  <si>
    <t>(P1) 01/15/2024 to 03/08/2024 By Arrangement</t>
  </si>
  <si>
    <t>PP 691 - -GO - -A</t>
  </si>
  <si>
    <t>MASTER'S THESIS II</t>
  </si>
  <si>
    <t>(P2) 03/11/2024 to 05/08/2024 By Arrangement</t>
  </si>
  <si>
    <t>POLITICAL SCIENCE</t>
  </si>
  <si>
    <t>PS 101 - -4WCH-C-A</t>
  </si>
  <si>
    <t>WCH FOUNDATIONS OF AMERICAN GOVERNMENT</t>
  </si>
  <si>
    <t>30/32</t>
  </si>
  <si>
    <t>PS 101 - -4WCH-C-B</t>
  </si>
  <si>
    <t>PS 150 - -5NCH-C-A</t>
  </si>
  <si>
    <t>NCH INTRODUCTION TO COMPARATIVE POLITICS</t>
  </si>
  <si>
    <t>Lang C</t>
  </si>
  <si>
    <t>PS 205 - -4WCH-C-A</t>
  </si>
  <si>
    <t>WCH WESTERN POLITICAL HERITAGE (PH 205)</t>
  </si>
  <si>
    <t>PS 225 - -9HUM-C-A</t>
  </si>
  <si>
    <t>HUM AMERICAN DEMOCRACY IN FILM AND FICTION</t>
  </si>
  <si>
    <t>LAB - HUM AMERICAN DEMOCRACY IN FILM AND FICTION</t>
  </si>
  <si>
    <t>PS 225 - -9HUM-C-B</t>
  </si>
  <si>
    <t>PS 230 - -PPL - -A</t>
  </si>
  <si>
    <t>RESEARCH METHODS</t>
  </si>
  <si>
    <t>Kelly A</t>
  </si>
  <si>
    <t>PS 245 - -5NCH-C-A</t>
  </si>
  <si>
    <t>NCH INTERNATIONAL RELATIONS</t>
  </si>
  <si>
    <t>PS 270 - -PS - -A</t>
  </si>
  <si>
    <t>LATIN AMERICAN POLITICS</t>
  </si>
  <si>
    <t>PS 302 - -PPL - -A</t>
  </si>
  <si>
    <t>MOCK TRIAL II</t>
  </si>
  <si>
    <t>Miller C</t>
  </si>
  <si>
    <t>(4S) 01/16/2024 to 05/08/2024 M (06:30pm-07:30pm)</t>
  </si>
  <si>
    <t>PS 302 - -PPL - -B</t>
  </si>
  <si>
    <t>PS 361 - -PPL - -A</t>
  </si>
  <si>
    <t>PUBLIC ADMINISTRATION (PP 561)</t>
  </si>
  <si>
    <t>(4S) 01/16/2024 to 05/08/2024 T (06:30pm-09:30pm)</t>
  </si>
  <si>
    <t>PS 490 - -PPL - -A</t>
  </si>
  <si>
    <t>SENIOR THESIS</t>
  </si>
  <si>
    <t>PSYCHOLOGY</t>
  </si>
  <si>
    <t>PSY105 - -7SSC-C-A</t>
  </si>
  <si>
    <t>SSC INTRODUCTION TO PSYCHOLOGY</t>
  </si>
  <si>
    <t>Bowers R</t>
  </si>
  <si>
    <t>32/32</t>
  </si>
  <si>
    <t>PSY105 - -7SSC-C-B</t>
  </si>
  <si>
    <t>31/32</t>
  </si>
  <si>
    <t>PSY105 - -7SSC-C-C</t>
  </si>
  <si>
    <t>Caprino A</t>
  </si>
  <si>
    <t>(4S) 01/16/2024 to 05/08/2024 H (05:00pm-07:50pm)</t>
  </si>
  <si>
    <t>PSY205 - -PC - -A</t>
  </si>
  <si>
    <t>CAREER SEMINAR</t>
  </si>
  <si>
    <t>Roy M</t>
  </si>
  <si>
    <t>PSY220 - -PC - -A</t>
  </si>
  <si>
    <t>HEALTH PSYCHOLOGY</t>
  </si>
  <si>
    <t>Dalton E</t>
  </si>
  <si>
    <t>PSY240 - -PC - -A</t>
  </si>
  <si>
    <t>CHILD AND ADOLESCENT DEVELOPMENT</t>
  </si>
  <si>
    <t>Gibson J</t>
  </si>
  <si>
    <t>PSY245 - -PC - -A</t>
  </si>
  <si>
    <t>ADULT DEVELOPMENT AND AGING</t>
  </si>
  <si>
    <t>Smith T</t>
  </si>
  <si>
    <t>PSY250 - -PC - -A</t>
  </si>
  <si>
    <t>PSYCHOPATHOLOGY</t>
  </si>
  <si>
    <t>PSY285 - -PC - -A</t>
  </si>
  <si>
    <t>PSYCHOLOGICAL RESEARCH METHODS</t>
  </si>
  <si>
    <t>PSY285 -L-PC - -A</t>
  </si>
  <si>
    <t>PSYCHOLOGICAL RESEARCH METHODS LAB</t>
  </si>
  <si>
    <t>15/17</t>
  </si>
  <si>
    <t>(4S) 01/16/2024 to 05/08/2024 W (12:00pm-01:50pm)</t>
  </si>
  <si>
    <t>PSY285 -L-PC - -B</t>
  </si>
  <si>
    <t>PSY310 - -PC - -A</t>
  </si>
  <si>
    <t>INTELLIGENCE AND CREATIVITY</t>
  </si>
  <si>
    <t>Pretz J</t>
  </si>
  <si>
    <t>PSY330 - -PC - -A</t>
  </si>
  <si>
    <t>PSYCHOLOGY OF PREJUDICE (WGS 330)</t>
  </si>
  <si>
    <t>PSY355 - -PC - -A</t>
  </si>
  <si>
    <t>PSY465 - -PC - -A</t>
  </si>
  <si>
    <t>SEMINAR IN PSYCHOLOGY</t>
  </si>
  <si>
    <t>PSY475 - -PC - -A</t>
  </si>
  <si>
    <t>INTERNSHIP IN PSYCHOLOGY</t>
  </si>
  <si>
    <t>(4S) 01/16/2024 to 05/08/2024 M (04:00pm-04:50pm)</t>
  </si>
  <si>
    <t>PSY485 - -PC - -A</t>
  </si>
  <si>
    <t>ADVANCED PSYCHOLOGICAL RESEARCH</t>
  </si>
  <si>
    <t>PSY490 - -PC - -A</t>
  </si>
  <si>
    <t>RESEARCH PRACTICUM</t>
  </si>
  <si>
    <t>PSY490 - -PC - -B</t>
  </si>
  <si>
    <t>PSY490 - -PC - -C</t>
  </si>
  <si>
    <t>RELIGIOUS STUDIES</t>
  </si>
  <si>
    <t>REL211 - -2PLO-C-A</t>
  </si>
  <si>
    <t>PLO SANSKRIT I</t>
  </si>
  <si>
    <t>Long J</t>
  </si>
  <si>
    <t>REL225 - -5NCH-C-A</t>
  </si>
  <si>
    <t>NCH THE HEBREW BIBLE AND ANCIENT NEAR EAST</t>
  </si>
  <si>
    <t>Williams T</t>
  </si>
  <si>
    <t>16/20</t>
  </si>
  <si>
    <t>(4S) 01/16/2024 to 05/08/2024 T (11:00am-12:20pm)</t>
  </si>
  <si>
    <t>ONLN - NCH THE HEBREW BIBLE AND ANCIENT NEAR EAST</t>
  </si>
  <si>
    <t>REL294 - -4WCH-C-A</t>
  </si>
  <si>
    <t>WCH HINDUISM IN AMERICA</t>
  </si>
  <si>
    <t>(4S) 01/16/2024 to 05/08/2024 MF (12:30pm-01:50pm)</t>
  </si>
  <si>
    <t>REL295 - -4WCH-C-A</t>
  </si>
  <si>
    <t>WCH ABRAHAMIC TRADITIONS: JUDAISM, CHRISTIANITY, ISLAM</t>
  </si>
  <si>
    <t>Kraenbring N</t>
  </si>
  <si>
    <t>REL393 - -RE - -A</t>
  </si>
  <si>
    <t>DISCOVERING INDIAN PHILOSOPHY</t>
  </si>
  <si>
    <t>SED212 - -ED - -A</t>
  </si>
  <si>
    <t>LEARNING ENVIRONMENT AND SOCIAL INTRCTN IN INCLSV STGS (MSE 512)</t>
  </si>
  <si>
    <t>26/28</t>
  </si>
  <si>
    <t>SED222 - -ED - -A</t>
  </si>
  <si>
    <t>FOUNDATIONS OF INCLUSIVE EDUCATION (MSE 522)</t>
  </si>
  <si>
    <t>SED222 -L-ED - -A</t>
  </si>
  <si>
    <t>FOUNDATIONS OF INCLUSIVE EDUCATION LABORATORY (MSE 522L)</t>
  </si>
  <si>
    <t>SED224 - -ED - -A</t>
  </si>
  <si>
    <t>METHODS OF TEACHING STUDENTS WITH HIGH INCIDENCE DISABLT (MSE 524)</t>
  </si>
  <si>
    <t>SED224 -L-ED - -A</t>
  </si>
  <si>
    <t>METHODS OF TEACHING STUDENTS W HIGH INCIDENCE DISABLT LAB (MSE 524L)</t>
  </si>
  <si>
    <t>SED230 - -ED - -A</t>
  </si>
  <si>
    <t>METHODS OF TEACHING STUDENTS W/ LOW INCIDENCE DISABILITIES (MSE 530)</t>
  </si>
  <si>
    <t>SOCIOLOGY</t>
  </si>
  <si>
    <t>SO 101 - -7SSC-C-A</t>
  </si>
  <si>
    <t>SSC DISCOVERING SOCIETY</t>
  </si>
  <si>
    <t>SO 105 - -SO - -A</t>
  </si>
  <si>
    <t>INTRODUCTORY SEMINAR FOR SOCIOLOGY AND ANTHROPOLOGY</t>
  </si>
  <si>
    <t>(4S) 01/16/2024 to 05/08/2024 T (09:30am-10:20am)</t>
  </si>
  <si>
    <t>SO 220 - -SO - -A</t>
  </si>
  <si>
    <t>RACE AND ETHNIC RELATIONS</t>
  </si>
  <si>
    <t>SO 271 - -4WCH-C-A</t>
  </si>
  <si>
    <t>WCH RESTORATIVE JUSTICE: PRINCIPLES AND PRAC OF EMERG SOC MOVEMENT</t>
  </si>
  <si>
    <t>Fitz C</t>
  </si>
  <si>
    <t>(4S) 01/16/2024 to 05/08/2024 W (03:30pm-06:00pm)</t>
  </si>
  <si>
    <t>SO 305 - -SO - -A</t>
  </si>
  <si>
    <t>MARRIAGE AND FAMILY (WGS 305)</t>
  </si>
  <si>
    <t>Kozimor M</t>
  </si>
  <si>
    <t>SO 331 - -SO - -A</t>
  </si>
  <si>
    <t>STATISTICAL ANALYSIS (PBH 331)</t>
  </si>
  <si>
    <t>SO 498 - -SO - -A</t>
  </si>
  <si>
    <t>SENIOR SEMINAR</t>
  </si>
  <si>
    <t>(4S) 01/16/2024 to 05/08/2024 T (08:00am-09:20am)</t>
  </si>
  <si>
    <t>SPANISH</t>
  </si>
  <si>
    <t>SP 111 - -2PLO-C-A</t>
  </si>
  <si>
    <t>PLO ELEMENTARY SPANISH I</t>
  </si>
  <si>
    <t>21/24</t>
  </si>
  <si>
    <t>SP 111 - -2PLO-C-B</t>
  </si>
  <si>
    <t>di Renzo S</t>
  </si>
  <si>
    <t>SP 112 - -2PLO-C-A</t>
  </si>
  <si>
    <t>PLO ELEMENTARY SPANISH II</t>
  </si>
  <si>
    <t>Saez M</t>
  </si>
  <si>
    <t>SP 112 - -2PLO-C-B</t>
  </si>
  <si>
    <t>SP 211 - -2PLO-C-A</t>
  </si>
  <si>
    <t>PLO INTERMEDIATE SPANISH I</t>
  </si>
  <si>
    <t>SP 212 - -2PLO-C-A</t>
  </si>
  <si>
    <t>PLO INTERMEDIATE SPANISH II</t>
  </si>
  <si>
    <t>SP 305 - -ML - -A</t>
  </si>
  <si>
    <t>SPANISH CONVERSATION</t>
  </si>
  <si>
    <t>SP 323 - -ML - -A</t>
  </si>
  <si>
    <t>INTRODUCTION TO LITERATURE</t>
  </si>
  <si>
    <t>SP 496 - -ML - -A</t>
  </si>
  <si>
    <t>SPANISH SENIOR RESEARCH PROJECT I</t>
  </si>
  <si>
    <t>SP 496 - -ML - -B</t>
  </si>
  <si>
    <t>SP 497 - -ML - -A</t>
  </si>
  <si>
    <t>SPANISH SENIOR RESEARCH PROJECT II</t>
  </si>
  <si>
    <t>SP 497 - -ML - -B</t>
  </si>
  <si>
    <t>SP 551 - -GO - -A</t>
  </si>
  <si>
    <t>LATINX HEALTH ISSUES IN THE US</t>
  </si>
  <si>
    <t>SP 552 - -GO - -A</t>
  </si>
  <si>
    <t>RESPONSIBILITIES IN MEDICAL INTERPRETATION &amp; SIGHT TRANSLATION</t>
  </si>
  <si>
    <t>(P2) 03/11/2024 to 05/03/2024 M (05:30pm-07:00pm)</t>
  </si>
  <si>
    <t>SOCIAL WORK</t>
  </si>
  <si>
    <t>SW 160 - -7SSC-C-A</t>
  </si>
  <si>
    <t>SSC SOCIAL PROBLEMS AND RESPONSE OF SOCIAL WELFARE INSTITUTIONS</t>
  </si>
  <si>
    <t>Corbin J</t>
  </si>
  <si>
    <t>SW 233 - -SW - -A</t>
  </si>
  <si>
    <t>HUMAN BEHAVIOR IN THE SOCIAL ENVIRONMENT</t>
  </si>
  <si>
    <t>Kurjiaka K</t>
  </si>
  <si>
    <t>SW 280 - -SW - -A</t>
  </si>
  <si>
    <t>MULTICULTURAL COUNSELING SKILLS</t>
  </si>
  <si>
    <t>SW 346 - -SW - -A</t>
  </si>
  <si>
    <t>EXPLORING THE CULTURE AND SERVICES OF VIETNAM (OT 346)</t>
  </si>
  <si>
    <t>SW 368 - -SW - -A</t>
  </si>
  <si>
    <t>GENERALIST SW PRACTICE II: FAMILIES AND SMALL GROUPS</t>
  </si>
  <si>
    <t>Woods N</t>
  </si>
  <si>
    <t>(4S) 01/16/2024 to 05/08/2024 H (05:30pm-08:15pm)</t>
  </si>
  <si>
    <t>SW 369 - -SW - -A</t>
  </si>
  <si>
    <t>GENERALIST SW PRACTICE III: COMMUNITIES AND ORGANIZATIONS</t>
  </si>
  <si>
    <t>Wilson A</t>
  </si>
  <si>
    <t>(4S) 01/16/2024 to 05/08/2024 H (09:30am-12:20pm)</t>
  </si>
  <si>
    <t>SW 380 - -SW - -A</t>
  </si>
  <si>
    <t>SOCIAL POLICY</t>
  </si>
  <si>
    <t>Sagen A</t>
  </si>
  <si>
    <t>(4S) 01/16/2024 to 05/08/2024 T (09:30am-12:20pm)</t>
  </si>
  <si>
    <t>SW 400 - -SW - -A</t>
  </si>
  <si>
    <t>SENIOR PROJECT IN SOCIAL WORK</t>
  </si>
  <si>
    <t>SW 472 - -SW - -A</t>
  </si>
  <si>
    <t>ADVANCED FIELD SEMINAR</t>
  </si>
  <si>
    <t>(4S) 01/16/2024 to 05/08/2024 M (08:30am-09:20am)</t>
  </si>
  <si>
    <t>SW 473 - -SW - -A</t>
  </si>
  <si>
    <t>ADVANCED FIELD INSTRUCTION</t>
  </si>
  <si>
    <t>SW 495 - -SW - -A</t>
  </si>
  <si>
    <t>SENIOR SEMINAR IN SOCIAL WORK</t>
  </si>
  <si>
    <t>(4S) 01/16/2024 to 05/08/2024 M (09:30am-12:20pm)</t>
  </si>
  <si>
    <t>THEATER</t>
  </si>
  <si>
    <t>TH 165 - -3CE -C-A</t>
  </si>
  <si>
    <t>CE BASIC ACTING</t>
  </si>
  <si>
    <t>Walsh B</t>
  </si>
  <si>
    <t>TRAUMA-INFORMED PRACTICE</t>
  </si>
  <si>
    <t>TIC510 - -GO - -A</t>
  </si>
  <si>
    <t>SUSTAINING TRAUMA-SENSITIVE SYSTEMS</t>
  </si>
  <si>
    <t>Pearson J</t>
  </si>
  <si>
    <t>TIC510 - -GO - -B</t>
  </si>
  <si>
    <t>TIC530 - -GO - -A</t>
  </si>
  <si>
    <t>TRAUMA INFORMED PRACTICE</t>
  </si>
  <si>
    <t>Coyle H</t>
  </si>
  <si>
    <t>TIC530 - -GO - -B</t>
  </si>
  <si>
    <t>WOMEN AND GENDER STUDIES</t>
  </si>
  <si>
    <t>WGS205 - -4WCH-C-A</t>
  </si>
  <si>
    <t>WCH WRITING TRAUMA AND RESILIENCE FROM THE CARIBBEAN TO NORTH AMERICA</t>
  </si>
  <si>
    <t>WGS330 - -WGS - -A</t>
  </si>
  <si>
    <t>PSYCHOLOGY OF PREJUDICE (PSY 330)</t>
  </si>
  <si>
    <t>Time</t>
  </si>
  <si>
    <t>Regard</t>
  </si>
  <si>
    <t>Day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</si>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</sst>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7EA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etown.edu/offices/registration-records/courselistings.aspx" TargetMode="External"/><Relationship Id="rId170" Type="http://schemas.openxmlformats.org/officeDocument/2006/relationships/hyperlink" Target="mailto:mackayj@etown.edu" TargetMode="External"/><Relationship Id="rId268" Type="http://schemas.openxmlformats.org/officeDocument/2006/relationships/hyperlink" Target="mailto:mooret@etown.edu" TargetMode="External"/><Relationship Id="rId475" Type="http://schemas.openxmlformats.org/officeDocument/2006/relationships/hyperlink" Target="https://www.etown.edu/offices/registration-records/courselistings.aspx" TargetMode="External"/><Relationship Id="rId682" Type="http://schemas.openxmlformats.org/officeDocument/2006/relationships/hyperlink" Target="https://www.etown.edu/offices/registration-records/courselistings.aspx" TargetMode="External"/><Relationship Id="rId128" Type="http://schemas.openxmlformats.org/officeDocument/2006/relationships/hyperlink" Target="mailto:flesherj@etown.edu" TargetMode="External"/><Relationship Id="rId335" Type="http://schemas.openxmlformats.org/officeDocument/2006/relationships/hyperlink" Target="https://www.etown.edu/offices/registration-records/courselistings.aspx" TargetMode="External"/><Relationship Id="rId542" Type="http://schemas.openxmlformats.org/officeDocument/2006/relationships/hyperlink" Target="mailto:soltyss@etown.edu" TargetMode="External"/><Relationship Id="rId987" Type="http://schemas.openxmlformats.org/officeDocument/2006/relationships/hyperlink" Target="https://www.etown.edu/offices/registration-records/courselistings.aspx" TargetMode="External"/><Relationship Id="rId1172" Type="http://schemas.openxmlformats.org/officeDocument/2006/relationships/hyperlink" Target="https://www.etown.edu/offices/registration-records/courselistings.aspx" TargetMode="External"/><Relationship Id="rId402" Type="http://schemas.openxmlformats.org/officeDocument/2006/relationships/hyperlink" Target="mailto:costej@etown.edu" TargetMode="External"/><Relationship Id="rId847" Type="http://schemas.openxmlformats.org/officeDocument/2006/relationships/hyperlink" Target="https://www.etown.edu/offices/registration-records/courselistings.aspx" TargetMode="External"/><Relationship Id="rId1032" Type="http://schemas.openxmlformats.org/officeDocument/2006/relationships/hyperlink" Target="mailto:roym@etown.edu" TargetMode="External"/><Relationship Id="rId707" Type="http://schemas.openxmlformats.org/officeDocument/2006/relationships/hyperlink" Target="mailto:shafers@etown.edu" TargetMode="External"/><Relationship Id="rId914" Type="http://schemas.openxmlformats.org/officeDocument/2006/relationships/hyperlink" Target="mailto:frigugliettis@etown.edu" TargetMode="External"/><Relationship Id="rId43" Type="http://schemas.openxmlformats.org/officeDocument/2006/relationships/hyperlink" Target="https://www.etown.edu/offices/registration-records/courselistings.aspx" TargetMode="External"/><Relationship Id="rId192" Type="http://schemas.openxmlformats.org/officeDocument/2006/relationships/hyperlink" Target="mailto:defneta@etown.edu" TargetMode="External"/><Relationship Id="rId497" Type="http://schemas.openxmlformats.org/officeDocument/2006/relationships/hyperlink" Target="https://www.etown.edu/offices/registration-records/courselistings.aspx" TargetMode="External"/><Relationship Id="rId357" Type="http://schemas.openxmlformats.org/officeDocument/2006/relationships/hyperlink" Target="https://www.etown.edu/offices/registration-records/courselistings.aspx" TargetMode="External"/><Relationship Id="rId1194" Type="http://schemas.openxmlformats.org/officeDocument/2006/relationships/hyperlink" Target="https://www.etown.edu/offices/registration-records/courselistings.aspx" TargetMode="External"/><Relationship Id="rId217" Type="http://schemas.openxmlformats.org/officeDocument/2006/relationships/hyperlink" Target="https://www.etown.edu/offices/registration-records/courselistings.aspx" TargetMode="External"/><Relationship Id="rId564" Type="http://schemas.openxmlformats.org/officeDocument/2006/relationships/hyperlink" Target="mailto:soltyss@etown.edu" TargetMode="External"/><Relationship Id="rId771" Type="http://schemas.openxmlformats.org/officeDocument/2006/relationships/hyperlink" Target="mailto:nelsonp@etown.edu" TargetMode="External"/><Relationship Id="rId869" Type="http://schemas.openxmlformats.org/officeDocument/2006/relationships/hyperlink" Target="https://www.etown.edu/offices/registration-records/courselistings.aspx" TargetMode="External"/><Relationship Id="rId424" Type="http://schemas.openxmlformats.org/officeDocument/2006/relationships/hyperlink" Target="mailto:allenp@etown.edu" TargetMode="External"/><Relationship Id="rId631" Type="http://schemas.openxmlformats.org/officeDocument/2006/relationships/hyperlink" Target="mailto:humbertt@etown.edu" TargetMode="External"/><Relationship Id="rId729" Type="http://schemas.openxmlformats.org/officeDocument/2006/relationships/hyperlink" Target="mailto:shornerk@etown.edu" TargetMode="External"/><Relationship Id="rId1054" Type="http://schemas.openxmlformats.org/officeDocument/2006/relationships/hyperlink" Target="mailto:kanagycl@etown.edu" TargetMode="External"/><Relationship Id="rId1261" Type="http://schemas.openxmlformats.org/officeDocument/2006/relationships/hyperlink" Target="mailto:davismarla@etown.edu" TargetMode="External"/><Relationship Id="rId936" Type="http://schemas.openxmlformats.org/officeDocument/2006/relationships/hyperlink" Target="mailto:humbertt@etown.edu" TargetMode="External"/><Relationship Id="rId1121" Type="http://schemas.openxmlformats.org/officeDocument/2006/relationships/hyperlink" Target="mailto:shollenbergere@etown.edu" TargetMode="External"/><Relationship Id="rId1219" Type="http://schemas.openxmlformats.org/officeDocument/2006/relationships/hyperlink" Target="mailto:duttons@etown.edu" TargetMode="External"/><Relationship Id="rId65" Type="http://schemas.openxmlformats.org/officeDocument/2006/relationships/hyperlink" Target="https://www.etown.edu/offices/registration-records/courselistings.aspx" TargetMode="External"/><Relationship Id="rId281" Type="http://schemas.openxmlformats.org/officeDocument/2006/relationships/hyperlink" Target="https://www.etown.edu/offices/registration-records/courselistings.aspx" TargetMode="External"/><Relationship Id="rId141" Type="http://schemas.openxmlformats.org/officeDocument/2006/relationships/hyperlink" Target="https://www.etown.edu/offices/registration-records/courselistings.aspx" TargetMode="External"/><Relationship Id="rId379" Type="http://schemas.openxmlformats.org/officeDocument/2006/relationships/hyperlink" Target="mailto:zegerss@etown.edu" TargetMode="External"/><Relationship Id="rId586" Type="http://schemas.openxmlformats.org/officeDocument/2006/relationships/hyperlink" Target="https://www.etown.edu/offices/registration-records/courselistings.aspx" TargetMode="External"/><Relationship Id="rId793" Type="http://schemas.openxmlformats.org/officeDocument/2006/relationships/hyperlink" Target="mailto:grossanne@etown.edu" TargetMode="External"/><Relationship Id="rId7" Type="http://schemas.openxmlformats.org/officeDocument/2006/relationships/hyperlink" Target="https://www.etown.edu/offices/registration-records/courselistings.aspx" TargetMode="External"/><Relationship Id="rId239" Type="http://schemas.openxmlformats.org/officeDocument/2006/relationships/hyperlink" Target="https://www.etown.edu/offices/registration-records/courselistings.aspx" TargetMode="External"/><Relationship Id="rId446" Type="http://schemas.openxmlformats.org/officeDocument/2006/relationships/hyperlink" Target="mailto:sandersc@etown.edu" TargetMode="External"/><Relationship Id="rId653" Type="http://schemas.openxmlformats.org/officeDocument/2006/relationships/hyperlink" Target="mailto:badgerowj@etown.edu" TargetMode="External"/><Relationship Id="rId1076" Type="http://schemas.openxmlformats.org/officeDocument/2006/relationships/hyperlink" Target="mailto:direnzos@etown.edu" TargetMode="External"/><Relationship Id="rId1283" Type="http://schemas.openxmlformats.org/officeDocument/2006/relationships/hyperlink" Target="mailto:PEARSONJ@etown.edu" TargetMode="External"/><Relationship Id="rId306" Type="http://schemas.openxmlformats.org/officeDocument/2006/relationships/hyperlink" Target="mailto:caprinok@etown.edu" TargetMode="External"/><Relationship Id="rId860" Type="http://schemas.openxmlformats.org/officeDocument/2006/relationships/hyperlink" Target="mailto:ericksenj@etown.edu" TargetMode="External"/><Relationship Id="rId958" Type="http://schemas.openxmlformats.org/officeDocument/2006/relationships/hyperlink" Target="mailto:stuckeym@etown.edu" TargetMode="External"/><Relationship Id="rId1143" Type="http://schemas.openxmlformats.org/officeDocument/2006/relationships/hyperlink" Target="mailto:goldinaa@etown.edu" TargetMode="External"/><Relationship Id="rId87" Type="http://schemas.openxmlformats.org/officeDocument/2006/relationships/hyperlink" Target="https://www.etown.edu/offices/registration-records/courselistings.aspx" TargetMode="External"/><Relationship Id="rId513" Type="http://schemas.openxmlformats.org/officeDocument/2006/relationships/hyperlink" Target="mailto:benowitzj@etown.edu" TargetMode="External"/><Relationship Id="rId720" Type="http://schemas.openxmlformats.org/officeDocument/2006/relationships/hyperlink" Target="https://www.etown.edu/offices/registration-records/courselistings.aspx" TargetMode="External"/><Relationship Id="rId818" Type="http://schemas.openxmlformats.org/officeDocument/2006/relationships/hyperlink" Target="https://www.etown.edu/offices/registration-records/courselistings.aspx" TargetMode="External"/><Relationship Id="rId1003" Type="http://schemas.openxmlformats.org/officeDocument/2006/relationships/hyperlink" Target="https://www.etown.edu/offices/registration-records/courselistings.aspx" TargetMode="External"/><Relationship Id="rId1210" Type="http://schemas.openxmlformats.org/officeDocument/2006/relationships/hyperlink" Target="https://www.etown.edu/offices/registration-records/courselistings.aspx" TargetMode="External"/><Relationship Id="rId14" Type="http://schemas.openxmlformats.org/officeDocument/2006/relationships/hyperlink" Target="mailto:riportellat@etown.edu" TargetMode="External"/><Relationship Id="rId163" Type="http://schemas.openxmlformats.org/officeDocument/2006/relationships/hyperlink" Target="https://www.etown.edu/offices/registration-records/courselistings.aspx" TargetMode="External"/><Relationship Id="rId370" Type="http://schemas.openxmlformats.org/officeDocument/2006/relationships/hyperlink" Target="https://www.etown.edu/offices/registration-records/courselistings.aspx" TargetMode="External"/><Relationship Id="rId230" Type="http://schemas.openxmlformats.org/officeDocument/2006/relationships/hyperlink" Target="mailto:gillistl@etown.edu" TargetMode="External"/><Relationship Id="rId468" Type="http://schemas.openxmlformats.org/officeDocument/2006/relationships/hyperlink" Target="mailto:lechi@etown.edu" TargetMode="External"/><Relationship Id="rId675" Type="http://schemas.openxmlformats.org/officeDocument/2006/relationships/hyperlink" Target="mailto:brauncf@etown.edu" TargetMode="External"/><Relationship Id="rId882" Type="http://schemas.openxmlformats.org/officeDocument/2006/relationships/hyperlink" Target="mailto:carlsona@etown.edu" TargetMode="External"/><Relationship Id="rId1098" Type="http://schemas.openxmlformats.org/officeDocument/2006/relationships/hyperlink" Target="https://www.etown.edu/offices/registration-records/courselistings.aspx" TargetMode="External"/><Relationship Id="rId328" Type="http://schemas.openxmlformats.org/officeDocument/2006/relationships/hyperlink" Target="mailto:bellew@etown.edu" TargetMode="External"/><Relationship Id="rId535" Type="http://schemas.openxmlformats.org/officeDocument/2006/relationships/hyperlink" Target="https://www.etown.edu/offices/registration-records/courselistings.aspx" TargetMode="External"/><Relationship Id="rId742" Type="http://schemas.openxmlformats.org/officeDocument/2006/relationships/hyperlink" Target="https://www.etown.edu/offices/registration-records/courselistings.aspx" TargetMode="External"/><Relationship Id="rId1165" Type="http://schemas.openxmlformats.org/officeDocument/2006/relationships/hyperlink" Target="mailto:bushjustin@etown.edu" TargetMode="External"/><Relationship Id="rId602" Type="http://schemas.openxmlformats.org/officeDocument/2006/relationships/hyperlink" Target="mailto:greenbergb@etown.edu" TargetMode="External"/><Relationship Id="rId1025" Type="http://schemas.openxmlformats.org/officeDocument/2006/relationships/hyperlink" Target="https://www.etown.edu/offices/registration-records/courselistings.aspx" TargetMode="External"/><Relationship Id="rId1232" Type="http://schemas.openxmlformats.org/officeDocument/2006/relationships/hyperlink" Target="https://www.etown.edu/offices/registration-records/courselistings.aspx" TargetMode="External"/><Relationship Id="rId907" Type="http://schemas.openxmlformats.org/officeDocument/2006/relationships/hyperlink" Target="https://www.etown.edu/offices/registration-records/courselistings.aspx" TargetMode="External"/><Relationship Id="rId36" Type="http://schemas.openxmlformats.org/officeDocument/2006/relationships/hyperlink" Target="mailto:arnoldkl@etown.edu" TargetMode="External"/><Relationship Id="rId185" Type="http://schemas.openxmlformats.org/officeDocument/2006/relationships/hyperlink" Target="https://www.etown.edu/offices/registration-records/courselistings.aspx" TargetMode="External"/><Relationship Id="rId392" Type="http://schemas.openxmlformats.org/officeDocument/2006/relationships/hyperlink" Target="mailto:foxcharity@etown.edu" TargetMode="External"/><Relationship Id="rId697" Type="http://schemas.openxmlformats.org/officeDocument/2006/relationships/hyperlink" Target="mailto:shornerk@etown.edu" TargetMode="External"/><Relationship Id="rId252" Type="http://schemas.openxmlformats.org/officeDocument/2006/relationships/hyperlink" Target="mailto:reddign@etown.edu" TargetMode="External"/><Relationship Id="rId1187" Type="http://schemas.openxmlformats.org/officeDocument/2006/relationships/hyperlink" Target="mailto:atwoods@etown.edu" TargetMode="External"/><Relationship Id="rId112" Type="http://schemas.openxmlformats.org/officeDocument/2006/relationships/hyperlink" Target="mailto:noverals@etown.edu" TargetMode="External"/><Relationship Id="rId557" Type="http://schemas.openxmlformats.org/officeDocument/2006/relationships/hyperlink" Target="https://www.etown.edu/offices/registration-records/courselistings.aspx" TargetMode="External"/><Relationship Id="rId764" Type="http://schemas.openxmlformats.org/officeDocument/2006/relationships/hyperlink" Target="https://www.etown.edu/offices/registration-records/courselistings.aspx" TargetMode="External"/><Relationship Id="rId971" Type="http://schemas.openxmlformats.org/officeDocument/2006/relationships/hyperlink" Target="https://www.etown.edu/offices/registration-records/courselistings.aspx" TargetMode="External"/><Relationship Id="rId417" Type="http://schemas.openxmlformats.org/officeDocument/2006/relationships/hyperlink" Target="https://www.etown.edu/offices/registration-records/courselistings.aspx" TargetMode="External"/><Relationship Id="rId624" Type="http://schemas.openxmlformats.org/officeDocument/2006/relationships/hyperlink" Target="https://www.etown.edu/offices/registration-records/courselistings.aspx" TargetMode="External"/><Relationship Id="rId831" Type="http://schemas.openxmlformats.org/officeDocument/2006/relationships/hyperlink" Target="https://www.etown.edu/offices/registration-records/courselistings.aspx" TargetMode="External"/><Relationship Id="rId1047" Type="http://schemas.openxmlformats.org/officeDocument/2006/relationships/hyperlink" Target="https://www.etown.edu/offices/registration-records/courselistings.aspx" TargetMode="External"/><Relationship Id="rId1254" Type="http://schemas.openxmlformats.org/officeDocument/2006/relationships/hyperlink" Target="https://www.etown.edu/offices/registration-records/courselistings.aspx" TargetMode="External"/><Relationship Id="rId929" Type="http://schemas.openxmlformats.org/officeDocument/2006/relationships/hyperlink" Target="https://www.etown.edu/offices/registration-records/courselistings.aspx" TargetMode="External"/><Relationship Id="rId1114" Type="http://schemas.openxmlformats.org/officeDocument/2006/relationships/hyperlink" Target="https://www.etown.edu/offices/registration-records/courselistings.aspx" TargetMode="External"/><Relationship Id="rId58" Type="http://schemas.openxmlformats.org/officeDocument/2006/relationships/hyperlink" Target="mailto:riccipl@etown.edu" TargetMode="External"/><Relationship Id="rId274" Type="http://schemas.openxmlformats.org/officeDocument/2006/relationships/hyperlink" Target="mailto:reddign@etown.edu" TargetMode="External"/><Relationship Id="rId481" Type="http://schemas.openxmlformats.org/officeDocument/2006/relationships/hyperlink" Target="https://www.etown.edu/offices/registration-records/courselistings.aspx" TargetMode="External"/><Relationship Id="rId134" Type="http://schemas.openxmlformats.org/officeDocument/2006/relationships/hyperlink" Target="mailto:newellea@etown.edu" TargetMode="External"/><Relationship Id="rId579" Type="http://schemas.openxmlformats.org/officeDocument/2006/relationships/hyperlink" Target="https://www.etown.edu/offices/registration-records/courselistings.aspx" TargetMode="External"/><Relationship Id="rId786" Type="http://schemas.openxmlformats.org/officeDocument/2006/relationships/hyperlink" Target="https://www.etown.edu/offices/registration-records/courselistings.aspx" TargetMode="External"/><Relationship Id="rId993" Type="http://schemas.openxmlformats.org/officeDocument/2006/relationships/hyperlink" Target="https://www.etown.edu/offices/registration-records/courselistings.aspx" TargetMode="External"/><Relationship Id="rId341" Type="http://schemas.openxmlformats.org/officeDocument/2006/relationships/hyperlink" Target="https://www.etown.edu/offices/registration-records/courselistings.aspx" TargetMode="External"/><Relationship Id="rId439" Type="http://schemas.openxmlformats.org/officeDocument/2006/relationships/hyperlink" Target="https://www.etown.edu/offices/registration-records/courselistings.aspx" TargetMode="External"/><Relationship Id="rId646" Type="http://schemas.openxmlformats.org/officeDocument/2006/relationships/hyperlink" Target="https://www.etown.edu/offices/registration-records/courselistings.aspx" TargetMode="External"/><Relationship Id="rId1069" Type="http://schemas.openxmlformats.org/officeDocument/2006/relationships/hyperlink" Target="https://www.etown.edu/offices/registration-records/courselistings.aspx" TargetMode="External"/><Relationship Id="rId1276" Type="http://schemas.openxmlformats.org/officeDocument/2006/relationships/hyperlink" Target="https://www.etown.edu/offices/registration-records/courselistings.aspx" TargetMode="External"/><Relationship Id="rId201" Type="http://schemas.openxmlformats.org/officeDocument/2006/relationships/hyperlink" Target="https://www.etown.edu/offices/registration-records/courselistings.aspx" TargetMode="External"/><Relationship Id="rId506" Type="http://schemas.openxmlformats.org/officeDocument/2006/relationships/hyperlink" Target="https://www.etown.edu/offices/registration-records/courselistings.aspx" TargetMode="External"/><Relationship Id="rId853" Type="http://schemas.openxmlformats.org/officeDocument/2006/relationships/hyperlink" Target="https://www.etown.edu/offices/registration-records/courselistings.aspx" TargetMode="External"/><Relationship Id="rId1136" Type="http://schemas.openxmlformats.org/officeDocument/2006/relationships/hyperlink" Target="https://www.etown.edu/offices/registration-records/courselistings.aspx" TargetMode="External"/><Relationship Id="rId713" Type="http://schemas.openxmlformats.org/officeDocument/2006/relationships/hyperlink" Target="mailto:badgerowj@etown.edu" TargetMode="External"/><Relationship Id="rId920" Type="http://schemas.openxmlformats.org/officeDocument/2006/relationships/hyperlink" Target="mailto:dennehyt@etown.edu" TargetMode="External"/><Relationship Id="rId1203" Type="http://schemas.openxmlformats.org/officeDocument/2006/relationships/hyperlink" Target="mailto:mooret@etown.edu" TargetMode="External"/><Relationship Id="rId296" Type="http://schemas.openxmlformats.org/officeDocument/2006/relationships/hyperlink" Target="mailto:eshbachk@etown.edu" TargetMode="External"/><Relationship Id="rId156" Type="http://schemas.openxmlformats.org/officeDocument/2006/relationships/hyperlink" Target="mailto:northingtonr@etown.edu" TargetMode="External"/><Relationship Id="rId363" Type="http://schemas.openxmlformats.org/officeDocument/2006/relationships/hyperlink" Target="https://www.etown.edu/offices/registration-records/courselistings.aspx" TargetMode="External"/><Relationship Id="rId570" Type="http://schemas.openxmlformats.org/officeDocument/2006/relationships/hyperlink" Target="mailto:hughesjr@etown.edu" TargetMode="External"/><Relationship Id="rId223" Type="http://schemas.openxmlformats.org/officeDocument/2006/relationships/hyperlink" Target="https://www.etown.edu/offices/registration-records/courselistings.aspx" TargetMode="External"/><Relationship Id="rId430" Type="http://schemas.openxmlformats.org/officeDocument/2006/relationships/hyperlink" Target="mailto:mooret@etown.edu" TargetMode="External"/><Relationship Id="rId668" Type="http://schemas.openxmlformats.org/officeDocument/2006/relationships/hyperlink" Target="https://www.etown.edu/offices/registration-records/courselistings.aspx" TargetMode="External"/><Relationship Id="rId875" Type="http://schemas.openxmlformats.org/officeDocument/2006/relationships/hyperlink" Target="https://www.etown.edu/offices/registration-records/courselistings.aspx" TargetMode="External"/><Relationship Id="rId1060" Type="http://schemas.openxmlformats.org/officeDocument/2006/relationships/hyperlink" Target="mailto:kozimor-kim@etown.edu" TargetMode="External"/><Relationship Id="rId528" Type="http://schemas.openxmlformats.org/officeDocument/2006/relationships/hyperlink" Target="mailto:pettym@etown.edu" TargetMode="External"/><Relationship Id="rId735" Type="http://schemas.openxmlformats.org/officeDocument/2006/relationships/hyperlink" Target="mailto:frantze@etown.edu" TargetMode="External"/><Relationship Id="rId942" Type="http://schemas.openxmlformats.org/officeDocument/2006/relationships/hyperlink" Target="mailto:silbermd@etown.edu" TargetMode="External"/><Relationship Id="rId1158" Type="http://schemas.openxmlformats.org/officeDocument/2006/relationships/hyperlink" Target="https://www.etown.edu/offices/registration-records/courselistings.aspx" TargetMode="External"/><Relationship Id="rId1018" Type="http://schemas.openxmlformats.org/officeDocument/2006/relationships/hyperlink" Target="mailto:pretzj@etown.edu" TargetMode="External"/><Relationship Id="rId1225" Type="http://schemas.openxmlformats.org/officeDocument/2006/relationships/hyperlink" Target="mailto:swartzendrubera@etown.edu" TargetMode="External"/><Relationship Id="rId71" Type="http://schemas.openxmlformats.org/officeDocument/2006/relationships/hyperlink" Target="https://www.etown.edu/offices/registration-records/courselistings.aspx" TargetMode="External"/><Relationship Id="rId802" Type="http://schemas.openxmlformats.org/officeDocument/2006/relationships/hyperlink" Target="https://www.etown.edu/offices/registration-records/courselistings.aspx" TargetMode="External"/><Relationship Id="rId29" Type="http://schemas.openxmlformats.org/officeDocument/2006/relationships/hyperlink" Target="https://www.etown.edu/offices/registration-records/courselistings.aspx" TargetMode="External"/><Relationship Id="rId178" Type="http://schemas.openxmlformats.org/officeDocument/2006/relationships/hyperlink" Target="mailto:mackayj@etown.edu" TargetMode="External"/><Relationship Id="rId385" Type="http://schemas.openxmlformats.org/officeDocument/2006/relationships/hyperlink" Target="https://www.etown.edu/offices/registration-records/courselistings.aspx" TargetMode="External"/><Relationship Id="rId592" Type="http://schemas.openxmlformats.org/officeDocument/2006/relationships/hyperlink" Target="mailto:shookm@etown.edu" TargetMode="External"/><Relationship Id="rId245" Type="http://schemas.openxmlformats.org/officeDocument/2006/relationships/hyperlink" Target="https://www.etown.edu/offices/registration-records/courselistings.aspx" TargetMode="External"/><Relationship Id="rId452" Type="http://schemas.openxmlformats.org/officeDocument/2006/relationships/hyperlink" Target="mailto:swartzendrubera@etown.edu" TargetMode="External"/><Relationship Id="rId897" Type="http://schemas.openxmlformats.org/officeDocument/2006/relationships/hyperlink" Target="https://www.etown.edu/offices/registration-records/courselistings.aspx" TargetMode="External"/><Relationship Id="rId1082" Type="http://schemas.openxmlformats.org/officeDocument/2006/relationships/hyperlink" Target="mailto:duttons@etown.edu" TargetMode="External"/><Relationship Id="rId105" Type="http://schemas.openxmlformats.org/officeDocument/2006/relationships/hyperlink" Target="https://www.etown.edu/offices/registration-records/courselistings.aspx" TargetMode="External"/><Relationship Id="rId312" Type="http://schemas.openxmlformats.org/officeDocument/2006/relationships/hyperlink" Target="mailto:bellew@etown.edu" TargetMode="External"/><Relationship Id="rId757" Type="http://schemas.openxmlformats.org/officeDocument/2006/relationships/hyperlink" Target="mailto:sempseyl@etown.edu" TargetMode="External"/><Relationship Id="rId964" Type="http://schemas.openxmlformats.org/officeDocument/2006/relationships/hyperlink" Target="mailto:wagnerjudson@etown.edu" TargetMode="External"/><Relationship Id="rId93" Type="http://schemas.openxmlformats.org/officeDocument/2006/relationships/hyperlink" Target="https://www.etown.edu/offices/registration-records/courselistings.aspx" TargetMode="External"/><Relationship Id="rId617" Type="http://schemas.openxmlformats.org/officeDocument/2006/relationships/hyperlink" Target="https://www.etown.edu/offices/registration-records/courselistings.aspx" TargetMode="External"/><Relationship Id="rId824" Type="http://schemas.openxmlformats.org/officeDocument/2006/relationships/hyperlink" Target="https://www.etown.edu/offices/registration-records/courselistings.aspx" TargetMode="External"/><Relationship Id="rId1247" Type="http://schemas.openxmlformats.org/officeDocument/2006/relationships/hyperlink" Target="mailto:balduzzib@etown.edu" TargetMode="External"/><Relationship Id="rId1107" Type="http://schemas.openxmlformats.org/officeDocument/2006/relationships/hyperlink" Target="mailto:corbinj@etown.edu" TargetMode="External"/><Relationship Id="rId20" Type="http://schemas.openxmlformats.org/officeDocument/2006/relationships/hyperlink" Target="mailto:burnsd@etown.edu" TargetMode="External"/><Relationship Id="rId267" Type="http://schemas.openxmlformats.org/officeDocument/2006/relationships/hyperlink" Target="https://www.etown.edu/offices/registration-records/courselistings.aspx" TargetMode="External"/><Relationship Id="rId474" Type="http://schemas.openxmlformats.org/officeDocument/2006/relationships/hyperlink" Target="mailto:walterda@etown.edu" TargetMode="External"/><Relationship Id="rId127" Type="http://schemas.openxmlformats.org/officeDocument/2006/relationships/hyperlink" Target="https://www.etown.edu/offices/registration-records/courselistings.aspx" TargetMode="External"/><Relationship Id="rId681" Type="http://schemas.openxmlformats.org/officeDocument/2006/relationships/hyperlink" Target="mailto:kohlere@etown.edu" TargetMode="External"/><Relationship Id="rId779" Type="http://schemas.openxmlformats.org/officeDocument/2006/relationships/hyperlink" Target="mailto:badgerowj@etown.edu" TargetMode="External"/><Relationship Id="rId986" Type="http://schemas.openxmlformats.org/officeDocument/2006/relationships/hyperlink" Target="mailto:langcraig@etown.edu" TargetMode="External"/><Relationship Id="rId334" Type="http://schemas.openxmlformats.org/officeDocument/2006/relationships/hyperlink" Target="mailto:bookerb@etown.edu" TargetMode="External"/><Relationship Id="rId541" Type="http://schemas.openxmlformats.org/officeDocument/2006/relationships/hyperlink" Target="https://www.etown.edu/offices/registration-records/courselistings.aspx" TargetMode="External"/><Relationship Id="rId639" Type="http://schemas.openxmlformats.org/officeDocument/2006/relationships/hyperlink" Target="mailto:neuhausere@etown.edu" TargetMode="External"/><Relationship Id="rId1171" Type="http://schemas.openxmlformats.org/officeDocument/2006/relationships/hyperlink" Target="mailto:lip@etown.edu" TargetMode="External"/><Relationship Id="rId1269" Type="http://schemas.openxmlformats.org/officeDocument/2006/relationships/hyperlink" Target="mailto:dursuno@etown.edu" TargetMode="External"/><Relationship Id="rId401" Type="http://schemas.openxmlformats.org/officeDocument/2006/relationships/hyperlink" Target="https://www.etown.edu/offices/registration-records/courselistings.aspx" TargetMode="External"/><Relationship Id="rId846" Type="http://schemas.openxmlformats.org/officeDocument/2006/relationships/hyperlink" Target="mailto:foxg@etown.edu" TargetMode="External"/><Relationship Id="rId1031" Type="http://schemas.openxmlformats.org/officeDocument/2006/relationships/hyperlink" Target="https://www.etown.edu/offices/registration-records/courselistings.aspx" TargetMode="External"/><Relationship Id="rId1129" Type="http://schemas.openxmlformats.org/officeDocument/2006/relationships/hyperlink" Target="mailto:hamplek@etown.edu" TargetMode="External"/><Relationship Id="rId706" Type="http://schemas.openxmlformats.org/officeDocument/2006/relationships/hyperlink" Target="https://www.etown.edu/offices/registration-records/courselistings.aspx" TargetMode="External"/><Relationship Id="rId913" Type="http://schemas.openxmlformats.org/officeDocument/2006/relationships/hyperlink" Target="https://www.etown.edu/offices/registration-records/courselistings.aspx" TargetMode="External"/><Relationship Id="rId42" Type="http://schemas.openxmlformats.org/officeDocument/2006/relationships/hyperlink" Target="mailto:arnoldkl@etown.edu" TargetMode="External"/><Relationship Id="rId138" Type="http://schemas.openxmlformats.org/officeDocument/2006/relationships/hyperlink" Target="mailto:newellea@etown.edu" TargetMode="External"/><Relationship Id="rId345" Type="http://schemas.openxmlformats.org/officeDocument/2006/relationships/hyperlink" Target="https://www.etown.edu/offices/registration-records/courselistings.aspx" TargetMode="External"/><Relationship Id="rId552" Type="http://schemas.openxmlformats.org/officeDocument/2006/relationships/hyperlink" Target="mailto:martinchristina@etown.edu" TargetMode="External"/><Relationship Id="rId997" Type="http://schemas.openxmlformats.org/officeDocument/2006/relationships/hyperlink" Target="https://www.etown.edu/offices/registration-records/courselistings.aspx" TargetMode="External"/><Relationship Id="rId1182" Type="http://schemas.openxmlformats.org/officeDocument/2006/relationships/hyperlink" Target="https://www.etown.edu/offices/registration-records/courselistings.aspx" TargetMode="External"/><Relationship Id="rId191" Type="http://schemas.openxmlformats.org/officeDocument/2006/relationships/hyperlink" Target="https://www.etown.edu/offices/registration-records/courselistings.aspx" TargetMode="External"/><Relationship Id="rId205" Type="http://schemas.openxmlformats.org/officeDocument/2006/relationships/hyperlink" Target="https://www.etown.edu/offices/registration-records/courselistings.aspx" TargetMode="External"/><Relationship Id="rId412" Type="http://schemas.openxmlformats.org/officeDocument/2006/relationships/hyperlink" Target="mailto:websterse@etown.edu" TargetMode="External"/><Relationship Id="rId857" Type="http://schemas.openxmlformats.org/officeDocument/2006/relationships/hyperlink" Target="https://www.etown.edu/offices/registration-records/courselistings.aspx" TargetMode="External"/><Relationship Id="rId1042" Type="http://schemas.openxmlformats.org/officeDocument/2006/relationships/hyperlink" Target="mailto:longjd@etown.edu" TargetMode="External"/><Relationship Id="rId289" Type="http://schemas.openxmlformats.org/officeDocument/2006/relationships/hyperlink" Target="https://www.etown.edu/offices/registration-records/courselistings.aspx" TargetMode="External"/><Relationship Id="rId496" Type="http://schemas.openxmlformats.org/officeDocument/2006/relationships/hyperlink" Target="mailto:nationr@etown.edu" TargetMode="External"/><Relationship Id="rId717" Type="http://schemas.openxmlformats.org/officeDocument/2006/relationships/hyperlink" Target="mailto:brauncf@etown.edu" TargetMode="External"/><Relationship Id="rId924" Type="http://schemas.openxmlformats.org/officeDocument/2006/relationships/hyperlink" Target="mailto:martindiane@etown.edu" TargetMode="External"/><Relationship Id="rId53" Type="http://schemas.openxmlformats.org/officeDocument/2006/relationships/hyperlink" Target="https://www.etown.edu/offices/registration-records/courselistings.aspx" TargetMode="External"/><Relationship Id="rId149" Type="http://schemas.openxmlformats.org/officeDocument/2006/relationships/hyperlink" Target="https://www.etown.edu/offices/registration-records/courselistings.aspx" TargetMode="External"/><Relationship Id="rId356" Type="http://schemas.openxmlformats.org/officeDocument/2006/relationships/hyperlink" Target="mailto:moodiee@etown.edu" TargetMode="External"/><Relationship Id="rId563" Type="http://schemas.openxmlformats.org/officeDocument/2006/relationships/hyperlink" Target="https://www.etown.edu/offices/registration-records/courselistings.aspx" TargetMode="External"/><Relationship Id="rId770" Type="http://schemas.openxmlformats.org/officeDocument/2006/relationships/hyperlink" Target="https://www.etown.edu/offices/registration-records/courselistings.aspx" TargetMode="External"/><Relationship Id="rId1193" Type="http://schemas.openxmlformats.org/officeDocument/2006/relationships/hyperlink" Target="mailto:atwoods@etown.edu" TargetMode="External"/><Relationship Id="rId1207" Type="http://schemas.openxmlformats.org/officeDocument/2006/relationships/hyperlink" Target="mailto:sandersc@etown.edu" TargetMode="External"/><Relationship Id="rId216" Type="http://schemas.openxmlformats.org/officeDocument/2006/relationships/hyperlink" Target="mailto:gillistl@etown.edu" TargetMode="External"/><Relationship Id="rId423" Type="http://schemas.openxmlformats.org/officeDocument/2006/relationships/hyperlink" Target="https://www.etown.edu/offices/registration-records/courselistings.aspx" TargetMode="External"/><Relationship Id="rId868" Type="http://schemas.openxmlformats.org/officeDocument/2006/relationships/hyperlink" Target="mailto:walkerrichelle@etown.edu" TargetMode="External"/><Relationship Id="rId1053" Type="http://schemas.openxmlformats.org/officeDocument/2006/relationships/hyperlink" Target="https://www.etown.edu/offices/registration-records/courselistings.aspx" TargetMode="External"/><Relationship Id="rId1260" Type="http://schemas.openxmlformats.org/officeDocument/2006/relationships/hyperlink" Target="https://www.etown.edu/offices/registration-records/courselistings.aspx" TargetMode="External"/><Relationship Id="rId630" Type="http://schemas.openxmlformats.org/officeDocument/2006/relationships/hyperlink" Target="https://www.etown.edu/offices/registration-records/courselistings.aspx" TargetMode="External"/><Relationship Id="rId728" Type="http://schemas.openxmlformats.org/officeDocument/2006/relationships/hyperlink" Target="https://www.etown.edu/offices/registration-records/courselistings.aspx" TargetMode="External"/><Relationship Id="rId935" Type="http://schemas.openxmlformats.org/officeDocument/2006/relationships/hyperlink" Target="https://www.etown.edu/offices/registration-records/courselistings.aspx" TargetMode="External"/><Relationship Id="rId64" Type="http://schemas.openxmlformats.org/officeDocument/2006/relationships/hyperlink" Target="mailto:arnoldkl@etown.edu" TargetMode="External"/><Relationship Id="rId367" Type="http://schemas.openxmlformats.org/officeDocument/2006/relationships/hyperlink" Target="mailto:degoedek@etown.edu" TargetMode="External"/><Relationship Id="rId574" Type="http://schemas.openxmlformats.org/officeDocument/2006/relationships/hyperlink" Target="mailto:tobinm@etown.edu" TargetMode="External"/><Relationship Id="rId1120" Type="http://schemas.openxmlformats.org/officeDocument/2006/relationships/hyperlink" Target="https://www.etown.edu/offices/registration-records/courselistings.aspx" TargetMode="External"/><Relationship Id="rId1218" Type="http://schemas.openxmlformats.org/officeDocument/2006/relationships/hyperlink" Target="https://www.etown.edu/offices/registration-records/courselistings.aspx" TargetMode="External"/><Relationship Id="rId227" Type="http://schemas.openxmlformats.org/officeDocument/2006/relationships/hyperlink" Target="https://www.etown.edu/offices/registration-records/courselistings.aspx" TargetMode="External"/><Relationship Id="rId781" Type="http://schemas.openxmlformats.org/officeDocument/2006/relationships/hyperlink" Target="mailto:grossanne@etown.edu" TargetMode="External"/><Relationship Id="rId879" Type="http://schemas.openxmlformats.org/officeDocument/2006/relationships/hyperlink" Target="https://www.etown.edu/offices/registration-records/courselistings.aspx" TargetMode="External"/><Relationship Id="rId434" Type="http://schemas.openxmlformats.org/officeDocument/2006/relationships/hyperlink" Target="mailto:scanlima@etown.edu" TargetMode="External"/><Relationship Id="rId641" Type="http://schemas.openxmlformats.org/officeDocument/2006/relationships/hyperlink" Target="mailto:bombergere@etown.edu" TargetMode="External"/><Relationship Id="rId739" Type="http://schemas.openxmlformats.org/officeDocument/2006/relationships/hyperlink" Target="mailto:shifferf@etown.edu" TargetMode="External"/><Relationship Id="rId1064" Type="http://schemas.openxmlformats.org/officeDocument/2006/relationships/hyperlink" Target="mailto:kanagycl@etown.edu" TargetMode="External"/><Relationship Id="rId1271" Type="http://schemas.openxmlformats.org/officeDocument/2006/relationships/hyperlink" Target="mailto:daltone@etown.edu" TargetMode="External"/><Relationship Id="rId280" Type="http://schemas.openxmlformats.org/officeDocument/2006/relationships/hyperlink" Target="mailto:lip@etown.edu" TargetMode="External"/><Relationship Id="rId501" Type="http://schemas.openxmlformats.org/officeDocument/2006/relationships/hyperlink" Target="https://www.etown.edu/offices/registration-records/courselistings.aspx" TargetMode="External"/><Relationship Id="rId946" Type="http://schemas.openxmlformats.org/officeDocument/2006/relationships/hyperlink" Target="mailto:silbermd@etown.edu" TargetMode="External"/><Relationship Id="rId1131" Type="http://schemas.openxmlformats.org/officeDocument/2006/relationships/hyperlink" Target="mailto:neuhausere@etown.edu" TargetMode="External"/><Relationship Id="rId1229" Type="http://schemas.openxmlformats.org/officeDocument/2006/relationships/hyperlink" Target="mailto:bhattacharm@etown.edu" TargetMode="External"/><Relationship Id="rId75" Type="http://schemas.openxmlformats.org/officeDocument/2006/relationships/hyperlink" Target="https://www.etown.edu/offices/registration-records/courselistings.aspx" TargetMode="External"/><Relationship Id="rId140" Type="http://schemas.openxmlformats.org/officeDocument/2006/relationships/hyperlink" Target="mailto:cavender@etown.edu" TargetMode="External"/><Relationship Id="rId378" Type="http://schemas.openxmlformats.org/officeDocument/2006/relationships/hyperlink" Target="https://www.etown.edu/offices/registration-records/courselistings.aspx" TargetMode="External"/><Relationship Id="rId585" Type="http://schemas.openxmlformats.org/officeDocument/2006/relationships/hyperlink" Target="mailto:batakcil@etown.edu" TargetMode="External"/><Relationship Id="rId792" Type="http://schemas.openxmlformats.org/officeDocument/2006/relationships/hyperlink" Target="https://www.etown.edu/offices/registration-records/courselistings.aspx" TargetMode="External"/><Relationship Id="rId806" Type="http://schemas.openxmlformats.org/officeDocument/2006/relationships/hyperlink" Target="https://www.etown.edu/offices/registration-records/courselistings.aspx" TargetMode="External"/><Relationship Id="rId6" Type="http://schemas.openxmlformats.org/officeDocument/2006/relationships/hyperlink" Target="mailto:riportellat@etown.edu" TargetMode="External"/><Relationship Id="rId238" Type="http://schemas.openxmlformats.org/officeDocument/2006/relationships/hyperlink" Target="mailto:brownmaureen@etown.edu" TargetMode="External"/><Relationship Id="rId445" Type="http://schemas.openxmlformats.org/officeDocument/2006/relationships/hyperlink" Target="https://www.etown.edu/offices/registration-records/courselistings.aspx" TargetMode="External"/><Relationship Id="rId652" Type="http://schemas.openxmlformats.org/officeDocument/2006/relationships/hyperlink" Target="https://www.etown.edu/offices/registration-records/courselistings.aspx" TargetMode="External"/><Relationship Id="rId1075" Type="http://schemas.openxmlformats.org/officeDocument/2006/relationships/hyperlink" Target="https://www.etown.edu/offices/registration-records/courselistings.aspx" TargetMode="External"/><Relationship Id="rId1282" Type="http://schemas.openxmlformats.org/officeDocument/2006/relationships/hyperlink" Target="https://www.etown.edu/offices/registration-records/courselistings.aspx" TargetMode="External"/><Relationship Id="rId291" Type="http://schemas.openxmlformats.org/officeDocument/2006/relationships/hyperlink" Target="https://www.etown.edu/offices/registration-records/courselistings.aspx" TargetMode="External"/><Relationship Id="rId305" Type="http://schemas.openxmlformats.org/officeDocument/2006/relationships/hyperlink" Target="https://www.etown.edu/offices/registration-records/courselistings.aspx" TargetMode="External"/><Relationship Id="rId512" Type="http://schemas.openxmlformats.org/officeDocument/2006/relationships/hyperlink" Target="https://www.etown.edu/offices/registration-records/courselistings.aspx" TargetMode="External"/><Relationship Id="rId957" Type="http://schemas.openxmlformats.org/officeDocument/2006/relationships/hyperlink" Target="https://www.etown.edu/offices/registration-records/courselistings.aspx" TargetMode="External"/><Relationship Id="rId1142" Type="http://schemas.openxmlformats.org/officeDocument/2006/relationships/hyperlink" Target="https://www.etown.edu/offices/registration-records/courselistings.aspx" TargetMode="External"/><Relationship Id="rId86" Type="http://schemas.openxmlformats.org/officeDocument/2006/relationships/hyperlink" Target="mailto:ozkancak@etown.edu" TargetMode="External"/><Relationship Id="rId151" Type="http://schemas.openxmlformats.org/officeDocument/2006/relationships/hyperlink" Target="https://www.etown.edu/offices/registration-records/courselistings.aspx" TargetMode="External"/><Relationship Id="rId389" Type="http://schemas.openxmlformats.org/officeDocument/2006/relationships/hyperlink" Target="https://www.etown.edu/offices/registration-records/courselistings.aspx" TargetMode="External"/><Relationship Id="rId596" Type="http://schemas.openxmlformats.org/officeDocument/2006/relationships/hyperlink" Target="mailto:owenstylerj@etown.edu" TargetMode="External"/><Relationship Id="rId817" Type="http://schemas.openxmlformats.org/officeDocument/2006/relationships/hyperlink" Target="mailto:maswoods@etown.edu" TargetMode="External"/><Relationship Id="rId1002" Type="http://schemas.openxmlformats.org/officeDocument/2006/relationships/hyperlink" Target="mailto:roym@etown.edu" TargetMode="External"/><Relationship Id="rId249" Type="http://schemas.openxmlformats.org/officeDocument/2006/relationships/hyperlink" Target="https://www.etown.edu/offices/registration-records/courselistings.aspx" TargetMode="External"/><Relationship Id="rId456" Type="http://schemas.openxmlformats.org/officeDocument/2006/relationships/hyperlink" Target="mailto:schmidm@etown.edu" TargetMode="External"/><Relationship Id="rId663" Type="http://schemas.openxmlformats.org/officeDocument/2006/relationships/hyperlink" Target="mailto:frantze@etown.edu" TargetMode="External"/><Relationship Id="rId870" Type="http://schemas.openxmlformats.org/officeDocument/2006/relationships/hyperlink" Target="mailto:walkerrichelle@etown.edu" TargetMode="External"/><Relationship Id="rId1086" Type="http://schemas.openxmlformats.org/officeDocument/2006/relationships/hyperlink" Target="mailto:duttons@etown.edu" TargetMode="External"/><Relationship Id="rId13" Type="http://schemas.openxmlformats.org/officeDocument/2006/relationships/hyperlink" Target="https://www.etown.edu/offices/registration-records/courselistings.aspx" TargetMode="External"/><Relationship Id="rId109" Type="http://schemas.openxmlformats.org/officeDocument/2006/relationships/hyperlink" Target="https://www.etown.edu/offices/registration-records/courselistings.aspx" TargetMode="External"/><Relationship Id="rId316" Type="http://schemas.openxmlformats.org/officeDocument/2006/relationships/hyperlink" Target="mailto:liconap@etown.edu" TargetMode="External"/><Relationship Id="rId523" Type="http://schemas.openxmlformats.org/officeDocument/2006/relationships/hyperlink" Target="mailto:eisenhauerj@etown.edu" TargetMode="External"/><Relationship Id="rId968" Type="http://schemas.openxmlformats.org/officeDocument/2006/relationships/hyperlink" Target="mailto:gibsonn@etown.edu" TargetMode="External"/><Relationship Id="rId1153" Type="http://schemas.openxmlformats.org/officeDocument/2006/relationships/hyperlink" Target="mailto:roodj@etown.edu" TargetMode="External"/><Relationship Id="rId97" Type="http://schemas.openxmlformats.org/officeDocument/2006/relationships/hyperlink" Target="https://www.etown.edu/offices/registration-records/courselistings.aspx" TargetMode="External"/><Relationship Id="rId730" Type="http://schemas.openxmlformats.org/officeDocument/2006/relationships/hyperlink" Target="https://www.etown.edu/offices/registration-records/courselistings.aspx" TargetMode="External"/><Relationship Id="rId828" Type="http://schemas.openxmlformats.org/officeDocument/2006/relationships/hyperlink" Target="https://www.etown.edu/offices/registration-records/courselistings.aspx" TargetMode="External"/><Relationship Id="rId1013" Type="http://schemas.openxmlformats.org/officeDocument/2006/relationships/hyperlink" Target="https://www.etown.edu/offices/registration-records/courselistings.aspx" TargetMode="External"/><Relationship Id="rId162" Type="http://schemas.openxmlformats.org/officeDocument/2006/relationships/hyperlink" Target="mailto:bridged@etown.edu" TargetMode="External"/><Relationship Id="rId467" Type="http://schemas.openxmlformats.org/officeDocument/2006/relationships/hyperlink" Target="https://www.etown.edu/offices/registration-records/courselistings.aspx" TargetMode="External"/><Relationship Id="rId1097" Type="http://schemas.openxmlformats.org/officeDocument/2006/relationships/hyperlink" Target="https://www.etown.edu/offices/registration-records/courselistings.aspx" TargetMode="External"/><Relationship Id="rId1220" Type="http://schemas.openxmlformats.org/officeDocument/2006/relationships/hyperlink" Target="https://www.etown.edu/offices/registration-records/courselistings.aspx" TargetMode="External"/><Relationship Id="rId674" Type="http://schemas.openxmlformats.org/officeDocument/2006/relationships/hyperlink" Target="https://www.etown.edu/offices/registration-records/courselistings.aspx" TargetMode="External"/><Relationship Id="rId881" Type="http://schemas.openxmlformats.org/officeDocument/2006/relationships/hyperlink" Target="https://www.etown.edu/offices/registration-records/courselistings.aspx" TargetMode="External"/><Relationship Id="rId979" Type="http://schemas.openxmlformats.org/officeDocument/2006/relationships/hyperlink" Target="https://www.etown.edu/offices/registration-records/courselistings.aspx" TargetMode="External"/><Relationship Id="rId24" Type="http://schemas.openxmlformats.org/officeDocument/2006/relationships/hyperlink" Target="mailto:byej@etown.edu" TargetMode="External"/><Relationship Id="rId327" Type="http://schemas.openxmlformats.org/officeDocument/2006/relationships/hyperlink" Target="https://www.etown.edu/offices/registration-records/courselistings.aspx" TargetMode="External"/><Relationship Id="rId534" Type="http://schemas.openxmlformats.org/officeDocument/2006/relationships/hyperlink" Target="mailto:bhattacharm@etown.edu" TargetMode="External"/><Relationship Id="rId741" Type="http://schemas.openxmlformats.org/officeDocument/2006/relationships/hyperlink" Target="mailto:hillardl@etown.edu" TargetMode="External"/><Relationship Id="rId839" Type="http://schemas.openxmlformats.org/officeDocument/2006/relationships/hyperlink" Target="https://www.etown.edu/offices/registration-records/courselistings.aspx" TargetMode="External"/><Relationship Id="rId1164" Type="http://schemas.openxmlformats.org/officeDocument/2006/relationships/hyperlink" Target="https://www.etown.edu/offices/registration-records/courselistings.aspx" TargetMode="External"/><Relationship Id="rId173" Type="http://schemas.openxmlformats.org/officeDocument/2006/relationships/hyperlink" Target="https://www.etown.edu/offices/registration-records/courselistings.aspx" TargetMode="External"/><Relationship Id="rId380" Type="http://schemas.openxmlformats.org/officeDocument/2006/relationships/hyperlink" Target="https://www.etown.edu/offices/registration-records/courselistings.aspx" TargetMode="External"/><Relationship Id="rId601" Type="http://schemas.openxmlformats.org/officeDocument/2006/relationships/hyperlink" Target="https://www.etown.edu/offices/registration-records/courselistings.aspx" TargetMode="External"/><Relationship Id="rId1024" Type="http://schemas.openxmlformats.org/officeDocument/2006/relationships/hyperlink" Target="mailto:roym@etown.edu" TargetMode="External"/><Relationship Id="rId1231" Type="http://schemas.openxmlformats.org/officeDocument/2006/relationships/hyperlink" Target="mailto:atwoods@etown.edu" TargetMode="External"/><Relationship Id="rId240" Type="http://schemas.openxmlformats.org/officeDocument/2006/relationships/hyperlink" Target="mailto:leap@etown.edu" TargetMode="External"/><Relationship Id="rId478" Type="http://schemas.openxmlformats.org/officeDocument/2006/relationships/hyperlink" Target="mailto:carlsona@etown.edu" TargetMode="External"/><Relationship Id="rId685" Type="http://schemas.openxmlformats.org/officeDocument/2006/relationships/hyperlink" Target="mailto:shornerk@etown.edu" TargetMode="External"/><Relationship Id="rId892" Type="http://schemas.openxmlformats.org/officeDocument/2006/relationships/hyperlink" Target="mailto:foxg@etown.edu" TargetMode="External"/><Relationship Id="rId906" Type="http://schemas.openxmlformats.org/officeDocument/2006/relationships/hyperlink" Target="mailto:frigugliettis@etown.edu" TargetMode="External"/><Relationship Id="rId35" Type="http://schemas.openxmlformats.org/officeDocument/2006/relationships/hyperlink" Target="https://www.etown.edu/offices/registration-records/courselistings.aspx" TargetMode="External"/><Relationship Id="rId100" Type="http://schemas.openxmlformats.org/officeDocument/2006/relationships/hyperlink" Target="mailto:doodyb@etown.edu" TargetMode="External"/><Relationship Id="rId338" Type="http://schemas.openxmlformats.org/officeDocument/2006/relationships/hyperlink" Target="mailto:bellew@etown.edu" TargetMode="External"/><Relationship Id="rId545" Type="http://schemas.openxmlformats.org/officeDocument/2006/relationships/hyperlink" Target="https://www.etown.edu/offices/registration-records/courselistings.aspx" TargetMode="External"/><Relationship Id="rId752" Type="http://schemas.openxmlformats.org/officeDocument/2006/relationships/hyperlink" Target="https://www.etown.edu/offices/registration-records/courselistings.aspx" TargetMode="External"/><Relationship Id="rId1175" Type="http://schemas.openxmlformats.org/officeDocument/2006/relationships/hyperlink" Target="mailto:eshbachk@etown.edu" TargetMode="External"/><Relationship Id="rId184" Type="http://schemas.openxmlformats.org/officeDocument/2006/relationships/hyperlink" Target="mailto:tootelauren@etown.edu" TargetMode="External"/><Relationship Id="rId391" Type="http://schemas.openxmlformats.org/officeDocument/2006/relationships/hyperlink" Target="https://www.etown.edu/offices/registration-records/courselistings.aspx" TargetMode="External"/><Relationship Id="rId405" Type="http://schemas.openxmlformats.org/officeDocument/2006/relationships/hyperlink" Target="https://www.etown.edu/offices/registration-records/courselistings.aspx" TargetMode="External"/><Relationship Id="rId612" Type="http://schemas.openxmlformats.org/officeDocument/2006/relationships/hyperlink" Target="mailto:greenbergb@etown.edu" TargetMode="External"/><Relationship Id="rId1035" Type="http://schemas.openxmlformats.org/officeDocument/2006/relationships/hyperlink" Target="https://www.etown.edu/offices/registration-records/courselistings.aspx" TargetMode="External"/><Relationship Id="rId1242" Type="http://schemas.openxmlformats.org/officeDocument/2006/relationships/hyperlink" Target="https://www.etown.edu/offices/registration-records/courselistings.aspx" TargetMode="External"/><Relationship Id="rId251" Type="http://schemas.openxmlformats.org/officeDocument/2006/relationships/hyperlink" Target="https://www.etown.edu/offices/registration-records/courselistings.aspx" TargetMode="External"/><Relationship Id="rId489" Type="http://schemas.openxmlformats.org/officeDocument/2006/relationships/hyperlink" Target="https://www.etown.edu/offices/registration-records/courselistings.aspx" TargetMode="External"/><Relationship Id="rId696" Type="http://schemas.openxmlformats.org/officeDocument/2006/relationships/hyperlink" Target="https://www.etown.edu/offices/registration-records/courselistings.aspx" TargetMode="External"/><Relationship Id="rId917" Type="http://schemas.openxmlformats.org/officeDocument/2006/relationships/hyperlink" Target="https://www.etown.edu/offices/registration-records/courselistings.aspx" TargetMode="External"/><Relationship Id="rId1102" Type="http://schemas.openxmlformats.org/officeDocument/2006/relationships/hyperlink" Target="https://www.etown.edu/offices/registration-records/courselistings.aspx" TargetMode="External"/><Relationship Id="rId46" Type="http://schemas.openxmlformats.org/officeDocument/2006/relationships/hyperlink" Target="mailto:friedlmd@etown.edu" TargetMode="External"/><Relationship Id="rId349" Type="http://schemas.openxmlformats.org/officeDocument/2006/relationships/hyperlink" Target="https://www.etown.edu/offices/registration-records/courselistings.aspx" TargetMode="External"/><Relationship Id="rId556" Type="http://schemas.openxmlformats.org/officeDocument/2006/relationships/hyperlink" Target="mailto:martinchristina@etown.edu" TargetMode="External"/><Relationship Id="rId763" Type="http://schemas.openxmlformats.org/officeDocument/2006/relationships/hyperlink" Target="mailto:dinsmorea@etown.edu" TargetMode="External"/><Relationship Id="rId1186" Type="http://schemas.openxmlformats.org/officeDocument/2006/relationships/hyperlink" Target="https://www.etown.edu/offices/registration-records/courselistings.aspx" TargetMode="External"/><Relationship Id="rId111" Type="http://schemas.openxmlformats.org/officeDocument/2006/relationships/hyperlink" Target="https://www.etown.edu/offices/registration-records/courselistings.aspx" TargetMode="External"/><Relationship Id="rId195" Type="http://schemas.openxmlformats.org/officeDocument/2006/relationships/hyperlink" Target="https://www.etown.edu/offices/registration-records/courselistings.aspx" TargetMode="External"/><Relationship Id="rId209" Type="http://schemas.openxmlformats.org/officeDocument/2006/relationships/hyperlink" Target="https://www.etown.edu/offices/registration-records/courselistings.aspx" TargetMode="External"/><Relationship Id="rId416" Type="http://schemas.openxmlformats.org/officeDocument/2006/relationships/hyperlink" Target="mailto:websterse@etown.edu" TargetMode="External"/><Relationship Id="rId970" Type="http://schemas.openxmlformats.org/officeDocument/2006/relationships/hyperlink" Target="mailto:mcclelef@etown.edu" TargetMode="External"/><Relationship Id="rId1046" Type="http://schemas.openxmlformats.org/officeDocument/2006/relationships/hyperlink" Target="mailto:TYMINSKIC@etown.edu" TargetMode="External"/><Relationship Id="rId1253" Type="http://schemas.openxmlformats.org/officeDocument/2006/relationships/hyperlink" Target="mailto:grossanne@etown.edu" TargetMode="External"/><Relationship Id="rId623" Type="http://schemas.openxmlformats.org/officeDocument/2006/relationships/hyperlink" Target="mailto:cieslinskic@etown.edu" TargetMode="External"/><Relationship Id="rId830" Type="http://schemas.openxmlformats.org/officeDocument/2006/relationships/hyperlink" Target="mailto:walterda@etown.edu" TargetMode="External"/><Relationship Id="rId928" Type="http://schemas.openxmlformats.org/officeDocument/2006/relationships/hyperlink" Target="mailto:aronsonr@etown.edu" TargetMode="External"/><Relationship Id="rId57" Type="http://schemas.openxmlformats.org/officeDocument/2006/relationships/hyperlink" Target="https://www.etown.edu/offices/registration-records/courselistings.aspx" TargetMode="External"/><Relationship Id="rId262" Type="http://schemas.openxmlformats.org/officeDocument/2006/relationships/hyperlink" Target="mailto:leap@etown.edu" TargetMode="External"/><Relationship Id="rId567" Type="http://schemas.openxmlformats.org/officeDocument/2006/relationships/hyperlink" Target="https://www.etown.edu/offices/registration-records/courselistings.aspx" TargetMode="External"/><Relationship Id="rId1113" Type="http://schemas.openxmlformats.org/officeDocument/2006/relationships/hyperlink" Target="mailto:coyleh@etown.edu" TargetMode="External"/><Relationship Id="rId1197" Type="http://schemas.openxmlformats.org/officeDocument/2006/relationships/hyperlink" Target="mailto:atwoods@etown.edu" TargetMode="External"/><Relationship Id="rId122" Type="http://schemas.openxmlformats.org/officeDocument/2006/relationships/hyperlink" Target="mailto:noverals@etown.edu" TargetMode="External"/><Relationship Id="rId774" Type="http://schemas.openxmlformats.org/officeDocument/2006/relationships/hyperlink" Target="https://www.etown.edu/offices/registration-records/courselistings.aspx" TargetMode="External"/><Relationship Id="rId981" Type="http://schemas.openxmlformats.org/officeDocument/2006/relationships/hyperlink" Target="https://www.etown.edu/offices/registration-records/courselistings.aspx" TargetMode="External"/><Relationship Id="rId1057" Type="http://schemas.openxmlformats.org/officeDocument/2006/relationships/hyperlink" Target="https://www.etown.edu/offices/registration-records/courselistings.aspx" TargetMode="External"/><Relationship Id="rId427" Type="http://schemas.openxmlformats.org/officeDocument/2006/relationships/hyperlink" Target="https://www.etown.edu/offices/registration-records/courselistings.aspx" TargetMode="External"/><Relationship Id="rId634" Type="http://schemas.openxmlformats.org/officeDocument/2006/relationships/hyperlink" Target="https://www.etown.edu/offices/registration-records/courselistings.aspx" TargetMode="External"/><Relationship Id="rId841" Type="http://schemas.openxmlformats.org/officeDocument/2006/relationships/hyperlink" Target="https://www.etown.edu/offices/registration-records/courselistings.aspx" TargetMode="External"/><Relationship Id="rId1264" Type="http://schemas.openxmlformats.org/officeDocument/2006/relationships/hyperlink" Target="https://www.etown.edu/offices/registration-records/courselistings.aspx" TargetMode="External"/><Relationship Id="rId273" Type="http://schemas.openxmlformats.org/officeDocument/2006/relationships/hyperlink" Target="https://www.etown.edu/offices/registration-records/courselistings.aspx" TargetMode="External"/><Relationship Id="rId480" Type="http://schemas.openxmlformats.org/officeDocument/2006/relationships/hyperlink" Target="mailto:carlsona@etown.edu" TargetMode="External"/><Relationship Id="rId701" Type="http://schemas.openxmlformats.org/officeDocument/2006/relationships/hyperlink" Target="mailto:shornerk@etown.edu" TargetMode="External"/><Relationship Id="rId939" Type="http://schemas.openxmlformats.org/officeDocument/2006/relationships/hyperlink" Target="https://www.etown.edu/offices/registration-records/courselistings.aspx" TargetMode="External"/><Relationship Id="rId1124" Type="http://schemas.openxmlformats.org/officeDocument/2006/relationships/hyperlink" Target="https://www.etown.edu/offices/registration-records/courselistings.aspx" TargetMode="External"/><Relationship Id="rId68" Type="http://schemas.openxmlformats.org/officeDocument/2006/relationships/hyperlink" Target="mailto:friedlmd@etown.edu" TargetMode="External"/><Relationship Id="rId133" Type="http://schemas.openxmlformats.org/officeDocument/2006/relationships/hyperlink" Target="https://www.etown.edu/offices/registration-records/courselistings.aspx" TargetMode="External"/><Relationship Id="rId340" Type="http://schemas.openxmlformats.org/officeDocument/2006/relationships/hyperlink" Target="mailto:eshbachk@etown.edu" TargetMode="External"/><Relationship Id="rId578" Type="http://schemas.openxmlformats.org/officeDocument/2006/relationships/hyperlink" Target="mailto:doytchinovb@etown.edu" TargetMode="External"/><Relationship Id="rId785" Type="http://schemas.openxmlformats.org/officeDocument/2006/relationships/hyperlink" Target="mailto:fritzm@etown.edu" TargetMode="External"/><Relationship Id="rId992" Type="http://schemas.openxmlformats.org/officeDocument/2006/relationships/hyperlink" Target="mailto:millerc@etown.edu" TargetMode="External"/><Relationship Id="rId200" Type="http://schemas.openxmlformats.org/officeDocument/2006/relationships/hyperlink" Target="mailto:tootelauren@etown.edu" TargetMode="External"/><Relationship Id="rId438" Type="http://schemas.openxmlformats.org/officeDocument/2006/relationships/hyperlink" Target="mailto:sandersc@etown.edu" TargetMode="External"/><Relationship Id="rId645" Type="http://schemas.openxmlformats.org/officeDocument/2006/relationships/hyperlink" Target="mailto:deneshah@etown.edu" TargetMode="External"/><Relationship Id="rId852" Type="http://schemas.openxmlformats.org/officeDocument/2006/relationships/hyperlink" Target="mailto:wentzele@etown.edu" TargetMode="External"/><Relationship Id="rId1068" Type="http://schemas.openxmlformats.org/officeDocument/2006/relationships/hyperlink" Target="mailto:direnzos@etown.edu" TargetMode="External"/><Relationship Id="rId1275" Type="http://schemas.openxmlformats.org/officeDocument/2006/relationships/hyperlink" Target="mailto:humbertt@etown.edu" TargetMode="External"/><Relationship Id="rId284" Type="http://schemas.openxmlformats.org/officeDocument/2006/relationships/hyperlink" Target="mailto:krichevskiyd@etown.edu" TargetMode="External"/><Relationship Id="rId491" Type="http://schemas.openxmlformats.org/officeDocument/2006/relationships/hyperlink" Target="https://www.etown.edu/offices/registration-records/courselistings.aspx" TargetMode="External"/><Relationship Id="rId505" Type="http://schemas.openxmlformats.org/officeDocument/2006/relationships/hyperlink" Target="mailto:bhattacharm@etown.edu" TargetMode="External"/><Relationship Id="rId712" Type="http://schemas.openxmlformats.org/officeDocument/2006/relationships/hyperlink" Target="https://www.etown.edu/offices/registration-records/courselistings.aspx" TargetMode="External"/><Relationship Id="rId1135" Type="http://schemas.openxmlformats.org/officeDocument/2006/relationships/hyperlink" Target="mailto:bowned@etown.edu" TargetMode="External"/><Relationship Id="rId79" Type="http://schemas.openxmlformats.org/officeDocument/2006/relationships/hyperlink" Target="https://www.etown.edu/offices/registration-records/courselistings.aspx" TargetMode="External"/><Relationship Id="rId144" Type="http://schemas.openxmlformats.org/officeDocument/2006/relationships/hyperlink" Target="mailto:wohld@etown.edu" TargetMode="External"/><Relationship Id="rId589" Type="http://schemas.openxmlformats.org/officeDocument/2006/relationships/hyperlink" Target="https://www.etown.edu/offices/registration-records/courselistings.aspx" TargetMode="External"/><Relationship Id="rId796" Type="http://schemas.openxmlformats.org/officeDocument/2006/relationships/hyperlink" Target="https://www.etown.edu/offices/registration-records/courselistings.aspx" TargetMode="External"/><Relationship Id="rId1202" Type="http://schemas.openxmlformats.org/officeDocument/2006/relationships/hyperlink" Target="https://www.etown.edu/offices/registration-records/courselistings.aspx" TargetMode="External"/><Relationship Id="rId351" Type="http://schemas.openxmlformats.org/officeDocument/2006/relationships/hyperlink" Target="https://www.etown.edu/offices/registration-records/courselistings.aspx" TargetMode="External"/><Relationship Id="rId449" Type="http://schemas.openxmlformats.org/officeDocument/2006/relationships/hyperlink" Target="https://www.etown.edu/offices/registration-records/courselistings.aspx" TargetMode="External"/><Relationship Id="rId656" Type="http://schemas.openxmlformats.org/officeDocument/2006/relationships/hyperlink" Target="https://www.etown.edu/offices/registration-records/courselistings.aspx" TargetMode="External"/><Relationship Id="rId863" Type="http://schemas.openxmlformats.org/officeDocument/2006/relationships/hyperlink" Target="https://www.etown.edu/offices/registration-records/courselistings.aspx" TargetMode="External"/><Relationship Id="rId1079" Type="http://schemas.openxmlformats.org/officeDocument/2006/relationships/hyperlink" Target="https://www.etown.edu/offices/registration-records/courselistings.aspx" TargetMode="External"/><Relationship Id="rId211" Type="http://schemas.openxmlformats.org/officeDocument/2006/relationships/hyperlink" Target="https://www.etown.edu/offices/registration-records/courselistings.aspx" TargetMode="External"/><Relationship Id="rId295" Type="http://schemas.openxmlformats.org/officeDocument/2006/relationships/hyperlink" Target="https://www.etown.edu/offices/registration-records/courselistings.aspx" TargetMode="External"/><Relationship Id="rId309" Type="http://schemas.openxmlformats.org/officeDocument/2006/relationships/hyperlink" Target="https://www.etown.edu/offices/registration-records/courselistings.aspx" TargetMode="External"/><Relationship Id="rId516" Type="http://schemas.openxmlformats.org/officeDocument/2006/relationships/hyperlink" Target="https://www.etown.edu/offices/registration-records/courselistings.aspx" TargetMode="External"/><Relationship Id="rId1146" Type="http://schemas.openxmlformats.org/officeDocument/2006/relationships/hyperlink" Target="https://www.etown.edu/offices/registration-records/courselistings.aspx" TargetMode="External"/><Relationship Id="rId723" Type="http://schemas.openxmlformats.org/officeDocument/2006/relationships/hyperlink" Target="mailto:wangs@etown.edu" TargetMode="External"/><Relationship Id="rId930" Type="http://schemas.openxmlformats.org/officeDocument/2006/relationships/hyperlink" Target="mailto:aronsonr@etown.edu" TargetMode="External"/><Relationship Id="rId1006" Type="http://schemas.openxmlformats.org/officeDocument/2006/relationships/hyperlink" Target="mailto:gibsonjaime@etown.edu" TargetMode="External"/><Relationship Id="rId155" Type="http://schemas.openxmlformats.org/officeDocument/2006/relationships/hyperlink" Target="https://www.etown.edu/offices/registration-records/courselistings.aspx" TargetMode="External"/><Relationship Id="rId362" Type="http://schemas.openxmlformats.org/officeDocument/2006/relationships/hyperlink" Target="mailto:beckfieldb@etown.edu" TargetMode="External"/><Relationship Id="rId1213" Type="http://schemas.openxmlformats.org/officeDocument/2006/relationships/hyperlink" Target="mailto:dolsone@etown.edu" TargetMode="External"/><Relationship Id="rId222" Type="http://schemas.openxmlformats.org/officeDocument/2006/relationships/hyperlink" Target="mailto:telleenm@etown.edu" TargetMode="External"/><Relationship Id="rId667" Type="http://schemas.openxmlformats.org/officeDocument/2006/relationships/hyperlink" Target="mailto:badgerowj@etown.edu" TargetMode="External"/><Relationship Id="rId874" Type="http://schemas.openxmlformats.org/officeDocument/2006/relationships/hyperlink" Target="mailto:martindiane@etown.edu" TargetMode="External"/><Relationship Id="rId17" Type="http://schemas.openxmlformats.org/officeDocument/2006/relationships/hyperlink" Target="https://www.etown.edu/offices/registration-records/courselistings.aspx" TargetMode="External"/><Relationship Id="rId527" Type="http://schemas.openxmlformats.org/officeDocument/2006/relationships/hyperlink" Target="https://www.etown.edu/offices/registration-records/courselistings.aspx" TargetMode="External"/><Relationship Id="rId734" Type="http://schemas.openxmlformats.org/officeDocument/2006/relationships/hyperlink" Target="https://www.etown.edu/offices/registration-records/courselistings.aspx" TargetMode="External"/><Relationship Id="rId941" Type="http://schemas.openxmlformats.org/officeDocument/2006/relationships/hyperlink" Target="https://www.etown.edu/offices/registration-records/courselistings.aspx" TargetMode="External"/><Relationship Id="rId1157" Type="http://schemas.openxmlformats.org/officeDocument/2006/relationships/hyperlink" Target="mailto:mackayj@etown.edu" TargetMode="External"/><Relationship Id="rId70" Type="http://schemas.openxmlformats.org/officeDocument/2006/relationships/hyperlink" Target="mailto:hugheska@etown.edu" TargetMode="External"/><Relationship Id="rId166" Type="http://schemas.openxmlformats.org/officeDocument/2006/relationships/hyperlink" Target="mailto:yengid@etown.edu" TargetMode="External"/><Relationship Id="rId373" Type="http://schemas.openxmlformats.org/officeDocument/2006/relationships/hyperlink" Target="https://www.etown.edu/offices/registration-records/courselistings.aspx" TargetMode="External"/><Relationship Id="rId580" Type="http://schemas.openxmlformats.org/officeDocument/2006/relationships/hyperlink" Target="mailto:doytchinovb@etown.edu" TargetMode="External"/><Relationship Id="rId801" Type="http://schemas.openxmlformats.org/officeDocument/2006/relationships/hyperlink" Target="mailto:mooreg@etown.edu" TargetMode="External"/><Relationship Id="rId1017" Type="http://schemas.openxmlformats.org/officeDocument/2006/relationships/hyperlink" Target="https://www.etown.edu/offices/registration-records/courselistings.aspx" TargetMode="External"/><Relationship Id="rId1224" Type="http://schemas.openxmlformats.org/officeDocument/2006/relationships/hyperlink" Target="https://www.etown.edu/offices/registration-records/courselistings.aspx" TargetMode="External"/><Relationship Id="rId1" Type="http://schemas.openxmlformats.org/officeDocument/2006/relationships/hyperlink" Target="https://www.etown.edu/offices/registration-records/courselistings.aspx" TargetMode="External"/><Relationship Id="rId233" Type="http://schemas.openxmlformats.org/officeDocument/2006/relationships/hyperlink" Target="https://www.etown.edu/offices/registration-records/courselistings.aspx" TargetMode="External"/><Relationship Id="rId440" Type="http://schemas.openxmlformats.org/officeDocument/2006/relationships/hyperlink" Target="mailto:swartzendrubera@etown.edu" TargetMode="External"/><Relationship Id="rId678" Type="http://schemas.openxmlformats.org/officeDocument/2006/relationships/hyperlink" Target="https://www.etown.edu/offices/registration-records/courselistings.aspx" TargetMode="External"/><Relationship Id="rId885" Type="http://schemas.openxmlformats.org/officeDocument/2006/relationships/hyperlink" Target="https://www.etown.edu/offices/registration-records/courselistings.aspx" TargetMode="External"/><Relationship Id="rId1070" Type="http://schemas.openxmlformats.org/officeDocument/2006/relationships/hyperlink" Target="mailto:saezm@etown.edu" TargetMode="External"/><Relationship Id="rId28" Type="http://schemas.openxmlformats.org/officeDocument/2006/relationships/hyperlink" Target="mailto:friedlmd@etown.edu" TargetMode="External"/><Relationship Id="rId300" Type="http://schemas.openxmlformats.org/officeDocument/2006/relationships/hyperlink" Target="mailto:bellew@etown.edu" TargetMode="External"/><Relationship Id="rId538" Type="http://schemas.openxmlformats.org/officeDocument/2006/relationships/hyperlink" Target="mailto:takahashin@etown.edu" TargetMode="External"/><Relationship Id="rId745" Type="http://schemas.openxmlformats.org/officeDocument/2006/relationships/hyperlink" Target="mailto:mooreg@etown.edu" TargetMode="External"/><Relationship Id="rId952" Type="http://schemas.openxmlformats.org/officeDocument/2006/relationships/hyperlink" Target="mailto:wagnerjudson@etown.edu" TargetMode="External"/><Relationship Id="rId1168" Type="http://schemas.openxmlformats.org/officeDocument/2006/relationships/hyperlink" Target="https://www.etown.edu/offices/registration-records/courselistings.aspx" TargetMode="External"/><Relationship Id="rId81" Type="http://schemas.openxmlformats.org/officeDocument/2006/relationships/hyperlink" Target="https://www.etown.edu/offices/registration-records/courselistings.aspx" TargetMode="External"/><Relationship Id="rId177" Type="http://schemas.openxmlformats.org/officeDocument/2006/relationships/hyperlink" Target="https://www.etown.edu/offices/registration-records/courselistings.aspx" TargetMode="External"/><Relationship Id="rId384" Type="http://schemas.openxmlformats.org/officeDocument/2006/relationships/hyperlink" Target="mailto:estradat@etown.edu" TargetMode="External"/><Relationship Id="rId591" Type="http://schemas.openxmlformats.org/officeDocument/2006/relationships/hyperlink" Target="https://www.etown.edu/offices/registration-records/courselistings.aspx" TargetMode="External"/><Relationship Id="rId605" Type="http://schemas.openxmlformats.org/officeDocument/2006/relationships/hyperlink" Target="https://www.etown.edu/offices/registration-records/courselistings.aspx" TargetMode="External"/><Relationship Id="rId812" Type="http://schemas.openxmlformats.org/officeDocument/2006/relationships/hyperlink" Target="https://www.etown.edu/offices/registration-records/courselistings.aspx" TargetMode="External"/><Relationship Id="rId1028" Type="http://schemas.openxmlformats.org/officeDocument/2006/relationships/hyperlink" Target="mailto:pretzj@etown.edu" TargetMode="External"/><Relationship Id="rId1235" Type="http://schemas.openxmlformats.org/officeDocument/2006/relationships/hyperlink" Target="mailto:quintanal@etown.edu" TargetMode="External"/><Relationship Id="rId244" Type="http://schemas.openxmlformats.org/officeDocument/2006/relationships/hyperlink" Target="mailto:reddign@etown.edu" TargetMode="External"/><Relationship Id="rId689" Type="http://schemas.openxmlformats.org/officeDocument/2006/relationships/hyperlink" Target="mailto:frantze@etown.edu" TargetMode="External"/><Relationship Id="rId896" Type="http://schemas.openxmlformats.org/officeDocument/2006/relationships/hyperlink" Target="mailto:davismarla@etown.edu" TargetMode="External"/><Relationship Id="rId1081" Type="http://schemas.openxmlformats.org/officeDocument/2006/relationships/hyperlink" Target="https://www.etown.edu/offices/registration-records/courselistings.aspx" TargetMode="External"/><Relationship Id="rId39" Type="http://schemas.openxmlformats.org/officeDocument/2006/relationships/hyperlink" Target="https://www.etown.edu/offices/registration-records/courselistings.aspx" TargetMode="External"/><Relationship Id="rId451" Type="http://schemas.openxmlformats.org/officeDocument/2006/relationships/hyperlink" Target="https://www.etown.edu/offices/registration-records/courselistings.aspx" TargetMode="External"/><Relationship Id="rId549" Type="http://schemas.openxmlformats.org/officeDocument/2006/relationships/hyperlink" Target="https://www.etown.edu/offices/registration-records/courselistings.aspx" TargetMode="External"/><Relationship Id="rId756" Type="http://schemas.openxmlformats.org/officeDocument/2006/relationships/hyperlink" Target="https://www.etown.edu/offices/registration-records/courselistings.aspx" TargetMode="External"/><Relationship Id="rId1179" Type="http://schemas.openxmlformats.org/officeDocument/2006/relationships/hyperlink" Target="mailto:liconap@etown.edu" TargetMode="External"/><Relationship Id="rId104" Type="http://schemas.openxmlformats.org/officeDocument/2006/relationships/hyperlink" Target="mailto:sandup@etown.edu" TargetMode="External"/><Relationship Id="rId188" Type="http://schemas.openxmlformats.org/officeDocument/2006/relationships/hyperlink" Target="mailto:mackayj@etown.edu" TargetMode="External"/><Relationship Id="rId311" Type="http://schemas.openxmlformats.org/officeDocument/2006/relationships/hyperlink" Target="https://www.etown.edu/offices/registration-records/courselistings.aspx" TargetMode="External"/><Relationship Id="rId395" Type="http://schemas.openxmlformats.org/officeDocument/2006/relationships/hyperlink" Target="https://www.etown.edu/offices/registration-records/courselistings.aspx" TargetMode="External"/><Relationship Id="rId409" Type="http://schemas.openxmlformats.org/officeDocument/2006/relationships/hyperlink" Target="https://www.etown.edu/offices/registration-records/courselistings.aspx" TargetMode="External"/><Relationship Id="rId963" Type="http://schemas.openxmlformats.org/officeDocument/2006/relationships/hyperlink" Target="https://www.etown.edu/offices/registration-records/courselistings.aspx" TargetMode="External"/><Relationship Id="rId1039" Type="http://schemas.openxmlformats.org/officeDocument/2006/relationships/hyperlink" Target="https://www.etown.edu/offices/registration-records/courselistings.aspx" TargetMode="External"/><Relationship Id="rId1246" Type="http://schemas.openxmlformats.org/officeDocument/2006/relationships/hyperlink" Target="https://www.etown.edu/offices/registration-records/courselistings.aspx" TargetMode="External"/><Relationship Id="rId92" Type="http://schemas.openxmlformats.org/officeDocument/2006/relationships/hyperlink" Target="mailto:sasso@etown.edu" TargetMode="External"/><Relationship Id="rId616" Type="http://schemas.openxmlformats.org/officeDocument/2006/relationships/hyperlink" Target="https://www.etown.edu/offices/registration-records/courselistings.aspx" TargetMode="External"/><Relationship Id="rId823" Type="http://schemas.openxmlformats.org/officeDocument/2006/relationships/hyperlink" Target="mailto:cardenasd@etown.edu" TargetMode="External"/><Relationship Id="rId255" Type="http://schemas.openxmlformats.org/officeDocument/2006/relationships/hyperlink" Target="https://www.etown.edu/offices/registration-records/courselistings.aspx" TargetMode="External"/><Relationship Id="rId462" Type="http://schemas.openxmlformats.org/officeDocument/2006/relationships/hyperlink" Target="mailto:neuhausere@etown.edu" TargetMode="External"/><Relationship Id="rId1092" Type="http://schemas.openxmlformats.org/officeDocument/2006/relationships/hyperlink" Target="mailto:corbinj@etown.edu" TargetMode="External"/><Relationship Id="rId1106" Type="http://schemas.openxmlformats.org/officeDocument/2006/relationships/hyperlink" Target="https://www.etown.edu/offices/registration-records/courselistings.aspx" TargetMode="External"/><Relationship Id="rId115" Type="http://schemas.openxmlformats.org/officeDocument/2006/relationships/hyperlink" Target="https://www.etown.edu/offices/registration-records/courselistings.aspx" TargetMode="External"/><Relationship Id="rId322" Type="http://schemas.openxmlformats.org/officeDocument/2006/relationships/hyperlink" Target="mailto:liconap@etown.edu" TargetMode="External"/><Relationship Id="rId767" Type="http://schemas.openxmlformats.org/officeDocument/2006/relationships/hyperlink" Target="mailto:mooreg@etown.edu" TargetMode="External"/><Relationship Id="rId974" Type="http://schemas.openxmlformats.org/officeDocument/2006/relationships/hyperlink" Target="mailto:gibsonn@etown.edu" TargetMode="External"/><Relationship Id="rId199" Type="http://schemas.openxmlformats.org/officeDocument/2006/relationships/hyperlink" Target="https://www.etown.edu/offices/registration-records/courselistings.aspx" TargetMode="External"/><Relationship Id="rId627" Type="http://schemas.openxmlformats.org/officeDocument/2006/relationships/hyperlink" Target="mailto:mizes@etown.edu" TargetMode="External"/><Relationship Id="rId834" Type="http://schemas.openxmlformats.org/officeDocument/2006/relationships/hyperlink" Target="mailto:walterda@etown.edu" TargetMode="External"/><Relationship Id="rId1257" Type="http://schemas.openxmlformats.org/officeDocument/2006/relationships/hyperlink" Target="mailto:zabreckyfrangese@etown.edu" TargetMode="External"/><Relationship Id="rId266" Type="http://schemas.openxmlformats.org/officeDocument/2006/relationships/hyperlink" Target="mailto:smithcurtis@etown.edu" TargetMode="External"/><Relationship Id="rId473" Type="http://schemas.openxmlformats.org/officeDocument/2006/relationships/hyperlink" Target="https://www.etown.edu/offices/registration-records/courselistings.aspx" TargetMode="External"/><Relationship Id="rId680" Type="http://schemas.openxmlformats.org/officeDocument/2006/relationships/hyperlink" Target="https://www.etown.edu/offices/registration-records/courselistings.aspx" TargetMode="External"/><Relationship Id="rId901" Type="http://schemas.openxmlformats.org/officeDocument/2006/relationships/hyperlink" Target="https://www.etown.edu/offices/registration-records/courselistings.aspx" TargetMode="External"/><Relationship Id="rId1117" Type="http://schemas.openxmlformats.org/officeDocument/2006/relationships/hyperlink" Target="mailto:borilotv@etown.edu" TargetMode="External"/><Relationship Id="rId30" Type="http://schemas.openxmlformats.org/officeDocument/2006/relationships/hyperlink" Target="mailto:hugheska@etown.edu" TargetMode="External"/><Relationship Id="rId126" Type="http://schemas.openxmlformats.org/officeDocument/2006/relationships/hyperlink" Target="mailto:flesherj@etown.edu" TargetMode="External"/><Relationship Id="rId333" Type="http://schemas.openxmlformats.org/officeDocument/2006/relationships/hyperlink" Target="https://www.etown.edu/offices/registration-records/courselistings.aspx" TargetMode="External"/><Relationship Id="rId540" Type="http://schemas.openxmlformats.org/officeDocument/2006/relationships/hyperlink" Target="mailto:takahashin@etown.edu" TargetMode="External"/><Relationship Id="rId778" Type="http://schemas.openxmlformats.org/officeDocument/2006/relationships/hyperlink" Target="https://www.etown.edu/offices/registration-records/courselistings.aspx" TargetMode="External"/><Relationship Id="rId985" Type="http://schemas.openxmlformats.org/officeDocument/2006/relationships/hyperlink" Target="https://www.etown.edu/offices/registration-records/courselistings.aspx" TargetMode="External"/><Relationship Id="rId1170" Type="http://schemas.openxmlformats.org/officeDocument/2006/relationships/hyperlink" Target="https://www.etown.edu/offices/registration-records/courselistings.aspx" TargetMode="External"/><Relationship Id="rId638" Type="http://schemas.openxmlformats.org/officeDocument/2006/relationships/hyperlink" Target="https://www.etown.edu/offices/registration-records/courselistings.aspx" TargetMode="External"/><Relationship Id="rId845" Type="http://schemas.openxmlformats.org/officeDocument/2006/relationships/hyperlink" Target="https://www.etown.edu/offices/registration-records/courselistings.aspx" TargetMode="External"/><Relationship Id="rId1030" Type="http://schemas.openxmlformats.org/officeDocument/2006/relationships/hyperlink" Target="mailto:pretzj@etown.edu" TargetMode="External"/><Relationship Id="rId1268" Type="http://schemas.openxmlformats.org/officeDocument/2006/relationships/hyperlink" Target="https://www.etown.edu/offices/registration-records/courselistings.aspx" TargetMode="External"/><Relationship Id="rId277" Type="http://schemas.openxmlformats.org/officeDocument/2006/relationships/hyperlink" Target="https://www.etown.edu/offices/registration-records/courselistings.aspx" TargetMode="External"/><Relationship Id="rId400" Type="http://schemas.openxmlformats.org/officeDocument/2006/relationships/hyperlink" Target="mailto:costej@etown.edu" TargetMode="External"/><Relationship Id="rId484" Type="http://schemas.openxmlformats.org/officeDocument/2006/relationships/hyperlink" Target="mailto:davismarla@etown.edu" TargetMode="External"/><Relationship Id="rId705" Type="http://schemas.openxmlformats.org/officeDocument/2006/relationships/hyperlink" Target="mailto:mekeela@etown.edu" TargetMode="External"/><Relationship Id="rId1128" Type="http://schemas.openxmlformats.org/officeDocument/2006/relationships/hyperlink" Target="https://www.etown.edu/offices/registration-records/courselistings.aspx" TargetMode="External"/><Relationship Id="rId137" Type="http://schemas.openxmlformats.org/officeDocument/2006/relationships/hyperlink" Target="https://www.etown.edu/offices/registration-records/courselistings.aspx" TargetMode="External"/><Relationship Id="rId344" Type="http://schemas.openxmlformats.org/officeDocument/2006/relationships/hyperlink" Target="mailto:eshbachk@etown.edu" TargetMode="External"/><Relationship Id="rId691" Type="http://schemas.openxmlformats.org/officeDocument/2006/relationships/hyperlink" Target="mailto:shornerk@etown.edu" TargetMode="External"/><Relationship Id="rId789" Type="http://schemas.openxmlformats.org/officeDocument/2006/relationships/hyperlink" Target="mailto:fritzm@etown.edu" TargetMode="External"/><Relationship Id="rId912" Type="http://schemas.openxmlformats.org/officeDocument/2006/relationships/hyperlink" Target="mailto:dennehyt@etown.edu" TargetMode="External"/><Relationship Id="rId996" Type="http://schemas.openxmlformats.org/officeDocument/2006/relationships/hyperlink" Target="mailto:bowersr@etown.edu" TargetMode="External"/><Relationship Id="rId41" Type="http://schemas.openxmlformats.org/officeDocument/2006/relationships/hyperlink" Target="https://www.etown.edu/offices/registration-records/courselistings.aspx" TargetMode="External"/><Relationship Id="rId551" Type="http://schemas.openxmlformats.org/officeDocument/2006/relationships/hyperlink" Target="https://www.etown.edu/offices/registration-records/courselistings.aspx" TargetMode="External"/><Relationship Id="rId649" Type="http://schemas.openxmlformats.org/officeDocument/2006/relationships/hyperlink" Target="mailto:shafers@etown.edu" TargetMode="External"/><Relationship Id="rId856" Type="http://schemas.openxmlformats.org/officeDocument/2006/relationships/hyperlink" Target="mailto:wentzele@etown.edu" TargetMode="External"/><Relationship Id="rId1181" Type="http://schemas.openxmlformats.org/officeDocument/2006/relationships/hyperlink" Target="mailto:humbertt@etown.edu" TargetMode="External"/><Relationship Id="rId1279" Type="http://schemas.openxmlformats.org/officeDocument/2006/relationships/hyperlink" Target="mailto:corbinj@etown.edu" TargetMode="External"/><Relationship Id="rId190" Type="http://schemas.openxmlformats.org/officeDocument/2006/relationships/hyperlink" Target="mailto:roodj@etown.edu" TargetMode="External"/><Relationship Id="rId204" Type="http://schemas.openxmlformats.org/officeDocument/2006/relationships/hyperlink" Target="mailto:shornerk@etown.edu" TargetMode="External"/><Relationship Id="rId288" Type="http://schemas.openxmlformats.org/officeDocument/2006/relationships/hyperlink" Target="mailto:pauls@etown.edu" TargetMode="External"/><Relationship Id="rId411" Type="http://schemas.openxmlformats.org/officeDocument/2006/relationships/hyperlink" Target="https://www.etown.edu/offices/registration-records/courselistings.aspx" TargetMode="External"/><Relationship Id="rId509" Type="http://schemas.openxmlformats.org/officeDocument/2006/relationships/hyperlink" Target="mailto:hughesjr@etown.edu" TargetMode="External"/><Relationship Id="rId1041" Type="http://schemas.openxmlformats.org/officeDocument/2006/relationships/hyperlink" Target="https://www.etown.edu/offices/registration-records/courselistings.aspx" TargetMode="External"/><Relationship Id="rId1139" Type="http://schemas.openxmlformats.org/officeDocument/2006/relationships/hyperlink" Target="mailto:wohld@etown.edu" TargetMode="External"/><Relationship Id="rId495" Type="http://schemas.openxmlformats.org/officeDocument/2006/relationships/hyperlink" Target="https://www.etown.edu/offices/registration-records/courselistings.aspx" TargetMode="External"/><Relationship Id="rId716" Type="http://schemas.openxmlformats.org/officeDocument/2006/relationships/hyperlink" Target="https://www.etown.edu/offices/registration-records/courselistings.aspx" TargetMode="External"/><Relationship Id="rId923" Type="http://schemas.openxmlformats.org/officeDocument/2006/relationships/hyperlink" Target="https://www.etown.edu/offices/registration-records/courselistings.aspx" TargetMode="External"/><Relationship Id="rId52" Type="http://schemas.openxmlformats.org/officeDocument/2006/relationships/hyperlink" Target="mailto:shornerk@etown.edu" TargetMode="External"/><Relationship Id="rId148" Type="http://schemas.openxmlformats.org/officeDocument/2006/relationships/hyperlink" Target="mailto:cavender@etown.edu" TargetMode="External"/><Relationship Id="rId355" Type="http://schemas.openxmlformats.org/officeDocument/2006/relationships/hyperlink" Target="https://www.etown.edu/offices/registration-records/courselistings.aspx" TargetMode="External"/><Relationship Id="rId562" Type="http://schemas.openxmlformats.org/officeDocument/2006/relationships/hyperlink" Target="mailto:doytchinovb@etown.edu" TargetMode="External"/><Relationship Id="rId1192" Type="http://schemas.openxmlformats.org/officeDocument/2006/relationships/hyperlink" Target="https://www.etown.edu/offices/registration-records/courselistings.aspx" TargetMode="External"/><Relationship Id="rId1206" Type="http://schemas.openxmlformats.org/officeDocument/2006/relationships/hyperlink" Target="https://www.etown.edu/offices/registration-records/courselistings.aspx" TargetMode="External"/><Relationship Id="rId215" Type="http://schemas.openxmlformats.org/officeDocument/2006/relationships/hyperlink" Target="https://www.etown.edu/offices/registration-records/courselistings.aspx" TargetMode="External"/><Relationship Id="rId422" Type="http://schemas.openxmlformats.org/officeDocument/2006/relationships/hyperlink" Target="mailto:allenp@etown.edu" TargetMode="External"/><Relationship Id="rId867" Type="http://schemas.openxmlformats.org/officeDocument/2006/relationships/hyperlink" Target="https://www.etown.edu/offices/registration-records/courselistings.aspx" TargetMode="External"/><Relationship Id="rId1052" Type="http://schemas.openxmlformats.org/officeDocument/2006/relationships/hyperlink" Target="mailto:kanagycl@etown.edu" TargetMode="External"/><Relationship Id="rId299" Type="http://schemas.openxmlformats.org/officeDocument/2006/relationships/hyperlink" Target="https://www.etown.edu/offices/registration-records/courselistings.aspx" TargetMode="External"/><Relationship Id="rId727" Type="http://schemas.openxmlformats.org/officeDocument/2006/relationships/hyperlink" Target="mailto:howelld@etown.edu" TargetMode="External"/><Relationship Id="rId934" Type="http://schemas.openxmlformats.org/officeDocument/2006/relationships/hyperlink" Target="mailto:lorenzenc@etown.edu" TargetMode="External"/><Relationship Id="rId63" Type="http://schemas.openxmlformats.org/officeDocument/2006/relationships/hyperlink" Target="https://www.etown.edu/offices/registration-records/courselistings.aspx" TargetMode="External"/><Relationship Id="rId159" Type="http://schemas.openxmlformats.org/officeDocument/2006/relationships/hyperlink" Target="https://www.etown.edu/offices/registration-records/courselistings.aspx" TargetMode="External"/><Relationship Id="rId366" Type="http://schemas.openxmlformats.org/officeDocument/2006/relationships/hyperlink" Target="https://www.etown.edu/offices/registration-records/courselistings.aspx" TargetMode="External"/><Relationship Id="rId573" Type="http://schemas.openxmlformats.org/officeDocument/2006/relationships/hyperlink" Target="https://www.etown.edu/offices/registration-records/courselistings.aspx" TargetMode="External"/><Relationship Id="rId780" Type="http://schemas.openxmlformats.org/officeDocument/2006/relationships/hyperlink" Target="https://www.etown.edu/offices/registration-records/courselistings.aspx" TargetMode="External"/><Relationship Id="rId1217" Type="http://schemas.openxmlformats.org/officeDocument/2006/relationships/hyperlink" Target="mailto:borilotv@etown.edu" TargetMode="External"/><Relationship Id="rId226" Type="http://schemas.openxmlformats.org/officeDocument/2006/relationships/hyperlink" Target="mailto:gillistl@etown.edu" TargetMode="External"/><Relationship Id="rId433" Type="http://schemas.openxmlformats.org/officeDocument/2006/relationships/hyperlink" Target="https://www.etown.edu/offices/registration-records/courselistings.aspx" TargetMode="External"/><Relationship Id="rId878" Type="http://schemas.openxmlformats.org/officeDocument/2006/relationships/hyperlink" Target="mailto:walkerrichelle@etown.edu" TargetMode="External"/><Relationship Id="rId1063" Type="http://schemas.openxmlformats.org/officeDocument/2006/relationships/hyperlink" Target="https://www.etown.edu/offices/registration-records/courselistings.aspx" TargetMode="External"/><Relationship Id="rId1270" Type="http://schemas.openxmlformats.org/officeDocument/2006/relationships/hyperlink" Target="https://www.etown.edu/offices/registration-records/courselistings.aspx" TargetMode="External"/><Relationship Id="rId640" Type="http://schemas.openxmlformats.org/officeDocument/2006/relationships/hyperlink" Target="https://www.etown.edu/offices/registration-records/courselistings.aspx" TargetMode="External"/><Relationship Id="rId738" Type="http://schemas.openxmlformats.org/officeDocument/2006/relationships/hyperlink" Target="https://www.etown.edu/offices/registration-records/courselistings.aspx" TargetMode="External"/><Relationship Id="rId945" Type="http://schemas.openxmlformats.org/officeDocument/2006/relationships/hyperlink" Target="https://www.etown.edu/offices/registration-records/courselistings.aspx" TargetMode="External"/><Relationship Id="rId74" Type="http://schemas.openxmlformats.org/officeDocument/2006/relationships/hyperlink" Target="mailto:friedlmd@etown.edu" TargetMode="External"/><Relationship Id="rId377" Type="http://schemas.openxmlformats.org/officeDocument/2006/relationships/hyperlink" Target="mailto:readb@etown.edu" TargetMode="External"/><Relationship Id="rId500" Type="http://schemas.openxmlformats.org/officeDocument/2006/relationships/hyperlink" Target="mailto:nationr@etown.edu" TargetMode="External"/><Relationship Id="rId584" Type="http://schemas.openxmlformats.org/officeDocument/2006/relationships/hyperlink" Target="https://www.etown.edu/offices/registration-records/courselistings.aspx" TargetMode="External"/><Relationship Id="rId805" Type="http://schemas.openxmlformats.org/officeDocument/2006/relationships/hyperlink" Target="mailto:tenagliam@etown.edu" TargetMode="External"/><Relationship Id="rId1130" Type="http://schemas.openxmlformats.org/officeDocument/2006/relationships/hyperlink" Target="https://www.etown.edu/offices/registration-records/courselistings.aspx" TargetMode="External"/><Relationship Id="rId1228" Type="http://schemas.openxmlformats.org/officeDocument/2006/relationships/hyperlink" Target="https://www.etown.edu/offices/registration-records/courselistings.aspx" TargetMode="External"/><Relationship Id="rId5" Type="http://schemas.openxmlformats.org/officeDocument/2006/relationships/hyperlink" Target="https://www.etown.edu/offices/registration-records/courselistings.aspx" TargetMode="External"/><Relationship Id="rId237" Type="http://schemas.openxmlformats.org/officeDocument/2006/relationships/hyperlink" Target="https://www.etown.edu/offices/registration-records/courselistings.aspx" TargetMode="External"/><Relationship Id="rId791" Type="http://schemas.openxmlformats.org/officeDocument/2006/relationships/hyperlink" Target="mailto:grossanne@etown.edu" TargetMode="External"/><Relationship Id="rId889" Type="http://schemas.openxmlformats.org/officeDocument/2006/relationships/hyperlink" Target="https://www.etown.edu/offices/registration-records/courselistings.aspx" TargetMode="External"/><Relationship Id="rId1074" Type="http://schemas.openxmlformats.org/officeDocument/2006/relationships/hyperlink" Target="mailto:lorenzenc@etown.edu" TargetMode="External"/><Relationship Id="rId444" Type="http://schemas.openxmlformats.org/officeDocument/2006/relationships/hyperlink" Target="mailto:sandersc@etown.edu" TargetMode="External"/><Relationship Id="rId651" Type="http://schemas.openxmlformats.org/officeDocument/2006/relationships/hyperlink" Target="mailto:bombergert@etown.edu" TargetMode="External"/><Relationship Id="rId749" Type="http://schemas.openxmlformats.org/officeDocument/2006/relationships/hyperlink" Target="mailto:mooreg@etown.edu" TargetMode="External"/><Relationship Id="rId1281" Type="http://schemas.openxmlformats.org/officeDocument/2006/relationships/hyperlink" Target="mailto:kurjiakak1@etown.edu" TargetMode="External"/><Relationship Id="rId290" Type="http://schemas.openxmlformats.org/officeDocument/2006/relationships/hyperlink" Target="mailto:petersk@etown.edu" TargetMode="External"/><Relationship Id="rId304" Type="http://schemas.openxmlformats.org/officeDocument/2006/relationships/hyperlink" Target="mailto:bellew@etown.edu" TargetMode="External"/><Relationship Id="rId388" Type="http://schemas.openxmlformats.org/officeDocument/2006/relationships/hyperlink" Target="mailto:atwoods@etown.edu" TargetMode="External"/><Relationship Id="rId511" Type="http://schemas.openxmlformats.org/officeDocument/2006/relationships/hyperlink" Target="mailto:wittmeyerj@etown.edu" TargetMode="External"/><Relationship Id="rId609" Type="http://schemas.openxmlformats.org/officeDocument/2006/relationships/hyperlink" Target="https://www.etown.edu/offices/registration-records/courselistings.aspx" TargetMode="External"/><Relationship Id="rId956" Type="http://schemas.openxmlformats.org/officeDocument/2006/relationships/hyperlink" Target="mailto:stuckeym@etown.edu" TargetMode="External"/><Relationship Id="rId1141" Type="http://schemas.openxmlformats.org/officeDocument/2006/relationships/hyperlink" Target="mailto:newellea@etown.edu" TargetMode="External"/><Relationship Id="rId1239" Type="http://schemas.openxmlformats.org/officeDocument/2006/relationships/hyperlink" Target="mailto:owenstylerj@etown.edu" TargetMode="External"/><Relationship Id="rId85" Type="http://schemas.openxmlformats.org/officeDocument/2006/relationships/hyperlink" Target="https://www.etown.edu/offices/registration-records/courselistings.aspx" TargetMode="External"/><Relationship Id="rId150" Type="http://schemas.openxmlformats.org/officeDocument/2006/relationships/hyperlink" Target="mailto:bowned@etown.edu" TargetMode="External"/><Relationship Id="rId595" Type="http://schemas.openxmlformats.org/officeDocument/2006/relationships/hyperlink" Target="https://www.etown.edu/offices/registration-records/courselistings.aspx" TargetMode="External"/><Relationship Id="rId816" Type="http://schemas.openxmlformats.org/officeDocument/2006/relationships/hyperlink" Target="https://www.etown.edu/offices/registration-records/courselistings.aspx" TargetMode="External"/><Relationship Id="rId1001" Type="http://schemas.openxmlformats.org/officeDocument/2006/relationships/hyperlink" Target="https://www.etown.edu/offices/registration-records/courselistings.aspx" TargetMode="External"/><Relationship Id="rId248" Type="http://schemas.openxmlformats.org/officeDocument/2006/relationships/hyperlink" Target="mailto:lip@etown.edu" TargetMode="External"/><Relationship Id="rId455" Type="http://schemas.openxmlformats.org/officeDocument/2006/relationships/hyperlink" Target="https://www.etown.edu/offices/registration-records/courselistings.aspx" TargetMode="External"/><Relationship Id="rId662" Type="http://schemas.openxmlformats.org/officeDocument/2006/relationships/hyperlink" Target="https://www.etown.edu/offices/registration-records/courselistings.aspx" TargetMode="External"/><Relationship Id="rId1085" Type="http://schemas.openxmlformats.org/officeDocument/2006/relationships/hyperlink" Target="https://www.etown.edu/offices/registration-records/courselistings.aspx" TargetMode="External"/><Relationship Id="rId12" Type="http://schemas.openxmlformats.org/officeDocument/2006/relationships/hyperlink" Target="mailto:riportellat@etown.edu" TargetMode="External"/><Relationship Id="rId108" Type="http://schemas.openxmlformats.org/officeDocument/2006/relationships/hyperlink" Target="mailto:noverals@etown.edu" TargetMode="External"/><Relationship Id="rId315" Type="http://schemas.openxmlformats.org/officeDocument/2006/relationships/hyperlink" Target="https://www.etown.edu/offices/registration-records/courselistings.aspx" TargetMode="External"/><Relationship Id="rId522" Type="http://schemas.openxmlformats.org/officeDocument/2006/relationships/hyperlink" Target="https://www.etown.edu/offices/registration-records/courselistings.aspx" TargetMode="External"/><Relationship Id="rId967" Type="http://schemas.openxmlformats.org/officeDocument/2006/relationships/hyperlink" Target="https://www.etown.edu/offices/registration-records/courselistings.aspx" TargetMode="External"/><Relationship Id="rId1152" Type="http://schemas.openxmlformats.org/officeDocument/2006/relationships/hyperlink" Target="https://www.etown.edu/offices/registration-records/courselistings.aspx" TargetMode="External"/><Relationship Id="rId96" Type="http://schemas.openxmlformats.org/officeDocument/2006/relationships/hyperlink" Target="mailto:tilej@etown.edu" TargetMode="External"/><Relationship Id="rId161" Type="http://schemas.openxmlformats.org/officeDocument/2006/relationships/hyperlink" Target="https://www.etown.edu/offices/registration-records/courselistings.aspx" TargetMode="External"/><Relationship Id="rId399" Type="http://schemas.openxmlformats.org/officeDocument/2006/relationships/hyperlink" Target="https://www.etown.edu/offices/registration-records/courselistings.aspx" TargetMode="External"/><Relationship Id="rId827" Type="http://schemas.openxmlformats.org/officeDocument/2006/relationships/hyperlink" Target="mailto:cardenasd@etown.edu" TargetMode="External"/><Relationship Id="rId1012" Type="http://schemas.openxmlformats.org/officeDocument/2006/relationships/hyperlink" Target="mailto:roym@etown.edu" TargetMode="External"/><Relationship Id="rId259" Type="http://schemas.openxmlformats.org/officeDocument/2006/relationships/hyperlink" Target="https://www.etown.edu/offices/registration-records/courselistings.aspx" TargetMode="External"/><Relationship Id="rId466" Type="http://schemas.openxmlformats.org/officeDocument/2006/relationships/hyperlink" Target="mailto:borilotv@etown.edu" TargetMode="External"/><Relationship Id="rId673" Type="http://schemas.openxmlformats.org/officeDocument/2006/relationships/hyperlink" Target="mailto:bombergere@etown.edu" TargetMode="External"/><Relationship Id="rId880" Type="http://schemas.openxmlformats.org/officeDocument/2006/relationships/hyperlink" Target="mailto:walterda@etown.edu" TargetMode="External"/><Relationship Id="rId1096" Type="http://schemas.openxmlformats.org/officeDocument/2006/relationships/hyperlink" Target="mailto:kurjiakak1@etown.edu" TargetMode="External"/><Relationship Id="rId23" Type="http://schemas.openxmlformats.org/officeDocument/2006/relationships/hyperlink" Target="https://www.etown.edu/offices/registration-records/courselistings.aspx" TargetMode="External"/><Relationship Id="rId119" Type="http://schemas.openxmlformats.org/officeDocument/2006/relationships/hyperlink" Target="https://www.etown.edu/offices/registration-records/courselistings.aspx" TargetMode="External"/><Relationship Id="rId326" Type="http://schemas.openxmlformats.org/officeDocument/2006/relationships/hyperlink" Target="mailto:liconap@etown.edu" TargetMode="External"/><Relationship Id="rId533" Type="http://schemas.openxmlformats.org/officeDocument/2006/relationships/hyperlink" Target="https://www.etown.edu/offices/registration-records/courselistings.aspx" TargetMode="External"/><Relationship Id="rId978" Type="http://schemas.openxmlformats.org/officeDocument/2006/relationships/hyperlink" Target="mailto:riccigr@etown.edu" TargetMode="External"/><Relationship Id="rId1163" Type="http://schemas.openxmlformats.org/officeDocument/2006/relationships/hyperlink" Target="mailto:atwoods@etown.edu" TargetMode="External"/><Relationship Id="rId740" Type="http://schemas.openxmlformats.org/officeDocument/2006/relationships/hyperlink" Target="https://www.etown.edu/offices/registration-records/courselistings.aspx" TargetMode="External"/><Relationship Id="rId838" Type="http://schemas.openxmlformats.org/officeDocument/2006/relationships/hyperlink" Target="mailto:walterda@etown.edu" TargetMode="External"/><Relationship Id="rId1023" Type="http://schemas.openxmlformats.org/officeDocument/2006/relationships/hyperlink" Target="https://www.etown.edu/offices/registration-records/courselistings.aspx" TargetMode="External"/><Relationship Id="rId172" Type="http://schemas.openxmlformats.org/officeDocument/2006/relationships/hyperlink" Target="mailto:walbyg@etown.edu" TargetMode="External"/><Relationship Id="rId477" Type="http://schemas.openxmlformats.org/officeDocument/2006/relationships/hyperlink" Target="https://www.etown.edu/offices/registration-records/courselistings.aspx" TargetMode="External"/><Relationship Id="rId600" Type="http://schemas.openxmlformats.org/officeDocument/2006/relationships/hyperlink" Target="mailto:shookm@etown.edu" TargetMode="External"/><Relationship Id="rId684" Type="http://schemas.openxmlformats.org/officeDocument/2006/relationships/hyperlink" Target="https://www.etown.edu/offices/registration-records/courselistings.aspx" TargetMode="External"/><Relationship Id="rId1230" Type="http://schemas.openxmlformats.org/officeDocument/2006/relationships/hyperlink" Target="https://www.etown.edu/offices/registration-records/courselistings.aspx" TargetMode="External"/><Relationship Id="rId337" Type="http://schemas.openxmlformats.org/officeDocument/2006/relationships/hyperlink" Target="https://www.etown.edu/offices/registration-records/courselistings.aspx" TargetMode="External"/><Relationship Id="rId891" Type="http://schemas.openxmlformats.org/officeDocument/2006/relationships/hyperlink" Target="https://www.etown.edu/offices/registration-records/courselistings.aspx" TargetMode="External"/><Relationship Id="rId905" Type="http://schemas.openxmlformats.org/officeDocument/2006/relationships/hyperlink" Target="https://www.etown.edu/offices/registration-records/courselistings.aspx" TargetMode="External"/><Relationship Id="rId989" Type="http://schemas.openxmlformats.org/officeDocument/2006/relationships/hyperlink" Target="https://www.etown.edu/offices/registration-records/courselistings.aspx" TargetMode="External"/><Relationship Id="rId34" Type="http://schemas.openxmlformats.org/officeDocument/2006/relationships/hyperlink" Target="mailto:madonnac@etown.edu" TargetMode="External"/><Relationship Id="rId544" Type="http://schemas.openxmlformats.org/officeDocument/2006/relationships/hyperlink" Target="mailto:montgomerya@etown.edu" TargetMode="External"/><Relationship Id="rId751" Type="http://schemas.openxmlformats.org/officeDocument/2006/relationships/hyperlink" Target="mailto:behrenshausenb@etown.edu" TargetMode="External"/><Relationship Id="rId849" Type="http://schemas.openxmlformats.org/officeDocument/2006/relationships/hyperlink" Target="https://www.etown.edu/offices/registration-records/courselistings.aspx" TargetMode="External"/><Relationship Id="rId1174" Type="http://schemas.openxmlformats.org/officeDocument/2006/relationships/hyperlink" Target="https://www.etown.edu/offices/registration-records/courselistings.aspx" TargetMode="External"/><Relationship Id="rId183" Type="http://schemas.openxmlformats.org/officeDocument/2006/relationships/hyperlink" Target="https://www.etown.edu/offices/registration-records/courselistings.aspx" TargetMode="External"/><Relationship Id="rId390" Type="http://schemas.openxmlformats.org/officeDocument/2006/relationships/hyperlink" Target="mailto:wunderjt@etown.edu" TargetMode="External"/><Relationship Id="rId404" Type="http://schemas.openxmlformats.org/officeDocument/2006/relationships/hyperlink" Target="mailto:noahr@etown.edu" TargetMode="External"/><Relationship Id="rId611" Type="http://schemas.openxmlformats.org/officeDocument/2006/relationships/hyperlink" Target="https://www.etown.edu/offices/registration-records/courselistings.aspx" TargetMode="External"/><Relationship Id="rId1034" Type="http://schemas.openxmlformats.org/officeDocument/2006/relationships/hyperlink" Target="mailto:longjd@etown.edu" TargetMode="External"/><Relationship Id="rId1241" Type="http://schemas.openxmlformats.org/officeDocument/2006/relationships/hyperlink" Target="mailto:winterp@etown.edu" TargetMode="External"/><Relationship Id="rId250" Type="http://schemas.openxmlformats.org/officeDocument/2006/relationships/hyperlink" Target="mailto:reddign@etown.edu" TargetMode="External"/><Relationship Id="rId488" Type="http://schemas.openxmlformats.org/officeDocument/2006/relationships/hyperlink" Target="mailto:cunninghamlw@etown.edu" TargetMode="External"/><Relationship Id="rId695" Type="http://schemas.openxmlformats.org/officeDocument/2006/relationships/hyperlink" Target="mailto:shornerk@etown.edu" TargetMode="External"/><Relationship Id="rId709" Type="http://schemas.openxmlformats.org/officeDocument/2006/relationships/hyperlink" Target="mailto:bombergert@etown.edu" TargetMode="External"/><Relationship Id="rId916" Type="http://schemas.openxmlformats.org/officeDocument/2006/relationships/hyperlink" Target="mailto:hamplek@etown.edu" TargetMode="External"/><Relationship Id="rId1101" Type="http://schemas.openxmlformats.org/officeDocument/2006/relationships/hyperlink" Target="mailto:wilsonabigail@etown.edu" TargetMode="External"/><Relationship Id="rId45" Type="http://schemas.openxmlformats.org/officeDocument/2006/relationships/hyperlink" Target="https://www.etown.edu/offices/registration-records/courselistings.aspx" TargetMode="External"/><Relationship Id="rId110" Type="http://schemas.openxmlformats.org/officeDocument/2006/relationships/hyperlink" Target="mailto:noverals@etown.edu" TargetMode="External"/><Relationship Id="rId348" Type="http://schemas.openxmlformats.org/officeDocument/2006/relationships/hyperlink" Target="mailto:eshbachk@etown.edu" TargetMode="External"/><Relationship Id="rId555" Type="http://schemas.openxmlformats.org/officeDocument/2006/relationships/hyperlink" Target="https://www.etown.edu/offices/registration-records/courselistings.aspx" TargetMode="External"/><Relationship Id="rId762" Type="http://schemas.openxmlformats.org/officeDocument/2006/relationships/hyperlink" Target="https://www.etown.edu/offices/registration-records/courselistings.aspx" TargetMode="External"/><Relationship Id="rId1185" Type="http://schemas.openxmlformats.org/officeDocument/2006/relationships/hyperlink" Target="mailto:degoedek@etown.edu" TargetMode="External"/><Relationship Id="rId194" Type="http://schemas.openxmlformats.org/officeDocument/2006/relationships/hyperlink" Target="mailto:defneta@etown.edu" TargetMode="External"/><Relationship Id="rId208" Type="http://schemas.openxmlformats.org/officeDocument/2006/relationships/hyperlink" Target="mailto:crandallk@etown.edu" TargetMode="External"/><Relationship Id="rId415" Type="http://schemas.openxmlformats.org/officeDocument/2006/relationships/hyperlink" Target="https://www.etown.edu/offices/registration-records/courselistings.aspx" TargetMode="External"/><Relationship Id="rId622" Type="http://schemas.openxmlformats.org/officeDocument/2006/relationships/hyperlink" Target="https://www.etown.edu/offices/registration-records/courselistings.aspx" TargetMode="External"/><Relationship Id="rId1045" Type="http://schemas.openxmlformats.org/officeDocument/2006/relationships/hyperlink" Target="https://www.etown.edu/offices/registration-records/courselistings.aspx" TargetMode="External"/><Relationship Id="rId1252" Type="http://schemas.openxmlformats.org/officeDocument/2006/relationships/hyperlink" Target="https://www.etown.edu/offices/registration-records/courselistings.aspx" TargetMode="External"/><Relationship Id="rId261" Type="http://schemas.openxmlformats.org/officeDocument/2006/relationships/hyperlink" Target="https://www.etown.edu/offices/registration-records/courselistings.aspx" TargetMode="External"/><Relationship Id="rId499" Type="http://schemas.openxmlformats.org/officeDocument/2006/relationships/hyperlink" Target="https://www.etown.edu/offices/registration-records/courselistings.aspx" TargetMode="External"/><Relationship Id="rId927" Type="http://schemas.openxmlformats.org/officeDocument/2006/relationships/hyperlink" Target="https://www.etown.edu/offices/registration-records/courselistings.aspx" TargetMode="External"/><Relationship Id="rId1112" Type="http://schemas.openxmlformats.org/officeDocument/2006/relationships/hyperlink" Target="https://www.etown.edu/offices/registration-records/courselistings.aspx" TargetMode="External"/><Relationship Id="rId56" Type="http://schemas.openxmlformats.org/officeDocument/2006/relationships/hyperlink" Target="mailto:shornerk@etown.edu" TargetMode="External"/><Relationship Id="rId359" Type="http://schemas.openxmlformats.org/officeDocument/2006/relationships/hyperlink" Target="https://www.etown.edu/offices/registration-records/courselistings.aspx" TargetMode="External"/><Relationship Id="rId566" Type="http://schemas.openxmlformats.org/officeDocument/2006/relationships/hyperlink" Target="mailto:mcdevittt@etown.edu" TargetMode="External"/><Relationship Id="rId773" Type="http://schemas.openxmlformats.org/officeDocument/2006/relationships/hyperlink" Target="mailto:nelsonp@etown.edu" TargetMode="External"/><Relationship Id="rId1196" Type="http://schemas.openxmlformats.org/officeDocument/2006/relationships/hyperlink" Target="https://www.etown.edu/offices/registration-records/courselistings.aspx" TargetMode="External"/><Relationship Id="rId121" Type="http://schemas.openxmlformats.org/officeDocument/2006/relationships/hyperlink" Target="https://www.etown.edu/offices/registration-records/courselistings.aspx" TargetMode="External"/><Relationship Id="rId219" Type="http://schemas.openxmlformats.org/officeDocument/2006/relationships/hyperlink" Target="https://www.etown.edu/offices/registration-records/courselistings.aspx" TargetMode="External"/><Relationship Id="rId426" Type="http://schemas.openxmlformats.org/officeDocument/2006/relationships/hyperlink" Target="mailto:fellingerr@etown.edu" TargetMode="External"/><Relationship Id="rId633" Type="http://schemas.openxmlformats.org/officeDocument/2006/relationships/hyperlink" Target="mailto:petersk@etown.edu" TargetMode="External"/><Relationship Id="rId980" Type="http://schemas.openxmlformats.org/officeDocument/2006/relationships/hyperlink" Target="mailto:mcclelef@etown.edu" TargetMode="External"/><Relationship Id="rId1056" Type="http://schemas.openxmlformats.org/officeDocument/2006/relationships/hyperlink" Target="mailto:kanagycl@etown.edu" TargetMode="External"/><Relationship Id="rId1263" Type="http://schemas.openxmlformats.org/officeDocument/2006/relationships/hyperlink" Target="mailto:aronsonr@etown.edu" TargetMode="External"/><Relationship Id="rId840" Type="http://schemas.openxmlformats.org/officeDocument/2006/relationships/hyperlink" Target="mailto:walterda@etown.edu" TargetMode="External"/><Relationship Id="rId938" Type="http://schemas.openxmlformats.org/officeDocument/2006/relationships/hyperlink" Target="mailto:riccigr@etown.edu" TargetMode="External"/><Relationship Id="rId67" Type="http://schemas.openxmlformats.org/officeDocument/2006/relationships/hyperlink" Target="https://www.etown.edu/offices/registration-records/courselistings.aspx" TargetMode="External"/><Relationship Id="rId272" Type="http://schemas.openxmlformats.org/officeDocument/2006/relationships/hyperlink" Target="mailto:pontzk@etown.edu" TargetMode="External"/><Relationship Id="rId577" Type="http://schemas.openxmlformats.org/officeDocument/2006/relationships/hyperlink" Target="https://www.etown.edu/offices/registration-records/courselistings.aspx" TargetMode="External"/><Relationship Id="rId700" Type="http://schemas.openxmlformats.org/officeDocument/2006/relationships/hyperlink" Target="https://www.etown.edu/offices/registration-records/courselistings.aspx" TargetMode="External"/><Relationship Id="rId1123" Type="http://schemas.openxmlformats.org/officeDocument/2006/relationships/hyperlink" Target="mailto:bievergrodzinskis@etown.edu" TargetMode="External"/><Relationship Id="rId132" Type="http://schemas.openxmlformats.org/officeDocument/2006/relationships/hyperlink" Target="mailto:newellea@etown.edu" TargetMode="External"/><Relationship Id="rId784" Type="http://schemas.openxmlformats.org/officeDocument/2006/relationships/hyperlink" Target="https://www.etown.edu/offices/registration-records/courselistings.aspx" TargetMode="External"/><Relationship Id="rId991" Type="http://schemas.openxmlformats.org/officeDocument/2006/relationships/hyperlink" Target="https://www.etown.edu/offices/registration-records/courselistings.aspx" TargetMode="External"/><Relationship Id="rId1067" Type="http://schemas.openxmlformats.org/officeDocument/2006/relationships/hyperlink" Target="https://www.etown.edu/offices/registration-records/courselistings.aspx" TargetMode="External"/><Relationship Id="rId437" Type="http://schemas.openxmlformats.org/officeDocument/2006/relationships/hyperlink" Target="https://www.etown.edu/offices/registration-records/courselistings.aspx" TargetMode="External"/><Relationship Id="rId644" Type="http://schemas.openxmlformats.org/officeDocument/2006/relationships/hyperlink" Target="https://www.etown.edu/offices/registration-records/courselistings.aspx" TargetMode="External"/><Relationship Id="rId851" Type="http://schemas.openxmlformats.org/officeDocument/2006/relationships/hyperlink" Target="https://www.etown.edu/offices/registration-records/courselistings.aspx" TargetMode="External"/><Relationship Id="rId1274" Type="http://schemas.openxmlformats.org/officeDocument/2006/relationships/hyperlink" Target="https://www.etown.edu/offices/registration-records/courselistings.aspx" TargetMode="External"/><Relationship Id="rId283" Type="http://schemas.openxmlformats.org/officeDocument/2006/relationships/hyperlink" Target="https://www.etown.edu/offices/registration-records/courselistings.aspx" TargetMode="External"/><Relationship Id="rId490" Type="http://schemas.openxmlformats.org/officeDocument/2006/relationships/hyperlink" Target="https://www.etown.edu/offices/registration-records/courselistings.aspx" TargetMode="External"/><Relationship Id="rId504" Type="http://schemas.openxmlformats.org/officeDocument/2006/relationships/hyperlink" Target="https://www.etown.edu/offices/registration-records/courselistings.aspx" TargetMode="External"/><Relationship Id="rId711" Type="http://schemas.openxmlformats.org/officeDocument/2006/relationships/hyperlink" Target="mailto:fritzm@etown.edu" TargetMode="External"/><Relationship Id="rId949" Type="http://schemas.openxmlformats.org/officeDocument/2006/relationships/hyperlink" Target="https://www.etown.edu/offices/registration-records/courselistings.aspx" TargetMode="External"/><Relationship Id="rId1134" Type="http://schemas.openxmlformats.org/officeDocument/2006/relationships/hyperlink" Target="https://www.etown.edu/offices/registration-records/courselistings.aspx" TargetMode="External"/><Relationship Id="rId78" Type="http://schemas.openxmlformats.org/officeDocument/2006/relationships/hyperlink" Target="mailto:melvins@etown.edu" TargetMode="External"/><Relationship Id="rId143" Type="http://schemas.openxmlformats.org/officeDocument/2006/relationships/hyperlink" Target="https://www.etown.edu/offices/registration-records/courselistings.aspx" TargetMode="External"/><Relationship Id="rId350" Type="http://schemas.openxmlformats.org/officeDocument/2006/relationships/hyperlink" Target="mailto:eshbachk@etown.edu" TargetMode="External"/><Relationship Id="rId588" Type="http://schemas.openxmlformats.org/officeDocument/2006/relationships/hyperlink" Target="mailto:quintanal@etown.edu" TargetMode="External"/><Relationship Id="rId795" Type="http://schemas.openxmlformats.org/officeDocument/2006/relationships/hyperlink" Target="mailto:deneshah@etown.edu" TargetMode="External"/><Relationship Id="rId809" Type="http://schemas.openxmlformats.org/officeDocument/2006/relationships/hyperlink" Target="mailto:frantze@etown.edu" TargetMode="External"/><Relationship Id="rId1201" Type="http://schemas.openxmlformats.org/officeDocument/2006/relationships/hyperlink" Target="mailto:dolsone@etown.edu" TargetMode="External"/><Relationship Id="rId9" Type="http://schemas.openxmlformats.org/officeDocument/2006/relationships/hyperlink" Target="https://www.etown.edu/offices/registration-records/courselistings.aspx" TargetMode="External"/><Relationship Id="rId210" Type="http://schemas.openxmlformats.org/officeDocument/2006/relationships/hyperlink" Target="mailto:crandallk@etown.edu" TargetMode="External"/><Relationship Id="rId448" Type="http://schemas.openxmlformats.org/officeDocument/2006/relationships/hyperlink" Target="mailto:sandersc@etown.edu" TargetMode="External"/><Relationship Id="rId655" Type="http://schemas.openxmlformats.org/officeDocument/2006/relationships/hyperlink" Target="mailto:badgerowj@etown.edu" TargetMode="External"/><Relationship Id="rId862" Type="http://schemas.openxmlformats.org/officeDocument/2006/relationships/hyperlink" Target="mailto:ericksenj@etown.edu" TargetMode="External"/><Relationship Id="rId1078" Type="http://schemas.openxmlformats.org/officeDocument/2006/relationships/hyperlink" Target="mailto:lorenzenc@etown.edu" TargetMode="External"/><Relationship Id="rId294" Type="http://schemas.openxmlformats.org/officeDocument/2006/relationships/hyperlink" Target="mailto:eshbachk@etown.edu" TargetMode="External"/><Relationship Id="rId308" Type="http://schemas.openxmlformats.org/officeDocument/2006/relationships/hyperlink" Target="mailto:petersk@etown.edu" TargetMode="External"/><Relationship Id="rId515" Type="http://schemas.openxmlformats.org/officeDocument/2006/relationships/hyperlink" Target="mailto:benowitzj@etown.edu" TargetMode="External"/><Relationship Id="rId722" Type="http://schemas.openxmlformats.org/officeDocument/2006/relationships/hyperlink" Target="https://www.etown.edu/offices/registration-records/courselistings.aspx" TargetMode="External"/><Relationship Id="rId1145" Type="http://schemas.openxmlformats.org/officeDocument/2006/relationships/hyperlink" Target="mailto:bridged@etown.edu" TargetMode="External"/><Relationship Id="rId89" Type="http://schemas.openxmlformats.org/officeDocument/2006/relationships/hyperlink" Target="https://www.etown.edu/offices/registration-records/courselistings.aspx" TargetMode="External"/><Relationship Id="rId154" Type="http://schemas.openxmlformats.org/officeDocument/2006/relationships/hyperlink" Target="mailto:bridged@etown.edu" TargetMode="External"/><Relationship Id="rId361" Type="http://schemas.openxmlformats.org/officeDocument/2006/relationships/hyperlink" Target="https://www.etown.edu/offices/registration-records/courselistings.aspx" TargetMode="External"/><Relationship Id="rId599" Type="http://schemas.openxmlformats.org/officeDocument/2006/relationships/hyperlink" Target="https://www.etown.edu/offices/registration-records/courselistings.aspx" TargetMode="External"/><Relationship Id="rId1005" Type="http://schemas.openxmlformats.org/officeDocument/2006/relationships/hyperlink" Target="https://www.etown.edu/offices/registration-records/courselistings.aspx" TargetMode="External"/><Relationship Id="rId1212" Type="http://schemas.openxmlformats.org/officeDocument/2006/relationships/hyperlink" Target="https://www.etown.edu/offices/registration-records/courselistings.aspx" TargetMode="External"/><Relationship Id="rId459" Type="http://schemas.openxmlformats.org/officeDocument/2006/relationships/hyperlink" Target="https://www.etown.edu/offices/registration-records/courselistings.aspx" TargetMode="External"/><Relationship Id="rId666" Type="http://schemas.openxmlformats.org/officeDocument/2006/relationships/hyperlink" Target="https://www.etown.edu/offices/registration-records/courselistings.aspx" TargetMode="External"/><Relationship Id="rId873" Type="http://schemas.openxmlformats.org/officeDocument/2006/relationships/hyperlink" Target="https://www.etown.edu/offices/registration-records/courselistings.aspx" TargetMode="External"/><Relationship Id="rId1089" Type="http://schemas.openxmlformats.org/officeDocument/2006/relationships/hyperlink" Target="https://www.etown.edu/offices/registration-records/courselistings.aspx" TargetMode="External"/><Relationship Id="rId16" Type="http://schemas.openxmlformats.org/officeDocument/2006/relationships/hyperlink" Target="mailto:hugheska@etown.edu" TargetMode="External"/><Relationship Id="rId221" Type="http://schemas.openxmlformats.org/officeDocument/2006/relationships/hyperlink" Target="https://www.etown.edu/offices/registration-records/courselistings.aspx" TargetMode="External"/><Relationship Id="rId319" Type="http://schemas.openxmlformats.org/officeDocument/2006/relationships/hyperlink" Target="https://www.etown.edu/offices/registration-records/courselistings.aspx" TargetMode="External"/><Relationship Id="rId526" Type="http://schemas.openxmlformats.org/officeDocument/2006/relationships/hyperlink" Target="https://www.etown.edu/offices/registration-records/courselistings.aspx" TargetMode="External"/><Relationship Id="rId1156" Type="http://schemas.openxmlformats.org/officeDocument/2006/relationships/hyperlink" Target="https://www.etown.edu/offices/registration-records/courselistings.aspx" TargetMode="External"/><Relationship Id="rId733" Type="http://schemas.openxmlformats.org/officeDocument/2006/relationships/hyperlink" Target="mailto:shifferf@etown.edu" TargetMode="External"/><Relationship Id="rId940" Type="http://schemas.openxmlformats.org/officeDocument/2006/relationships/hyperlink" Target="mailto:riccigr@etown.edu" TargetMode="External"/><Relationship Id="rId1016" Type="http://schemas.openxmlformats.org/officeDocument/2006/relationships/hyperlink" Target="mailto:roym@etown.edu" TargetMode="External"/><Relationship Id="rId165" Type="http://schemas.openxmlformats.org/officeDocument/2006/relationships/hyperlink" Target="https://www.etown.edu/offices/registration-records/courselistings.aspx" TargetMode="External"/><Relationship Id="rId372" Type="http://schemas.openxmlformats.org/officeDocument/2006/relationships/hyperlink" Target="https://www.etown.edu/offices/registration-records/courselistings.aspx" TargetMode="External"/><Relationship Id="rId677" Type="http://schemas.openxmlformats.org/officeDocument/2006/relationships/hyperlink" Target="mailto:behrenshausenb@etown.edu" TargetMode="External"/><Relationship Id="rId800" Type="http://schemas.openxmlformats.org/officeDocument/2006/relationships/hyperlink" Target="https://www.etown.edu/offices/registration-records/courselistings.aspx" TargetMode="External"/><Relationship Id="rId1223" Type="http://schemas.openxmlformats.org/officeDocument/2006/relationships/hyperlink" Target="mailto:dursuno@etown.edu" TargetMode="External"/><Relationship Id="rId232" Type="http://schemas.openxmlformats.org/officeDocument/2006/relationships/hyperlink" Target="mailto:johnsonka@etown.edu" TargetMode="External"/><Relationship Id="rId884" Type="http://schemas.openxmlformats.org/officeDocument/2006/relationships/hyperlink" Target="mailto:panchikd@etown.edu" TargetMode="External"/><Relationship Id="rId27" Type="http://schemas.openxmlformats.org/officeDocument/2006/relationships/hyperlink" Target="https://www.etown.edu/offices/registration-records/courselistings.aspx" TargetMode="External"/><Relationship Id="rId537" Type="http://schemas.openxmlformats.org/officeDocument/2006/relationships/hyperlink" Target="https://www.etown.edu/offices/registration-records/courselistings.aspx" TargetMode="External"/><Relationship Id="rId744" Type="http://schemas.openxmlformats.org/officeDocument/2006/relationships/hyperlink" Target="https://www.etown.edu/offices/registration-records/courselistings.aspx" TargetMode="External"/><Relationship Id="rId951" Type="http://schemas.openxmlformats.org/officeDocument/2006/relationships/hyperlink" Target="https://www.etown.edu/offices/registration-records/courselistings.aspx" TargetMode="External"/><Relationship Id="rId1167" Type="http://schemas.openxmlformats.org/officeDocument/2006/relationships/hyperlink" Target="mailto:lingled@etown.edu" TargetMode="External"/><Relationship Id="rId80" Type="http://schemas.openxmlformats.org/officeDocument/2006/relationships/hyperlink" Target="mailto:bievergrodzinskis@etown.edu" TargetMode="External"/><Relationship Id="rId176" Type="http://schemas.openxmlformats.org/officeDocument/2006/relationships/hyperlink" Target="mailto:yengid@etown.edu" TargetMode="External"/><Relationship Id="rId383" Type="http://schemas.openxmlformats.org/officeDocument/2006/relationships/hyperlink" Target="https://www.etown.edu/offices/registration-records/courselistings.aspx" TargetMode="External"/><Relationship Id="rId590" Type="http://schemas.openxmlformats.org/officeDocument/2006/relationships/hyperlink" Target="mailto:owenstylerj@etown.edu" TargetMode="External"/><Relationship Id="rId604" Type="http://schemas.openxmlformats.org/officeDocument/2006/relationships/hyperlink" Target="mailto:greenbergb@etown.edu" TargetMode="External"/><Relationship Id="rId811" Type="http://schemas.openxmlformats.org/officeDocument/2006/relationships/hyperlink" Target="mailto:spencejr@etown.edu" TargetMode="External"/><Relationship Id="rId1027" Type="http://schemas.openxmlformats.org/officeDocument/2006/relationships/hyperlink" Target="https://www.etown.edu/offices/registration-records/courselistings.aspx" TargetMode="External"/><Relationship Id="rId1234" Type="http://schemas.openxmlformats.org/officeDocument/2006/relationships/hyperlink" Target="https://www.etown.edu/offices/registration-records/courselistings.aspx" TargetMode="External"/><Relationship Id="rId243" Type="http://schemas.openxmlformats.org/officeDocument/2006/relationships/hyperlink" Target="https://www.etown.edu/offices/registration-records/courselistings.aspx" TargetMode="External"/><Relationship Id="rId450" Type="http://schemas.openxmlformats.org/officeDocument/2006/relationships/hyperlink" Target="mailto:hammonn@etown.edu" TargetMode="External"/><Relationship Id="rId688" Type="http://schemas.openxmlformats.org/officeDocument/2006/relationships/hyperlink" Target="https://www.etown.edu/offices/registration-records/courselistings.aspx" TargetMode="External"/><Relationship Id="rId895" Type="http://schemas.openxmlformats.org/officeDocument/2006/relationships/hyperlink" Target="https://www.etown.edu/offices/registration-records/courselistings.aspx" TargetMode="External"/><Relationship Id="rId909" Type="http://schemas.openxmlformats.org/officeDocument/2006/relationships/hyperlink" Target="https://www.etown.edu/offices/registration-records/courselistings.aspx" TargetMode="External"/><Relationship Id="rId1080" Type="http://schemas.openxmlformats.org/officeDocument/2006/relationships/hyperlink" Target="mailto:duttons@etown.edu" TargetMode="External"/><Relationship Id="rId38" Type="http://schemas.openxmlformats.org/officeDocument/2006/relationships/hyperlink" Target="mailto:arnoldkl@etown.edu" TargetMode="External"/><Relationship Id="rId103" Type="http://schemas.openxmlformats.org/officeDocument/2006/relationships/hyperlink" Target="https://www.etown.edu/offices/registration-records/courselistings.aspx" TargetMode="External"/><Relationship Id="rId310" Type="http://schemas.openxmlformats.org/officeDocument/2006/relationships/hyperlink" Target="mailto:bookerb@etown.edu" TargetMode="External"/><Relationship Id="rId548" Type="http://schemas.openxmlformats.org/officeDocument/2006/relationships/hyperlink" Target="mailto:martinchristina@etown.edu" TargetMode="External"/><Relationship Id="rId755" Type="http://schemas.openxmlformats.org/officeDocument/2006/relationships/hyperlink" Target="mailto:sempseyl@etown.edu" TargetMode="External"/><Relationship Id="rId962" Type="http://schemas.openxmlformats.org/officeDocument/2006/relationships/hyperlink" Target="mailto:wagnerjudson@etown.edu" TargetMode="External"/><Relationship Id="rId1178" Type="http://schemas.openxmlformats.org/officeDocument/2006/relationships/hyperlink" Target="https://www.etown.edu/offices/registration-records/courselistings.aspx" TargetMode="External"/><Relationship Id="rId91" Type="http://schemas.openxmlformats.org/officeDocument/2006/relationships/hyperlink" Target="https://www.etown.edu/offices/registration-records/courselistings.aspx" TargetMode="External"/><Relationship Id="rId187" Type="http://schemas.openxmlformats.org/officeDocument/2006/relationships/hyperlink" Target="https://www.etown.edu/offices/registration-records/courselistings.aspx" TargetMode="External"/><Relationship Id="rId394" Type="http://schemas.openxmlformats.org/officeDocument/2006/relationships/hyperlink" Target="mailto:foxcharity@etown.edu" TargetMode="External"/><Relationship Id="rId408" Type="http://schemas.openxmlformats.org/officeDocument/2006/relationships/hyperlink" Target="mailto:fellingerr@etown.edu" TargetMode="External"/><Relationship Id="rId615" Type="http://schemas.openxmlformats.org/officeDocument/2006/relationships/hyperlink" Target="https://www.etown.edu/offices/registration-records/courselistings.aspx" TargetMode="External"/><Relationship Id="rId822" Type="http://schemas.openxmlformats.org/officeDocument/2006/relationships/hyperlink" Target="https://www.etown.edu/offices/registration-records/courselistings.aspx" TargetMode="External"/><Relationship Id="rId1038" Type="http://schemas.openxmlformats.org/officeDocument/2006/relationships/hyperlink" Target="mailto:longjd@etown.edu" TargetMode="External"/><Relationship Id="rId1245" Type="http://schemas.openxmlformats.org/officeDocument/2006/relationships/hyperlink" Target="mailto:humbertt@etown.edu" TargetMode="External"/><Relationship Id="rId254" Type="http://schemas.openxmlformats.org/officeDocument/2006/relationships/hyperlink" Target="mailto:wangjingwen@etown.edu" TargetMode="External"/><Relationship Id="rId699" Type="http://schemas.openxmlformats.org/officeDocument/2006/relationships/hyperlink" Target="mailto:strausss@etown.edu" TargetMode="External"/><Relationship Id="rId1091" Type="http://schemas.openxmlformats.org/officeDocument/2006/relationships/hyperlink" Target="https://www.etown.edu/offices/registration-records/courselistings.aspx" TargetMode="External"/><Relationship Id="rId1105" Type="http://schemas.openxmlformats.org/officeDocument/2006/relationships/hyperlink" Target="mailto:kurjiakak1@etown.edu" TargetMode="External"/><Relationship Id="rId49" Type="http://schemas.openxmlformats.org/officeDocument/2006/relationships/hyperlink" Target="https://www.etown.edu/offices/registration-records/courselistings.aspx" TargetMode="External"/><Relationship Id="rId114" Type="http://schemas.openxmlformats.org/officeDocument/2006/relationships/hyperlink" Target="mailto:northingtonr@etown.edu" TargetMode="External"/><Relationship Id="rId461" Type="http://schemas.openxmlformats.org/officeDocument/2006/relationships/hyperlink" Target="https://www.etown.edu/offices/registration-records/courselistings.aspx" TargetMode="External"/><Relationship Id="rId559" Type="http://schemas.openxmlformats.org/officeDocument/2006/relationships/hyperlink" Target="https://www.etown.edu/offices/registration-records/courselistings.aspx" TargetMode="External"/><Relationship Id="rId766" Type="http://schemas.openxmlformats.org/officeDocument/2006/relationships/hyperlink" Target="https://www.etown.edu/offices/registration-records/courselistings.aspx" TargetMode="External"/><Relationship Id="rId1189" Type="http://schemas.openxmlformats.org/officeDocument/2006/relationships/hyperlink" Target="mailto:atwoods@etown.edu" TargetMode="External"/><Relationship Id="rId198" Type="http://schemas.openxmlformats.org/officeDocument/2006/relationships/hyperlink" Target="mailto:roodj@etown.edu" TargetMode="External"/><Relationship Id="rId321" Type="http://schemas.openxmlformats.org/officeDocument/2006/relationships/hyperlink" Target="https://www.etown.edu/offices/registration-records/courselistings.aspx" TargetMode="External"/><Relationship Id="rId419" Type="http://schemas.openxmlformats.org/officeDocument/2006/relationships/hyperlink" Target="https://www.etown.edu/offices/registration-records/courselistings.aspx" TargetMode="External"/><Relationship Id="rId626" Type="http://schemas.openxmlformats.org/officeDocument/2006/relationships/hyperlink" Target="https://www.etown.edu/offices/registration-records/courselistings.aspx" TargetMode="External"/><Relationship Id="rId973" Type="http://schemas.openxmlformats.org/officeDocument/2006/relationships/hyperlink" Target="https://www.etown.edu/offices/registration-records/courselistings.aspx" TargetMode="External"/><Relationship Id="rId1049" Type="http://schemas.openxmlformats.org/officeDocument/2006/relationships/hyperlink" Target="https://www.etown.edu/offices/registration-records/courselistings.aspx" TargetMode="External"/><Relationship Id="rId1256" Type="http://schemas.openxmlformats.org/officeDocument/2006/relationships/hyperlink" Target="https://www.etown.edu/offices/registration-records/courselistings.aspx" TargetMode="External"/><Relationship Id="rId833" Type="http://schemas.openxmlformats.org/officeDocument/2006/relationships/hyperlink" Target="https://www.etown.edu/offices/registration-records/courselistings.aspx" TargetMode="External"/><Relationship Id="rId1116" Type="http://schemas.openxmlformats.org/officeDocument/2006/relationships/hyperlink" Target="https://www.etown.edu/offices/registration-records/courselistings.aspx" TargetMode="External"/><Relationship Id="rId265" Type="http://schemas.openxmlformats.org/officeDocument/2006/relationships/hyperlink" Target="https://www.etown.edu/offices/registration-records/courselistings.aspx" TargetMode="External"/><Relationship Id="rId472" Type="http://schemas.openxmlformats.org/officeDocument/2006/relationships/hyperlink" Target="mailto:pauls@etown.edu" TargetMode="External"/><Relationship Id="rId900" Type="http://schemas.openxmlformats.org/officeDocument/2006/relationships/hyperlink" Target="mailto:humbertt@etown.edu" TargetMode="External"/><Relationship Id="rId125" Type="http://schemas.openxmlformats.org/officeDocument/2006/relationships/hyperlink" Target="https://www.etown.edu/offices/registration-records/courselistings.aspx" TargetMode="External"/><Relationship Id="rId332" Type="http://schemas.openxmlformats.org/officeDocument/2006/relationships/hyperlink" Target="mailto:bellew@etown.edu" TargetMode="External"/><Relationship Id="rId777" Type="http://schemas.openxmlformats.org/officeDocument/2006/relationships/hyperlink" Target="mailto:badgerowj@etown.edu" TargetMode="External"/><Relationship Id="rId984" Type="http://schemas.openxmlformats.org/officeDocument/2006/relationships/hyperlink" Target="mailto:kellya@etown.edu" TargetMode="External"/><Relationship Id="rId637" Type="http://schemas.openxmlformats.org/officeDocument/2006/relationships/hyperlink" Target="mailto:neuhausere@etown.edu" TargetMode="External"/><Relationship Id="rId844" Type="http://schemas.openxmlformats.org/officeDocument/2006/relationships/hyperlink" Target="mailto:foxg@etown.edu" TargetMode="External"/><Relationship Id="rId1267" Type="http://schemas.openxmlformats.org/officeDocument/2006/relationships/hyperlink" Target="mailto:mcclelef@etown.edu" TargetMode="External"/><Relationship Id="rId276" Type="http://schemas.openxmlformats.org/officeDocument/2006/relationships/hyperlink" Target="mailto:sigdels@etown.edu" TargetMode="External"/><Relationship Id="rId483" Type="http://schemas.openxmlformats.org/officeDocument/2006/relationships/hyperlink" Target="https://www.etown.edu/offices/registration-records/courselistings.aspx" TargetMode="External"/><Relationship Id="rId690" Type="http://schemas.openxmlformats.org/officeDocument/2006/relationships/hyperlink" Target="https://www.etown.edu/offices/registration-records/courselistings.aspx" TargetMode="External"/><Relationship Id="rId704" Type="http://schemas.openxmlformats.org/officeDocument/2006/relationships/hyperlink" Target="https://www.etown.edu/offices/registration-records/courselistings.aspx" TargetMode="External"/><Relationship Id="rId911" Type="http://schemas.openxmlformats.org/officeDocument/2006/relationships/hyperlink" Target="https://www.etown.edu/offices/registration-records/courselistings.aspx" TargetMode="External"/><Relationship Id="rId1127" Type="http://schemas.openxmlformats.org/officeDocument/2006/relationships/hyperlink" Target="mailto:mahlerk@etown.edu" TargetMode="External"/><Relationship Id="rId40" Type="http://schemas.openxmlformats.org/officeDocument/2006/relationships/hyperlink" Target="mailto:friedlmd@etown.edu" TargetMode="External"/><Relationship Id="rId136" Type="http://schemas.openxmlformats.org/officeDocument/2006/relationships/hyperlink" Target="mailto:newellea@etown.edu" TargetMode="External"/><Relationship Id="rId343" Type="http://schemas.openxmlformats.org/officeDocument/2006/relationships/hyperlink" Target="https://www.etown.edu/offices/registration-records/courselistings.aspx" TargetMode="External"/><Relationship Id="rId550" Type="http://schemas.openxmlformats.org/officeDocument/2006/relationships/hyperlink" Target="mailto:martinchristina@etown.edu" TargetMode="External"/><Relationship Id="rId788" Type="http://schemas.openxmlformats.org/officeDocument/2006/relationships/hyperlink" Target="https://www.etown.edu/offices/registration-records/courselistings.aspx" TargetMode="External"/><Relationship Id="rId995" Type="http://schemas.openxmlformats.org/officeDocument/2006/relationships/hyperlink" Target="https://www.etown.edu/offices/registration-records/courselistings.aspx" TargetMode="External"/><Relationship Id="rId1180" Type="http://schemas.openxmlformats.org/officeDocument/2006/relationships/hyperlink" Target="https://www.etown.edu/offices/registration-records/courselistings.aspx" TargetMode="External"/><Relationship Id="rId203" Type="http://schemas.openxmlformats.org/officeDocument/2006/relationships/hyperlink" Target="https://www.etown.edu/offices/registration-records/courselistings.aspx" TargetMode="External"/><Relationship Id="rId648" Type="http://schemas.openxmlformats.org/officeDocument/2006/relationships/hyperlink" Target="https://www.etown.edu/offices/registration-records/courselistings.aspx" TargetMode="External"/><Relationship Id="rId855" Type="http://schemas.openxmlformats.org/officeDocument/2006/relationships/hyperlink" Target="https://www.etown.edu/offices/registration-records/courselistings.aspx" TargetMode="External"/><Relationship Id="rId1040" Type="http://schemas.openxmlformats.org/officeDocument/2006/relationships/hyperlink" Target="mailto:kraenbringn@etown.edu" TargetMode="External"/><Relationship Id="rId1278" Type="http://schemas.openxmlformats.org/officeDocument/2006/relationships/hyperlink" Target="https://www.etown.edu/offices/registration-records/courselistings.aspx" TargetMode="External"/><Relationship Id="rId287" Type="http://schemas.openxmlformats.org/officeDocument/2006/relationships/hyperlink" Target="https://www.etown.edu/offices/registration-records/courselistings.aspx" TargetMode="External"/><Relationship Id="rId410" Type="http://schemas.openxmlformats.org/officeDocument/2006/relationships/hyperlink" Target="mailto:mooret@etown.edu" TargetMode="External"/><Relationship Id="rId494" Type="http://schemas.openxmlformats.org/officeDocument/2006/relationships/hyperlink" Target="mailto:cunninghamlw@etown.edu" TargetMode="External"/><Relationship Id="rId508" Type="http://schemas.openxmlformats.org/officeDocument/2006/relationships/hyperlink" Target="https://www.etown.edu/offices/registration-records/courselistings.aspx" TargetMode="External"/><Relationship Id="rId715" Type="http://schemas.openxmlformats.org/officeDocument/2006/relationships/hyperlink" Target="mailto:bombergere@etown.edu" TargetMode="External"/><Relationship Id="rId922" Type="http://schemas.openxmlformats.org/officeDocument/2006/relationships/hyperlink" Target="mailto:martindiane@etown.edu" TargetMode="External"/><Relationship Id="rId1138" Type="http://schemas.openxmlformats.org/officeDocument/2006/relationships/hyperlink" Target="https://www.etown.edu/offices/registration-records/courselistings.aspx" TargetMode="External"/><Relationship Id="rId147" Type="http://schemas.openxmlformats.org/officeDocument/2006/relationships/hyperlink" Target="https://www.etown.edu/offices/registration-records/courselistings.aspx" TargetMode="External"/><Relationship Id="rId354" Type="http://schemas.openxmlformats.org/officeDocument/2006/relationships/hyperlink" Target="mailto:moodiee@etown.edu" TargetMode="External"/><Relationship Id="rId799" Type="http://schemas.openxmlformats.org/officeDocument/2006/relationships/hyperlink" Target="mailto:mooreg@etown.edu" TargetMode="External"/><Relationship Id="rId1191" Type="http://schemas.openxmlformats.org/officeDocument/2006/relationships/hyperlink" Target="mailto:atwoods@etown.edu" TargetMode="External"/><Relationship Id="rId1205" Type="http://schemas.openxmlformats.org/officeDocument/2006/relationships/hyperlink" Target="mailto:scanlima@etown.edu" TargetMode="External"/><Relationship Id="rId51" Type="http://schemas.openxmlformats.org/officeDocument/2006/relationships/hyperlink" Target="https://www.etown.edu/offices/registration-records/courselistings.aspx" TargetMode="External"/><Relationship Id="rId561" Type="http://schemas.openxmlformats.org/officeDocument/2006/relationships/hyperlink" Target="https://www.etown.edu/offices/registration-records/courselistings.aspx" TargetMode="External"/><Relationship Id="rId659" Type="http://schemas.openxmlformats.org/officeDocument/2006/relationships/hyperlink" Target="mailto:shornerk@etown.edu" TargetMode="External"/><Relationship Id="rId866" Type="http://schemas.openxmlformats.org/officeDocument/2006/relationships/hyperlink" Target="mailto:hamplek@etown.edu" TargetMode="External"/><Relationship Id="rId214" Type="http://schemas.openxmlformats.org/officeDocument/2006/relationships/hyperlink" Target="mailto:helbc@etown.edu" TargetMode="External"/><Relationship Id="rId298" Type="http://schemas.openxmlformats.org/officeDocument/2006/relationships/hyperlink" Target="mailto:eshbachk@etown.edu" TargetMode="External"/><Relationship Id="rId421" Type="http://schemas.openxmlformats.org/officeDocument/2006/relationships/hyperlink" Target="https://www.etown.edu/offices/registration-records/courselistings.aspx" TargetMode="External"/><Relationship Id="rId519" Type="http://schemas.openxmlformats.org/officeDocument/2006/relationships/hyperlink" Target="mailto:kanagycl@etown.edu" TargetMode="External"/><Relationship Id="rId1051" Type="http://schemas.openxmlformats.org/officeDocument/2006/relationships/hyperlink" Target="https://www.etown.edu/offices/registration-records/courselistings.aspx" TargetMode="External"/><Relationship Id="rId1149" Type="http://schemas.openxmlformats.org/officeDocument/2006/relationships/hyperlink" Target="mailto:tootelauren@etown.edu" TargetMode="External"/><Relationship Id="rId158" Type="http://schemas.openxmlformats.org/officeDocument/2006/relationships/hyperlink" Target="mailto:northingtonr@etown.edu" TargetMode="External"/><Relationship Id="rId726" Type="http://schemas.openxmlformats.org/officeDocument/2006/relationships/hyperlink" Target="https://www.etown.edu/offices/registration-records/courselistings.aspx" TargetMode="External"/><Relationship Id="rId933" Type="http://schemas.openxmlformats.org/officeDocument/2006/relationships/hyperlink" Target="https://www.etown.edu/offices/registration-records/courselistings.aspx" TargetMode="External"/><Relationship Id="rId1009" Type="http://schemas.openxmlformats.org/officeDocument/2006/relationships/hyperlink" Target="https://www.etown.edu/offices/registration-records/courselistings.aspx" TargetMode="External"/><Relationship Id="rId62" Type="http://schemas.openxmlformats.org/officeDocument/2006/relationships/hyperlink" Target="mailto:arnoldkl@etown.edu" TargetMode="External"/><Relationship Id="rId365" Type="http://schemas.openxmlformats.org/officeDocument/2006/relationships/hyperlink" Target="mailto:estradat@etown.edu" TargetMode="External"/><Relationship Id="rId572" Type="http://schemas.openxmlformats.org/officeDocument/2006/relationships/hyperlink" Target="mailto:hughesjr@etown.edu" TargetMode="External"/><Relationship Id="rId1216" Type="http://schemas.openxmlformats.org/officeDocument/2006/relationships/hyperlink" Target="https://www.etown.edu/offices/registration-records/courselistings.aspx" TargetMode="External"/><Relationship Id="rId225" Type="http://schemas.openxmlformats.org/officeDocument/2006/relationships/hyperlink" Target="https://www.etown.edu/offices/registration-records/courselistings.aspx" TargetMode="External"/><Relationship Id="rId432" Type="http://schemas.openxmlformats.org/officeDocument/2006/relationships/hyperlink" Target="mailto:bowned@etown.edu" TargetMode="External"/><Relationship Id="rId877" Type="http://schemas.openxmlformats.org/officeDocument/2006/relationships/hyperlink" Target="https://www.etown.edu/offices/registration-records/courselistings.aspx" TargetMode="External"/><Relationship Id="rId1062" Type="http://schemas.openxmlformats.org/officeDocument/2006/relationships/hyperlink" Target="mailto:kozimor-kim@etown.edu" TargetMode="External"/><Relationship Id="rId737" Type="http://schemas.openxmlformats.org/officeDocument/2006/relationships/hyperlink" Target="mailto:frantze@etown.edu" TargetMode="External"/><Relationship Id="rId944" Type="http://schemas.openxmlformats.org/officeDocument/2006/relationships/hyperlink" Target="mailto:riccigr@etown.edu" TargetMode="External"/><Relationship Id="rId73" Type="http://schemas.openxmlformats.org/officeDocument/2006/relationships/hyperlink" Target="https://www.etown.edu/offices/registration-records/courselistings.aspx" TargetMode="External"/><Relationship Id="rId169" Type="http://schemas.openxmlformats.org/officeDocument/2006/relationships/hyperlink" Target="https://www.etown.edu/offices/registration-records/courselistings.aspx" TargetMode="External"/><Relationship Id="rId376" Type="http://schemas.openxmlformats.org/officeDocument/2006/relationships/hyperlink" Target="https://www.etown.edu/offices/registration-records/courselistings.aspx" TargetMode="External"/><Relationship Id="rId583" Type="http://schemas.openxmlformats.org/officeDocument/2006/relationships/hyperlink" Target="https://www.etown.edu/offices/registration-records/courselistings.aspx" TargetMode="External"/><Relationship Id="rId790" Type="http://schemas.openxmlformats.org/officeDocument/2006/relationships/hyperlink" Target="https://www.etown.edu/offices/registration-records/courselistings.aspx" TargetMode="External"/><Relationship Id="rId804" Type="http://schemas.openxmlformats.org/officeDocument/2006/relationships/hyperlink" Target="https://www.etown.edu/offices/registration-records/courselistings.aspx" TargetMode="External"/><Relationship Id="rId1227" Type="http://schemas.openxmlformats.org/officeDocument/2006/relationships/hyperlink" Target="mailto:dursuno@etown.edu" TargetMode="External"/><Relationship Id="rId4" Type="http://schemas.openxmlformats.org/officeDocument/2006/relationships/hyperlink" Target="mailto:millerjared@etown.edu" TargetMode="External"/><Relationship Id="rId236" Type="http://schemas.openxmlformats.org/officeDocument/2006/relationships/hyperlink" Target="mailto:smithcarolyn@etown.edu" TargetMode="External"/><Relationship Id="rId443" Type="http://schemas.openxmlformats.org/officeDocument/2006/relationships/hyperlink" Target="https://www.etown.edu/offices/registration-records/courselistings.aspx" TargetMode="External"/><Relationship Id="rId650" Type="http://schemas.openxmlformats.org/officeDocument/2006/relationships/hyperlink" Target="https://www.etown.edu/offices/registration-records/courselistings.aspx" TargetMode="External"/><Relationship Id="rId888" Type="http://schemas.openxmlformats.org/officeDocument/2006/relationships/hyperlink" Target="mailto:hamplek@etown.edu" TargetMode="External"/><Relationship Id="rId1073" Type="http://schemas.openxmlformats.org/officeDocument/2006/relationships/hyperlink" Target="https://www.etown.edu/offices/registration-records/courselistings.aspx" TargetMode="External"/><Relationship Id="rId1280" Type="http://schemas.openxmlformats.org/officeDocument/2006/relationships/hyperlink" Target="https://www.etown.edu/offices/registration-records/courselistings.aspx" TargetMode="External"/><Relationship Id="rId303" Type="http://schemas.openxmlformats.org/officeDocument/2006/relationships/hyperlink" Target="https://www.etown.edu/offices/registration-records/courselistings.aspx" TargetMode="External"/><Relationship Id="rId748" Type="http://schemas.openxmlformats.org/officeDocument/2006/relationships/hyperlink" Target="https://www.etown.edu/offices/registration-records/courselistings.aspx" TargetMode="External"/><Relationship Id="rId955" Type="http://schemas.openxmlformats.org/officeDocument/2006/relationships/hyperlink" Target="https://www.etown.edu/offices/registration-records/courselistings.aspx" TargetMode="External"/><Relationship Id="rId1140" Type="http://schemas.openxmlformats.org/officeDocument/2006/relationships/hyperlink" Target="https://www.etown.edu/offices/registration-records/courselistings.aspx" TargetMode="External"/><Relationship Id="rId84" Type="http://schemas.openxmlformats.org/officeDocument/2006/relationships/hyperlink" Target="mailto:ozkancak@etown.edu" TargetMode="External"/><Relationship Id="rId387" Type="http://schemas.openxmlformats.org/officeDocument/2006/relationships/hyperlink" Target="https://www.etown.edu/offices/registration-records/courselistings.aspx" TargetMode="External"/><Relationship Id="rId510" Type="http://schemas.openxmlformats.org/officeDocument/2006/relationships/hyperlink" Target="https://www.etown.edu/offices/registration-records/courselistings.aspx" TargetMode="External"/><Relationship Id="rId594" Type="http://schemas.openxmlformats.org/officeDocument/2006/relationships/hyperlink" Target="mailto:Lancasterj@etown.edu" TargetMode="External"/><Relationship Id="rId608" Type="http://schemas.openxmlformats.org/officeDocument/2006/relationships/hyperlink" Target="mailto:benabessn@etown.edu" TargetMode="External"/><Relationship Id="rId815" Type="http://schemas.openxmlformats.org/officeDocument/2006/relationships/hyperlink" Target="mailto:wittmeyerj@etown.edu" TargetMode="External"/><Relationship Id="rId1238" Type="http://schemas.openxmlformats.org/officeDocument/2006/relationships/hyperlink" Target="https://www.etown.edu/offices/registration-records/courselistings.aspx" TargetMode="External"/><Relationship Id="rId247" Type="http://schemas.openxmlformats.org/officeDocument/2006/relationships/hyperlink" Target="https://www.etown.edu/offices/registration-records/courselistings.aspx" TargetMode="External"/><Relationship Id="rId899" Type="http://schemas.openxmlformats.org/officeDocument/2006/relationships/hyperlink" Target="https://www.etown.edu/offices/registration-records/courselistings.aspx" TargetMode="External"/><Relationship Id="rId1000" Type="http://schemas.openxmlformats.org/officeDocument/2006/relationships/hyperlink" Target="mailto:caprinom@etown.edu" TargetMode="External"/><Relationship Id="rId1084" Type="http://schemas.openxmlformats.org/officeDocument/2006/relationships/hyperlink" Target="mailto:lorenzenc@etown.edu" TargetMode="External"/><Relationship Id="rId107" Type="http://schemas.openxmlformats.org/officeDocument/2006/relationships/hyperlink" Target="https://www.etown.edu/offices/registration-records/courselistings.aspx" TargetMode="External"/><Relationship Id="rId454" Type="http://schemas.openxmlformats.org/officeDocument/2006/relationships/hyperlink" Target="mailto:sandup@etown.edu" TargetMode="External"/><Relationship Id="rId661" Type="http://schemas.openxmlformats.org/officeDocument/2006/relationships/hyperlink" Target="mailto:shornerk@etown.edu" TargetMode="External"/><Relationship Id="rId759" Type="http://schemas.openxmlformats.org/officeDocument/2006/relationships/hyperlink" Target="mailto:fritzm@etown.edu" TargetMode="External"/><Relationship Id="rId966" Type="http://schemas.openxmlformats.org/officeDocument/2006/relationships/hyperlink" Target="mailto:wagnerjudson@etown.edu" TargetMode="External"/><Relationship Id="rId11" Type="http://schemas.openxmlformats.org/officeDocument/2006/relationships/hyperlink" Target="https://www.etown.edu/offices/registration-records/courselistings.aspx" TargetMode="External"/><Relationship Id="rId314" Type="http://schemas.openxmlformats.org/officeDocument/2006/relationships/hyperlink" Target="mailto:liconap@etown.edu" TargetMode="External"/><Relationship Id="rId398" Type="http://schemas.openxmlformats.org/officeDocument/2006/relationships/hyperlink" Target="mailto:fellingerr@etown.edu" TargetMode="External"/><Relationship Id="rId521" Type="http://schemas.openxmlformats.org/officeDocument/2006/relationships/hyperlink" Target="mailto:mcguirekyle@etown.edu" TargetMode="External"/><Relationship Id="rId619" Type="http://schemas.openxmlformats.org/officeDocument/2006/relationships/hyperlink" Target="mailto:humbertt@etown.edu" TargetMode="External"/><Relationship Id="rId1151" Type="http://schemas.openxmlformats.org/officeDocument/2006/relationships/hyperlink" Target="mailto:mackayj@etown.edu" TargetMode="External"/><Relationship Id="rId1249" Type="http://schemas.openxmlformats.org/officeDocument/2006/relationships/hyperlink" Target="mailto:frantze@etown.edu" TargetMode="External"/><Relationship Id="rId95" Type="http://schemas.openxmlformats.org/officeDocument/2006/relationships/hyperlink" Target="https://www.etown.edu/offices/registration-records/courselistings.aspx" TargetMode="External"/><Relationship Id="rId160" Type="http://schemas.openxmlformats.org/officeDocument/2006/relationships/hyperlink" Target="mailto:cavender@etown.edu" TargetMode="External"/><Relationship Id="rId826" Type="http://schemas.openxmlformats.org/officeDocument/2006/relationships/hyperlink" Target="https://www.etown.edu/offices/registration-records/courselistings.aspx" TargetMode="External"/><Relationship Id="rId1011" Type="http://schemas.openxmlformats.org/officeDocument/2006/relationships/hyperlink" Target="https://www.etown.edu/offices/registration-records/courselistings.aspx" TargetMode="External"/><Relationship Id="rId1109" Type="http://schemas.openxmlformats.org/officeDocument/2006/relationships/hyperlink" Target="mailto:walshb@etown.edu" TargetMode="External"/><Relationship Id="rId258" Type="http://schemas.openxmlformats.org/officeDocument/2006/relationships/hyperlink" Target="mailto:reddign@etown.edu" TargetMode="External"/><Relationship Id="rId465" Type="http://schemas.openxmlformats.org/officeDocument/2006/relationships/hyperlink" Target="https://www.etown.edu/offices/registration-records/courselistings.aspx" TargetMode="External"/><Relationship Id="rId672" Type="http://schemas.openxmlformats.org/officeDocument/2006/relationships/hyperlink" Target="https://www.etown.edu/offices/registration-records/courselistings.aspx" TargetMode="External"/><Relationship Id="rId1095" Type="http://schemas.openxmlformats.org/officeDocument/2006/relationships/hyperlink" Target="https://www.etown.edu/offices/registration-records/courselistings.aspx" TargetMode="External"/><Relationship Id="rId22" Type="http://schemas.openxmlformats.org/officeDocument/2006/relationships/hyperlink" Target="mailto:burnsd@etown.edu" TargetMode="External"/><Relationship Id="rId118" Type="http://schemas.openxmlformats.org/officeDocument/2006/relationships/hyperlink" Target="mailto:bridged@etown.edu" TargetMode="External"/><Relationship Id="rId325" Type="http://schemas.openxmlformats.org/officeDocument/2006/relationships/hyperlink" Target="https://www.etown.edu/offices/registration-records/courselistings.aspx" TargetMode="External"/><Relationship Id="rId532" Type="http://schemas.openxmlformats.org/officeDocument/2006/relationships/hyperlink" Target="mailto:bhattacharm@etown.edu" TargetMode="External"/><Relationship Id="rId977" Type="http://schemas.openxmlformats.org/officeDocument/2006/relationships/hyperlink" Target="https://www.etown.edu/offices/registration-records/courselistings.aspx" TargetMode="External"/><Relationship Id="rId1162" Type="http://schemas.openxmlformats.org/officeDocument/2006/relationships/hyperlink" Target="https://www.etown.edu/offices/registration-records/courselistings.aspx" TargetMode="External"/><Relationship Id="rId171" Type="http://schemas.openxmlformats.org/officeDocument/2006/relationships/hyperlink" Target="https://www.etown.edu/offices/registration-records/courselistings.aspx" TargetMode="External"/><Relationship Id="rId837" Type="http://schemas.openxmlformats.org/officeDocument/2006/relationships/hyperlink" Target="https://www.etown.edu/offices/registration-records/courselistings.aspx" TargetMode="External"/><Relationship Id="rId1022" Type="http://schemas.openxmlformats.org/officeDocument/2006/relationships/hyperlink" Target="mailto:daltone@etown.edu" TargetMode="External"/><Relationship Id="rId269" Type="http://schemas.openxmlformats.org/officeDocument/2006/relationships/hyperlink" Target="https://www.etown.edu/offices/registration-records/courselistings.aspx" TargetMode="External"/><Relationship Id="rId476" Type="http://schemas.openxmlformats.org/officeDocument/2006/relationships/hyperlink" Target="mailto:carlsona@etown.edu" TargetMode="External"/><Relationship Id="rId683" Type="http://schemas.openxmlformats.org/officeDocument/2006/relationships/hyperlink" Target="mailto:kohlere@etown.edu" TargetMode="External"/><Relationship Id="rId890" Type="http://schemas.openxmlformats.org/officeDocument/2006/relationships/hyperlink" Target="mailto:wentzele@etown.edu" TargetMode="External"/><Relationship Id="rId904" Type="http://schemas.openxmlformats.org/officeDocument/2006/relationships/hyperlink" Target="mailto:humbertt@etown.edu" TargetMode="External"/><Relationship Id="rId33" Type="http://schemas.openxmlformats.org/officeDocument/2006/relationships/hyperlink" Target="https://www.etown.edu/offices/registration-records/courselistings.aspx" TargetMode="External"/><Relationship Id="rId129" Type="http://schemas.openxmlformats.org/officeDocument/2006/relationships/hyperlink" Target="https://www.etown.edu/offices/registration-records/courselistings.aspx" TargetMode="External"/><Relationship Id="rId336" Type="http://schemas.openxmlformats.org/officeDocument/2006/relationships/hyperlink" Target="mailto:bookerb@etown.edu" TargetMode="External"/><Relationship Id="rId543" Type="http://schemas.openxmlformats.org/officeDocument/2006/relationships/hyperlink" Target="https://www.etown.edu/offices/registration-records/courselistings.aspx" TargetMode="External"/><Relationship Id="rId988" Type="http://schemas.openxmlformats.org/officeDocument/2006/relationships/hyperlink" Target="mailto:langcraig@etown.edu" TargetMode="External"/><Relationship Id="rId1173" Type="http://schemas.openxmlformats.org/officeDocument/2006/relationships/hyperlink" Target="mailto:eshbachk@etown.edu" TargetMode="External"/><Relationship Id="rId182" Type="http://schemas.openxmlformats.org/officeDocument/2006/relationships/hyperlink" Target="mailto:yengid@etown.edu" TargetMode="External"/><Relationship Id="rId403" Type="http://schemas.openxmlformats.org/officeDocument/2006/relationships/hyperlink" Target="https://www.etown.edu/offices/registration-records/courselistings.aspx" TargetMode="External"/><Relationship Id="rId750" Type="http://schemas.openxmlformats.org/officeDocument/2006/relationships/hyperlink" Target="https://www.etown.edu/offices/registration-records/courselistings.aspx" TargetMode="External"/><Relationship Id="rId848" Type="http://schemas.openxmlformats.org/officeDocument/2006/relationships/hyperlink" Target="mailto:foxg@etown.edu" TargetMode="External"/><Relationship Id="rId1033" Type="http://schemas.openxmlformats.org/officeDocument/2006/relationships/hyperlink" Target="https://www.etown.edu/offices/registration-records/courselistings.aspx" TargetMode="External"/><Relationship Id="rId487" Type="http://schemas.openxmlformats.org/officeDocument/2006/relationships/hyperlink" Target="https://www.etown.edu/offices/registration-records/courselistings.aspx" TargetMode="External"/><Relationship Id="rId610" Type="http://schemas.openxmlformats.org/officeDocument/2006/relationships/hyperlink" Target="mailto:schwabk@etown.edu" TargetMode="External"/><Relationship Id="rId694" Type="http://schemas.openxmlformats.org/officeDocument/2006/relationships/hyperlink" Target="https://www.etown.edu/offices/registration-records/courselistings.aspx" TargetMode="External"/><Relationship Id="rId708" Type="http://schemas.openxmlformats.org/officeDocument/2006/relationships/hyperlink" Target="https://www.etown.edu/offices/registration-records/courselistings.aspx" TargetMode="External"/><Relationship Id="rId915" Type="http://schemas.openxmlformats.org/officeDocument/2006/relationships/hyperlink" Target="https://www.etown.edu/offices/registration-records/courselistings.aspx" TargetMode="External"/><Relationship Id="rId1240" Type="http://schemas.openxmlformats.org/officeDocument/2006/relationships/hyperlink" Target="https://www.etown.edu/offices/registration-records/courselistings.aspx" TargetMode="External"/><Relationship Id="rId347" Type="http://schemas.openxmlformats.org/officeDocument/2006/relationships/hyperlink" Target="https://www.etown.edu/offices/registration-records/courselistings.aspx" TargetMode="External"/><Relationship Id="rId999" Type="http://schemas.openxmlformats.org/officeDocument/2006/relationships/hyperlink" Target="https://www.etown.edu/offices/registration-records/courselistings.aspx" TargetMode="External"/><Relationship Id="rId1100" Type="http://schemas.openxmlformats.org/officeDocument/2006/relationships/hyperlink" Target="https://www.etown.edu/offices/registration-records/courselistings.aspx" TargetMode="External"/><Relationship Id="rId1184" Type="http://schemas.openxmlformats.org/officeDocument/2006/relationships/hyperlink" Target="https://www.etown.edu/offices/registration-records/courselistings.aspx" TargetMode="External"/><Relationship Id="rId44" Type="http://schemas.openxmlformats.org/officeDocument/2006/relationships/hyperlink" Target="mailto:bhattacharm@etown.edu" TargetMode="External"/><Relationship Id="rId554" Type="http://schemas.openxmlformats.org/officeDocument/2006/relationships/hyperlink" Target="mailto:batakcil@etown.edu" TargetMode="External"/><Relationship Id="rId761" Type="http://schemas.openxmlformats.org/officeDocument/2006/relationships/hyperlink" Target="mailto:hainesjl@etown.edu" TargetMode="External"/><Relationship Id="rId859" Type="http://schemas.openxmlformats.org/officeDocument/2006/relationships/hyperlink" Target="https://www.etown.edu/offices/registration-records/courselistings.aspx" TargetMode="External"/><Relationship Id="rId193" Type="http://schemas.openxmlformats.org/officeDocument/2006/relationships/hyperlink" Target="https://www.etown.edu/offices/registration-records/courselistings.aspx" TargetMode="External"/><Relationship Id="rId207" Type="http://schemas.openxmlformats.org/officeDocument/2006/relationships/hyperlink" Target="https://www.etown.edu/offices/registration-records/courselistings.aspx" TargetMode="External"/><Relationship Id="rId414" Type="http://schemas.openxmlformats.org/officeDocument/2006/relationships/hyperlink" Target="mailto:dolsone@etown.edu" TargetMode="External"/><Relationship Id="rId498" Type="http://schemas.openxmlformats.org/officeDocument/2006/relationships/hyperlink" Target="mailto:nolts@etown.edu" TargetMode="External"/><Relationship Id="rId621" Type="http://schemas.openxmlformats.org/officeDocument/2006/relationships/hyperlink" Target="mailto:humbertt@etown.edu" TargetMode="External"/><Relationship Id="rId1044" Type="http://schemas.openxmlformats.org/officeDocument/2006/relationships/hyperlink" Target="mailto:cieslinskic@etown.edu" TargetMode="External"/><Relationship Id="rId1251" Type="http://schemas.openxmlformats.org/officeDocument/2006/relationships/hyperlink" Target="mailto:shifferf@etown.edu" TargetMode="External"/><Relationship Id="rId260" Type="http://schemas.openxmlformats.org/officeDocument/2006/relationships/hyperlink" Target="mailto:wangjingwen@etown.edu" TargetMode="External"/><Relationship Id="rId719" Type="http://schemas.openxmlformats.org/officeDocument/2006/relationships/hyperlink" Target="mailto:gustafsona@etown.edu" TargetMode="External"/><Relationship Id="rId926" Type="http://schemas.openxmlformats.org/officeDocument/2006/relationships/hyperlink" Target="mailto:aronsonr@etown.edu" TargetMode="External"/><Relationship Id="rId1111" Type="http://schemas.openxmlformats.org/officeDocument/2006/relationships/hyperlink" Target="mailto:PEARSONJ@etown.edu" TargetMode="External"/><Relationship Id="rId55" Type="http://schemas.openxmlformats.org/officeDocument/2006/relationships/hyperlink" Target="https://www.etown.edu/offices/registration-records/courselistings.aspx" TargetMode="External"/><Relationship Id="rId120" Type="http://schemas.openxmlformats.org/officeDocument/2006/relationships/hyperlink" Target="mailto:northingtonr@etown.edu" TargetMode="External"/><Relationship Id="rId358" Type="http://schemas.openxmlformats.org/officeDocument/2006/relationships/hyperlink" Target="https://www.etown.edu/offices/registration-records/courselistings.aspx" TargetMode="External"/><Relationship Id="rId565" Type="http://schemas.openxmlformats.org/officeDocument/2006/relationships/hyperlink" Target="https://www.etown.edu/offices/registration-records/courselistings.aspx" TargetMode="External"/><Relationship Id="rId772" Type="http://schemas.openxmlformats.org/officeDocument/2006/relationships/hyperlink" Target="https://www.etown.edu/offices/registration-records/courselistings.aspx" TargetMode="External"/><Relationship Id="rId1195" Type="http://schemas.openxmlformats.org/officeDocument/2006/relationships/hyperlink" Target="mailto:atwoods@etown.edu" TargetMode="External"/><Relationship Id="rId1209" Type="http://schemas.openxmlformats.org/officeDocument/2006/relationships/hyperlink" Target="mailto:sandup@etown.edu" TargetMode="External"/><Relationship Id="rId218" Type="http://schemas.openxmlformats.org/officeDocument/2006/relationships/hyperlink" Target="mailto:lanyona@etown.edu" TargetMode="External"/><Relationship Id="rId425" Type="http://schemas.openxmlformats.org/officeDocument/2006/relationships/hyperlink" Target="https://www.etown.edu/offices/registration-records/courselistings.aspx" TargetMode="External"/><Relationship Id="rId632" Type="http://schemas.openxmlformats.org/officeDocument/2006/relationships/hyperlink" Target="https://www.etown.edu/offices/registration-records/courselistings.aspx" TargetMode="External"/><Relationship Id="rId1055" Type="http://schemas.openxmlformats.org/officeDocument/2006/relationships/hyperlink" Target="https://www.etown.edu/offices/registration-records/courselistings.aspx" TargetMode="External"/><Relationship Id="rId1262" Type="http://schemas.openxmlformats.org/officeDocument/2006/relationships/hyperlink" Target="https://www.etown.edu/offices/registration-records/courselistings.aspx" TargetMode="External"/><Relationship Id="rId271" Type="http://schemas.openxmlformats.org/officeDocument/2006/relationships/hyperlink" Target="https://www.etown.edu/offices/registration-records/courselistings.aspx" TargetMode="External"/><Relationship Id="rId937" Type="http://schemas.openxmlformats.org/officeDocument/2006/relationships/hyperlink" Target="https://www.etown.edu/offices/registration-records/courselistings.aspx" TargetMode="External"/><Relationship Id="rId1122" Type="http://schemas.openxmlformats.org/officeDocument/2006/relationships/hyperlink" Target="https://www.etown.edu/offices/registration-records/courselistings.aspx" TargetMode="External"/><Relationship Id="rId66" Type="http://schemas.openxmlformats.org/officeDocument/2006/relationships/hyperlink" Target="mailto:friedlmd@etown.edu" TargetMode="External"/><Relationship Id="rId131" Type="http://schemas.openxmlformats.org/officeDocument/2006/relationships/hyperlink" Target="https://www.etown.edu/offices/registration-records/courselistings.aspx" TargetMode="External"/><Relationship Id="rId369" Type="http://schemas.openxmlformats.org/officeDocument/2006/relationships/hyperlink" Target="mailto:brintonm@etown.edu" TargetMode="External"/><Relationship Id="rId576" Type="http://schemas.openxmlformats.org/officeDocument/2006/relationships/hyperlink" Target="mailto:sigdels@etown.edu" TargetMode="External"/><Relationship Id="rId783" Type="http://schemas.openxmlformats.org/officeDocument/2006/relationships/hyperlink" Target="mailto:fritzm@etown.edu" TargetMode="External"/><Relationship Id="rId990" Type="http://schemas.openxmlformats.org/officeDocument/2006/relationships/hyperlink" Target="mailto:millerc@etown.edu" TargetMode="External"/><Relationship Id="rId229" Type="http://schemas.openxmlformats.org/officeDocument/2006/relationships/hyperlink" Target="https://www.etown.edu/offices/registration-records/courselistings.aspx" TargetMode="External"/><Relationship Id="rId436" Type="http://schemas.openxmlformats.org/officeDocument/2006/relationships/hyperlink" Target="mailto:dietze@etown.edu" TargetMode="External"/><Relationship Id="rId643" Type="http://schemas.openxmlformats.org/officeDocument/2006/relationships/hyperlink" Target="mailto:bombergere@etown.edu" TargetMode="External"/><Relationship Id="rId1066" Type="http://schemas.openxmlformats.org/officeDocument/2006/relationships/hyperlink" Target="mailto:lorenzenc@etown.edu" TargetMode="External"/><Relationship Id="rId1273" Type="http://schemas.openxmlformats.org/officeDocument/2006/relationships/hyperlink" Target="mailto:humbertt@etown.edu" TargetMode="External"/><Relationship Id="rId850" Type="http://schemas.openxmlformats.org/officeDocument/2006/relationships/hyperlink" Target="mailto:foxg@etown.edu" TargetMode="External"/><Relationship Id="rId948" Type="http://schemas.openxmlformats.org/officeDocument/2006/relationships/hyperlink" Target="mailto:benowitzj@etown.edu" TargetMode="External"/><Relationship Id="rId1133" Type="http://schemas.openxmlformats.org/officeDocument/2006/relationships/hyperlink" Target="mailto:cavender@etown.edu" TargetMode="External"/><Relationship Id="rId77" Type="http://schemas.openxmlformats.org/officeDocument/2006/relationships/hyperlink" Target="https://www.etown.edu/offices/registration-records/courselistings.aspx" TargetMode="External"/><Relationship Id="rId282" Type="http://schemas.openxmlformats.org/officeDocument/2006/relationships/hyperlink" Target="mailto:krichevskiyd@etown.edu" TargetMode="External"/><Relationship Id="rId503" Type="http://schemas.openxmlformats.org/officeDocument/2006/relationships/hyperlink" Target="https://www.etown.edu/offices/registration-records/courselistings.aspx" TargetMode="External"/><Relationship Id="rId587" Type="http://schemas.openxmlformats.org/officeDocument/2006/relationships/hyperlink" Target="https://www.etown.edu/offices/registration-records/courselistings.aspx" TargetMode="External"/><Relationship Id="rId710" Type="http://schemas.openxmlformats.org/officeDocument/2006/relationships/hyperlink" Target="https://www.etown.edu/offices/registration-records/courselistings.aspx" TargetMode="External"/><Relationship Id="rId808" Type="http://schemas.openxmlformats.org/officeDocument/2006/relationships/hyperlink" Target="https://www.etown.edu/offices/registration-records/courselistings.aspx" TargetMode="External"/><Relationship Id="rId8" Type="http://schemas.openxmlformats.org/officeDocument/2006/relationships/hyperlink" Target="mailto:shollenbergere@etown.edu" TargetMode="External"/><Relationship Id="rId142" Type="http://schemas.openxmlformats.org/officeDocument/2006/relationships/hyperlink" Target="mailto:cavender@etown.edu" TargetMode="External"/><Relationship Id="rId447" Type="http://schemas.openxmlformats.org/officeDocument/2006/relationships/hyperlink" Target="https://www.etown.edu/offices/registration-records/courselistings.aspx" TargetMode="External"/><Relationship Id="rId794" Type="http://schemas.openxmlformats.org/officeDocument/2006/relationships/hyperlink" Target="https://www.etown.edu/offices/registration-records/courselistings.aspx" TargetMode="External"/><Relationship Id="rId1077" Type="http://schemas.openxmlformats.org/officeDocument/2006/relationships/hyperlink" Target="https://www.etown.edu/offices/registration-records/courselistings.aspx" TargetMode="External"/><Relationship Id="rId1200" Type="http://schemas.openxmlformats.org/officeDocument/2006/relationships/hyperlink" Target="https://www.etown.edu/offices/registration-records/courselistings.aspx" TargetMode="External"/><Relationship Id="rId654" Type="http://schemas.openxmlformats.org/officeDocument/2006/relationships/hyperlink" Target="https://www.etown.edu/offices/registration-records/courselistings.aspx" TargetMode="External"/><Relationship Id="rId861" Type="http://schemas.openxmlformats.org/officeDocument/2006/relationships/hyperlink" Target="https://www.etown.edu/offices/registration-records/courselistings.aspx" TargetMode="External"/><Relationship Id="rId959" Type="http://schemas.openxmlformats.org/officeDocument/2006/relationships/hyperlink" Target="https://www.etown.edu/offices/registration-records/courselistings.aspx" TargetMode="External"/><Relationship Id="rId1284" Type="http://schemas.openxmlformats.org/officeDocument/2006/relationships/printerSettings" Target="../printerSettings/printerSettings1.bin"/><Relationship Id="rId293" Type="http://schemas.openxmlformats.org/officeDocument/2006/relationships/hyperlink" Target="https://www.etown.edu/offices/registration-records/courselistings.aspx" TargetMode="External"/><Relationship Id="rId307" Type="http://schemas.openxmlformats.org/officeDocument/2006/relationships/hyperlink" Target="https://www.etown.edu/offices/registration-records/courselistings.aspx" TargetMode="External"/><Relationship Id="rId514" Type="http://schemas.openxmlformats.org/officeDocument/2006/relationships/hyperlink" Target="https://www.etown.edu/offices/registration-records/courselistings.aspx" TargetMode="External"/><Relationship Id="rId721" Type="http://schemas.openxmlformats.org/officeDocument/2006/relationships/hyperlink" Target="mailto:wangs@etown.edu" TargetMode="External"/><Relationship Id="rId1144" Type="http://schemas.openxmlformats.org/officeDocument/2006/relationships/hyperlink" Target="https://www.etown.edu/offices/registration-records/courselistings.aspx" TargetMode="External"/><Relationship Id="rId88" Type="http://schemas.openxmlformats.org/officeDocument/2006/relationships/hyperlink" Target="mailto:ozkancak@etown.edu" TargetMode="External"/><Relationship Id="rId153" Type="http://schemas.openxmlformats.org/officeDocument/2006/relationships/hyperlink" Target="https://www.etown.edu/offices/registration-records/courselistings.aspx" TargetMode="External"/><Relationship Id="rId360" Type="http://schemas.openxmlformats.org/officeDocument/2006/relationships/hyperlink" Target="https://www.etown.edu/offices/registration-records/courselistings.aspx" TargetMode="External"/><Relationship Id="rId598" Type="http://schemas.openxmlformats.org/officeDocument/2006/relationships/hyperlink" Target="mailto:owenstylerj@etown.edu" TargetMode="External"/><Relationship Id="rId819" Type="http://schemas.openxmlformats.org/officeDocument/2006/relationships/hyperlink" Target="mailto:wittmeyerj@etown.edu" TargetMode="External"/><Relationship Id="rId1004" Type="http://schemas.openxmlformats.org/officeDocument/2006/relationships/hyperlink" Target="mailto:daltone@etown.edu" TargetMode="External"/><Relationship Id="rId1211" Type="http://schemas.openxmlformats.org/officeDocument/2006/relationships/hyperlink" Target="mailto:neuhausere@etown.edu" TargetMode="External"/><Relationship Id="rId220" Type="http://schemas.openxmlformats.org/officeDocument/2006/relationships/hyperlink" Target="mailto:helbc@etown.edu" TargetMode="External"/><Relationship Id="rId458" Type="http://schemas.openxmlformats.org/officeDocument/2006/relationships/hyperlink" Target="mailto:neuhausere@etown.edu" TargetMode="External"/><Relationship Id="rId665" Type="http://schemas.openxmlformats.org/officeDocument/2006/relationships/hyperlink" Target="mailto:frantze@etown.edu" TargetMode="External"/><Relationship Id="rId872" Type="http://schemas.openxmlformats.org/officeDocument/2006/relationships/hyperlink" Target="mailto:walkerrichelle@etown.edu" TargetMode="External"/><Relationship Id="rId1088" Type="http://schemas.openxmlformats.org/officeDocument/2006/relationships/hyperlink" Target="mailto:duttons@etown.edu" TargetMode="External"/><Relationship Id="rId15" Type="http://schemas.openxmlformats.org/officeDocument/2006/relationships/hyperlink" Target="https://www.etown.edu/offices/registration-records/courselistings.aspx" TargetMode="External"/><Relationship Id="rId318" Type="http://schemas.openxmlformats.org/officeDocument/2006/relationships/hyperlink" Target="mailto:liconap@etown.edu" TargetMode="External"/><Relationship Id="rId525" Type="http://schemas.openxmlformats.org/officeDocument/2006/relationships/hyperlink" Target="mailto:silbermd@etown.edu" TargetMode="External"/><Relationship Id="rId732" Type="http://schemas.openxmlformats.org/officeDocument/2006/relationships/hyperlink" Target="https://www.etown.edu/offices/registration-records/courselistings.aspx" TargetMode="External"/><Relationship Id="rId1155" Type="http://schemas.openxmlformats.org/officeDocument/2006/relationships/hyperlink" Target="mailto:tootelauren@etown.edu" TargetMode="External"/><Relationship Id="rId99" Type="http://schemas.openxmlformats.org/officeDocument/2006/relationships/hyperlink" Target="https://www.etown.edu/offices/registration-records/courselistings.aspx" TargetMode="External"/><Relationship Id="rId164" Type="http://schemas.openxmlformats.org/officeDocument/2006/relationships/hyperlink" Target="mailto:defneta@etown.edu" TargetMode="External"/><Relationship Id="rId371" Type="http://schemas.openxmlformats.org/officeDocument/2006/relationships/hyperlink" Target="mailto:wunderjt@etown.edu" TargetMode="External"/><Relationship Id="rId1015" Type="http://schemas.openxmlformats.org/officeDocument/2006/relationships/hyperlink" Target="https://www.etown.edu/offices/registration-records/courselistings.aspx" TargetMode="External"/><Relationship Id="rId1222" Type="http://schemas.openxmlformats.org/officeDocument/2006/relationships/hyperlink" Target="https://www.etown.edu/offices/registration-records/courselistings.aspx" TargetMode="External"/><Relationship Id="rId469" Type="http://schemas.openxmlformats.org/officeDocument/2006/relationships/hyperlink" Target="https://www.etown.edu/offices/registration-records/courselistings.aspx" TargetMode="External"/><Relationship Id="rId676" Type="http://schemas.openxmlformats.org/officeDocument/2006/relationships/hyperlink" Target="https://www.etown.edu/offices/registration-records/courselistings.aspx" TargetMode="External"/><Relationship Id="rId883" Type="http://schemas.openxmlformats.org/officeDocument/2006/relationships/hyperlink" Target="https://www.etown.edu/offices/registration-records/courselistings.aspx" TargetMode="External"/><Relationship Id="rId1099" Type="http://schemas.openxmlformats.org/officeDocument/2006/relationships/hyperlink" Target="mailto:woodsn@etown.edu" TargetMode="External"/><Relationship Id="rId26" Type="http://schemas.openxmlformats.org/officeDocument/2006/relationships/hyperlink" Target="mailto:byej@etown.edu" TargetMode="External"/><Relationship Id="rId231" Type="http://schemas.openxmlformats.org/officeDocument/2006/relationships/hyperlink" Target="https://www.etown.edu/offices/registration-records/courselistings.aspx" TargetMode="External"/><Relationship Id="rId329" Type="http://schemas.openxmlformats.org/officeDocument/2006/relationships/hyperlink" Target="https://www.etown.edu/offices/registration-records/courselistings.aspx" TargetMode="External"/><Relationship Id="rId536" Type="http://schemas.openxmlformats.org/officeDocument/2006/relationships/hyperlink" Target="mailto:takahashin@etown.edu" TargetMode="External"/><Relationship Id="rId1166" Type="http://schemas.openxmlformats.org/officeDocument/2006/relationships/hyperlink" Target="https://www.etown.edu/offices/registration-records/courselistings.aspx" TargetMode="External"/><Relationship Id="rId175" Type="http://schemas.openxmlformats.org/officeDocument/2006/relationships/hyperlink" Target="https://www.etown.edu/offices/registration-records/courselistings.aspx" TargetMode="External"/><Relationship Id="rId743" Type="http://schemas.openxmlformats.org/officeDocument/2006/relationships/hyperlink" Target="mailto:staherskic@etown.edu" TargetMode="External"/><Relationship Id="rId950" Type="http://schemas.openxmlformats.org/officeDocument/2006/relationships/hyperlink" Target="mailto:grover@etown.edu" TargetMode="External"/><Relationship Id="rId1026" Type="http://schemas.openxmlformats.org/officeDocument/2006/relationships/hyperlink" Target="mailto:daltone@etown.edu" TargetMode="External"/><Relationship Id="rId382" Type="http://schemas.openxmlformats.org/officeDocument/2006/relationships/hyperlink" Target="mailto:estradat@etown.edu" TargetMode="External"/><Relationship Id="rId603" Type="http://schemas.openxmlformats.org/officeDocument/2006/relationships/hyperlink" Target="https://www.etown.edu/offices/registration-records/courselistings.aspx" TargetMode="External"/><Relationship Id="rId687" Type="http://schemas.openxmlformats.org/officeDocument/2006/relationships/hyperlink" Target="mailto:shornerk@etown.edu" TargetMode="External"/><Relationship Id="rId810" Type="http://schemas.openxmlformats.org/officeDocument/2006/relationships/hyperlink" Target="https://www.etown.edu/offices/registration-records/courselistings.aspx" TargetMode="External"/><Relationship Id="rId908" Type="http://schemas.openxmlformats.org/officeDocument/2006/relationships/hyperlink" Target="mailto:panchikd@etown.edu" TargetMode="External"/><Relationship Id="rId1233" Type="http://schemas.openxmlformats.org/officeDocument/2006/relationships/hyperlink" Target="mailto:soltyss@etown.edu" TargetMode="External"/><Relationship Id="rId242" Type="http://schemas.openxmlformats.org/officeDocument/2006/relationships/hyperlink" Target="mailto:wangjingwen@etown.edu" TargetMode="External"/><Relationship Id="rId894" Type="http://schemas.openxmlformats.org/officeDocument/2006/relationships/hyperlink" Target="mailto:brackmann@etown.edu" TargetMode="External"/><Relationship Id="rId1177" Type="http://schemas.openxmlformats.org/officeDocument/2006/relationships/hyperlink" Target="mailto:caprinok@etown.edu" TargetMode="External"/><Relationship Id="rId37" Type="http://schemas.openxmlformats.org/officeDocument/2006/relationships/hyperlink" Target="https://www.etown.edu/offices/registration-records/courselistings.aspx" TargetMode="External"/><Relationship Id="rId102" Type="http://schemas.openxmlformats.org/officeDocument/2006/relationships/hyperlink" Target="mailto:melvins@etown.edu" TargetMode="External"/><Relationship Id="rId547" Type="http://schemas.openxmlformats.org/officeDocument/2006/relationships/hyperlink" Target="https://www.etown.edu/offices/registration-records/courselistings.aspx" TargetMode="External"/><Relationship Id="rId754" Type="http://schemas.openxmlformats.org/officeDocument/2006/relationships/hyperlink" Target="https://www.etown.edu/offices/registration-records/courselistings.aspx" TargetMode="External"/><Relationship Id="rId961" Type="http://schemas.openxmlformats.org/officeDocument/2006/relationships/hyperlink" Target="https://www.etown.edu/offices/registration-records/courselistings.aspx" TargetMode="External"/><Relationship Id="rId90" Type="http://schemas.openxmlformats.org/officeDocument/2006/relationships/hyperlink" Target="mailto:beckfieldb@etown.edu" TargetMode="External"/><Relationship Id="rId186" Type="http://schemas.openxmlformats.org/officeDocument/2006/relationships/hyperlink" Target="mailto:tootelauren@etown.edu" TargetMode="External"/><Relationship Id="rId393" Type="http://schemas.openxmlformats.org/officeDocument/2006/relationships/hyperlink" Target="https://www.etown.edu/offices/registration-records/courselistings.aspx" TargetMode="External"/><Relationship Id="rId407" Type="http://schemas.openxmlformats.org/officeDocument/2006/relationships/hyperlink" Target="https://www.etown.edu/offices/registration-records/courselistings.aspx" TargetMode="External"/><Relationship Id="rId614" Type="http://schemas.openxmlformats.org/officeDocument/2006/relationships/hyperlink" Target="mailto:humbertt@etown.edu" TargetMode="External"/><Relationship Id="rId821" Type="http://schemas.openxmlformats.org/officeDocument/2006/relationships/hyperlink" Target="mailto:cardenasd@etown.edu" TargetMode="External"/><Relationship Id="rId1037" Type="http://schemas.openxmlformats.org/officeDocument/2006/relationships/hyperlink" Target="https://www.etown.edu/offices/registration-records/courselistings.aspx" TargetMode="External"/><Relationship Id="rId1244" Type="http://schemas.openxmlformats.org/officeDocument/2006/relationships/hyperlink" Target="https://www.etown.edu/offices/registration-records/courselistings.aspx" TargetMode="External"/><Relationship Id="rId253" Type="http://schemas.openxmlformats.org/officeDocument/2006/relationships/hyperlink" Target="https://www.etown.edu/offices/registration-records/courselistings.aspx" TargetMode="External"/><Relationship Id="rId460" Type="http://schemas.openxmlformats.org/officeDocument/2006/relationships/hyperlink" Target="mailto:neuhausere@etown.edu" TargetMode="External"/><Relationship Id="rId698" Type="http://schemas.openxmlformats.org/officeDocument/2006/relationships/hyperlink" Target="https://www.etown.edu/offices/registration-records/courselistings.aspx" TargetMode="External"/><Relationship Id="rId919" Type="http://schemas.openxmlformats.org/officeDocument/2006/relationships/hyperlink" Target="https://www.etown.edu/offices/registration-records/courselistings.aspx" TargetMode="External"/><Relationship Id="rId1090" Type="http://schemas.openxmlformats.org/officeDocument/2006/relationships/hyperlink" Target="mailto:duttons@etown.edu" TargetMode="External"/><Relationship Id="rId1104" Type="http://schemas.openxmlformats.org/officeDocument/2006/relationships/hyperlink" Target="https://www.etown.edu/offices/registration-records/courselistings.aspx" TargetMode="External"/><Relationship Id="rId48" Type="http://schemas.openxmlformats.org/officeDocument/2006/relationships/hyperlink" Target="mailto:arnoldkl@etown.edu" TargetMode="External"/><Relationship Id="rId113" Type="http://schemas.openxmlformats.org/officeDocument/2006/relationships/hyperlink" Target="https://www.etown.edu/offices/registration-records/courselistings.aspx" TargetMode="External"/><Relationship Id="rId320" Type="http://schemas.openxmlformats.org/officeDocument/2006/relationships/hyperlink" Target="mailto:liconap@etown.edu" TargetMode="External"/><Relationship Id="rId558" Type="http://schemas.openxmlformats.org/officeDocument/2006/relationships/hyperlink" Target="mailto:martinchristina@etown.edu" TargetMode="External"/><Relationship Id="rId765" Type="http://schemas.openxmlformats.org/officeDocument/2006/relationships/hyperlink" Target="mailto:mooreg@etown.edu" TargetMode="External"/><Relationship Id="rId972" Type="http://schemas.openxmlformats.org/officeDocument/2006/relationships/hyperlink" Target="mailto:gibsonn@etown.edu" TargetMode="External"/><Relationship Id="rId1188" Type="http://schemas.openxmlformats.org/officeDocument/2006/relationships/hyperlink" Target="https://www.etown.edu/offices/registration-records/courselistings.aspx" TargetMode="External"/><Relationship Id="rId197" Type="http://schemas.openxmlformats.org/officeDocument/2006/relationships/hyperlink" Target="https://www.etown.edu/offices/registration-records/courselistings.aspx" TargetMode="External"/><Relationship Id="rId418" Type="http://schemas.openxmlformats.org/officeDocument/2006/relationships/hyperlink" Target="mailto:allenp@etown.edu" TargetMode="External"/><Relationship Id="rId625" Type="http://schemas.openxmlformats.org/officeDocument/2006/relationships/hyperlink" Target="mailto:TYMINSKIC@etown.edu" TargetMode="External"/><Relationship Id="rId832" Type="http://schemas.openxmlformats.org/officeDocument/2006/relationships/hyperlink" Target="mailto:walterda@etown.edu" TargetMode="External"/><Relationship Id="rId1048" Type="http://schemas.openxmlformats.org/officeDocument/2006/relationships/hyperlink" Target="mailto:mizes@etown.edu" TargetMode="External"/><Relationship Id="rId1255" Type="http://schemas.openxmlformats.org/officeDocument/2006/relationships/hyperlink" Target="mailto:shornerk@etown.edu" TargetMode="External"/><Relationship Id="rId264" Type="http://schemas.openxmlformats.org/officeDocument/2006/relationships/hyperlink" Target="mailto:dolsone@etown.edu" TargetMode="External"/><Relationship Id="rId471" Type="http://schemas.openxmlformats.org/officeDocument/2006/relationships/hyperlink" Target="https://www.etown.edu/offices/registration-records/courselistings.aspx" TargetMode="External"/><Relationship Id="rId1115" Type="http://schemas.openxmlformats.org/officeDocument/2006/relationships/hyperlink" Target="mailto:coyleh@etown.edu" TargetMode="External"/><Relationship Id="rId59" Type="http://schemas.openxmlformats.org/officeDocument/2006/relationships/hyperlink" Target="https://www.etown.edu/offices/registration-records/courselistings.aspx" TargetMode="External"/><Relationship Id="rId124" Type="http://schemas.openxmlformats.org/officeDocument/2006/relationships/hyperlink" Target="mailto:maswoods@etown.edu" TargetMode="External"/><Relationship Id="rId569" Type="http://schemas.openxmlformats.org/officeDocument/2006/relationships/hyperlink" Target="https://www.etown.edu/offices/registration-records/courselistings.aspx" TargetMode="External"/><Relationship Id="rId776" Type="http://schemas.openxmlformats.org/officeDocument/2006/relationships/hyperlink" Target="https://www.etown.edu/offices/registration-records/courselistings.aspx" TargetMode="External"/><Relationship Id="rId983" Type="http://schemas.openxmlformats.org/officeDocument/2006/relationships/hyperlink" Target="https://www.etown.edu/offices/registration-records/courselistings.aspx" TargetMode="External"/><Relationship Id="rId1199" Type="http://schemas.openxmlformats.org/officeDocument/2006/relationships/hyperlink" Target="mailto:dolsone@etown.edu" TargetMode="External"/><Relationship Id="rId331" Type="http://schemas.openxmlformats.org/officeDocument/2006/relationships/hyperlink" Target="https://www.etown.edu/offices/registration-records/courselistings.aspx" TargetMode="External"/><Relationship Id="rId429" Type="http://schemas.openxmlformats.org/officeDocument/2006/relationships/hyperlink" Target="https://www.etown.edu/offices/registration-records/courselistings.aspx" TargetMode="External"/><Relationship Id="rId636" Type="http://schemas.openxmlformats.org/officeDocument/2006/relationships/hyperlink" Target="https://www.etown.edu/offices/registration-records/courselistings.aspx" TargetMode="External"/><Relationship Id="rId1059" Type="http://schemas.openxmlformats.org/officeDocument/2006/relationships/hyperlink" Target="https://www.etown.edu/offices/registration-records/courselistings.aspx" TargetMode="External"/><Relationship Id="rId1266" Type="http://schemas.openxmlformats.org/officeDocument/2006/relationships/hyperlink" Target="https://www.etown.edu/offices/registration-records/courselistings.aspx" TargetMode="External"/><Relationship Id="rId843" Type="http://schemas.openxmlformats.org/officeDocument/2006/relationships/hyperlink" Target="https://www.etown.edu/offices/registration-records/courselistings.aspx" TargetMode="External"/><Relationship Id="rId1126" Type="http://schemas.openxmlformats.org/officeDocument/2006/relationships/hyperlink" Target="https://www.etown.edu/offices/registration-records/courselistings.aspx" TargetMode="External"/><Relationship Id="rId275" Type="http://schemas.openxmlformats.org/officeDocument/2006/relationships/hyperlink" Target="https://www.etown.edu/offices/registration-records/courselistings.aspx" TargetMode="External"/><Relationship Id="rId482" Type="http://schemas.openxmlformats.org/officeDocument/2006/relationships/hyperlink" Target="mailto:davismarla@etown.edu" TargetMode="External"/><Relationship Id="rId703" Type="http://schemas.openxmlformats.org/officeDocument/2006/relationships/hyperlink" Target="mailto:grossanne@etown.edu" TargetMode="External"/><Relationship Id="rId910" Type="http://schemas.openxmlformats.org/officeDocument/2006/relationships/hyperlink" Target="mailto:dennehyt@etown.edu" TargetMode="External"/><Relationship Id="rId135" Type="http://schemas.openxmlformats.org/officeDocument/2006/relationships/hyperlink" Target="https://www.etown.edu/offices/registration-records/courselistings.aspx" TargetMode="External"/><Relationship Id="rId342" Type="http://schemas.openxmlformats.org/officeDocument/2006/relationships/hyperlink" Target="mailto:eshbachk@etown.edu" TargetMode="External"/><Relationship Id="rId787" Type="http://schemas.openxmlformats.org/officeDocument/2006/relationships/hyperlink" Target="mailto:fritzm@etown.edu" TargetMode="External"/><Relationship Id="rId994" Type="http://schemas.openxmlformats.org/officeDocument/2006/relationships/hyperlink" Target="mailto:gibsonn@etown.edu" TargetMode="External"/><Relationship Id="rId202" Type="http://schemas.openxmlformats.org/officeDocument/2006/relationships/hyperlink" Target="mailto:roodj@etown.edu" TargetMode="External"/><Relationship Id="rId647" Type="http://schemas.openxmlformats.org/officeDocument/2006/relationships/hyperlink" Target="mailto:shafers@etown.edu" TargetMode="External"/><Relationship Id="rId854" Type="http://schemas.openxmlformats.org/officeDocument/2006/relationships/hyperlink" Target="mailto:wentzele@etown.edu" TargetMode="External"/><Relationship Id="rId1277" Type="http://schemas.openxmlformats.org/officeDocument/2006/relationships/hyperlink" Target="mailto:lorenzenc@etown.edu" TargetMode="External"/><Relationship Id="rId286" Type="http://schemas.openxmlformats.org/officeDocument/2006/relationships/hyperlink" Target="mailto:pauls@etown.edu" TargetMode="External"/><Relationship Id="rId493" Type="http://schemas.openxmlformats.org/officeDocument/2006/relationships/hyperlink" Target="https://www.etown.edu/offices/registration-records/courselistings.aspx" TargetMode="External"/><Relationship Id="rId507" Type="http://schemas.openxmlformats.org/officeDocument/2006/relationships/hyperlink" Target="mailto:borilotv@etown.edu" TargetMode="External"/><Relationship Id="rId714" Type="http://schemas.openxmlformats.org/officeDocument/2006/relationships/hyperlink" Target="https://www.etown.edu/offices/registration-records/courselistings.aspx" TargetMode="External"/><Relationship Id="rId921" Type="http://schemas.openxmlformats.org/officeDocument/2006/relationships/hyperlink" Target="https://www.etown.edu/offices/registration-records/courselistings.aspx" TargetMode="External"/><Relationship Id="rId1137" Type="http://schemas.openxmlformats.org/officeDocument/2006/relationships/hyperlink" Target="mailto:cavender@etown.edu" TargetMode="External"/><Relationship Id="rId50" Type="http://schemas.openxmlformats.org/officeDocument/2006/relationships/hyperlink" Target="mailto:friedlmd@etown.edu" TargetMode="External"/><Relationship Id="rId146" Type="http://schemas.openxmlformats.org/officeDocument/2006/relationships/hyperlink" Target="mailto:wohld@etown.edu" TargetMode="External"/><Relationship Id="rId353" Type="http://schemas.openxmlformats.org/officeDocument/2006/relationships/hyperlink" Target="https://www.etown.edu/offices/registration-records/courselistings.aspx" TargetMode="External"/><Relationship Id="rId560" Type="http://schemas.openxmlformats.org/officeDocument/2006/relationships/hyperlink" Target="mailto:martinchristina@etown.edu" TargetMode="External"/><Relationship Id="rId798" Type="http://schemas.openxmlformats.org/officeDocument/2006/relationships/hyperlink" Target="https://www.etown.edu/offices/registration-records/courselistings.aspx" TargetMode="External"/><Relationship Id="rId1190" Type="http://schemas.openxmlformats.org/officeDocument/2006/relationships/hyperlink" Target="https://www.etown.edu/offices/registration-records/courselistings.aspx" TargetMode="External"/><Relationship Id="rId1204" Type="http://schemas.openxmlformats.org/officeDocument/2006/relationships/hyperlink" Target="https://www.etown.edu/offices/registration-records/courselistings.aspx" TargetMode="External"/><Relationship Id="rId213" Type="http://schemas.openxmlformats.org/officeDocument/2006/relationships/hyperlink" Target="https://www.etown.edu/offices/registration-records/courselistings.aspx" TargetMode="External"/><Relationship Id="rId420" Type="http://schemas.openxmlformats.org/officeDocument/2006/relationships/hyperlink" Target="mailto:kellya@etown.edu" TargetMode="External"/><Relationship Id="rId658" Type="http://schemas.openxmlformats.org/officeDocument/2006/relationships/hyperlink" Target="https://www.etown.edu/offices/registration-records/courselistings.aspx" TargetMode="External"/><Relationship Id="rId865" Type="http://schemas.openxmlformats.org/officeDocument/2006/relationships/hyperlink" Target="https://www.etown.edu/offices/registration-records/courselistings.aspx" TargetMode="External"/><Relationship Id="rId1050" Type="http://schemas.openxmlformats.org/officeDocument/2006/relationships/hyperlink" Target="mailto:petersk@etown.edu" TargetMode="External"/><Relationship Id="rId297" Type="http://schemas.openxmlformats.org/officeDocument/2006/relationships/hyperlink" Target="https://www.etown.edu/offices/registration-records/courselistings.aspx" TargetMode="External"/><Relationship Id="rId518" Type="http://schemas.openxmlformats.org/officeDocument/2006/relationships/hyperlink" Target="https://www.etown.edu/offices/registration-records/courselistings.aspx" TargetMode="External"/><Relationship Id="rId725" Type="http://schemas.openxmlformats.org/officeDocument/2006/relationships/hyperlink" Target="mailto:fluryg@etown.edu" TargetMode="External"/><Relationship Id="rId932" Type="http://schemas.openxmlformats.org/officeDocument/2006/relationships/hyperlink" Target="mailto:lorenzenc@etown.edu" TargetMode="External"/><Relationship Id="rId1148" Type="http://schemas.openxmlformats.org/officeDocument/2006/relationships/hyperlink" Target="https://www.etown.edu/offices/registration-records/courselistings.aspx" TargetMode="External"/><Relationship Id="rId157" Type="http://schemas.openxmlformats.org/officeDocument/2006/relationships/hyperlink" Target="https://www.etown.edu/offices/registration-records/courselistings.aspx" TargetMode="External"/><Relationship Id="rId364" Type="http://schemas.openxmlformats.org/officeDocument/2006/relationships/hyperlink" Target="https://www.etown.edu/offices/registration-records/courselistings.aspx" TargetMode="External"/><Relationship Id="rId1008" Type="http://schemas.openxmlformats.org/officeDocument/2006/relationships/hyperlink" Target="mailto:smitht@etown.edu" TargetMode="External"/><Relationship Id="rId1215" Type="http://schemas.openxmlformats.org/officeDocument/2006/relationships/hyperlink" Target="mailto:daubenspeckc@etown.edu" TargetMode="External"/><Relationship Id="rId61" Type="http://schemas.openxmlformats.org/officeDocument/2006/relationships/hyperlink" Target="https://www.etown.edu/offices/registration-records/courselistings.aspx" TargetMode="External"/><Relationship Id="rId571" Type="http://schemas.openxmlformats.org/officeDocument/2006/relationships/hyperlink" Target="https://www.etown.edu/offices/registration-records/courselistings.aspx" TargetMode="External"/><Relationship Id="rId669" Type="http://schemas.openxmlformats.org/officeDocument/2006/relationships/hyperlink" Target="mailto:fritzm@etown.edu" TargetMode="External"/><Relationship Id="rId876" Type="http://schemas.openxmlformats.org/officeDocument/2006/relationships/hyperlink" Target="mailto:mahlerk@etown.edu" TargetMode="External"/><Relationship Id="rId19" Type="http://schemas.openxmlformats.org/officeDocument/2006/relationships/hyperlink" Target="https://www.etown.edu/offices/registration-records/courselistings.aspx" TargetMode="External"/><Relationship Id="rId224" Type="http://schemas.openxmlformats.org/officeDocument/2006/relationships/hyperlink" Target="mailto:helbc@etown.edu" TargetMode="External"/><Relationship Id="rId431" Type="http://schemas.openxmlformats.org/officeDocument/2006/relationships/hyperlink" Target="https://www.etown.edu/offices/registration-records/courselistings.aspx" TargetMode="External"/><Relationship Id="rId529" Type="http://schemas.openxmlformats.org/officeDocument/2006/relationships/hyperlink" Target="https://www.etown.edu/offices/registration-records/courselistings.aspx" TargetMode="External"/><Relationship Id="rId736" Type="http://schemas.openxmlformats.org/officeDocument/2006/relationships/hyperlink" Target="https://www.etown.edu/offices/registration-records/courselistings.aspx" TargetMode="External"/><Relationship Id="rId1061" Type="http://schemas.openxmlformats.org/officeDocument/2006/relationships/hyperlink" Target="https://www.etown.edu/offices/registration-records/courselistings.aspx" TargetMode="External"/><Relationship Id="rId1159" Type="http://schemas.openxmlformats.org/officeDocument/2006/relationships/hyperlink" Target="mailto:walbyg@etown.edu" TargetMode="External"/><Relationship Id="rId168" Type="http://schemas.openxmlformats.org/officeDocument/2006/relationships/hyperlink" Target="mailto:defneta@etown.edu" TargetMode="External"/><Relationship Id="rId943" Type="http://schemas.openxmlformats.org/officeDocument/2006/relationships/hyperlink" Target="https://www.etown.edu/offices/registration-records/courselistings.aspx" TargetMode="External"/><Relationship Id="rId1019" Type="http://schemas.openxmlformats.org/officeDocument/2006/relationships/hyperlink" Target="https://www.etown.edu/offices/registration-records/courselistings.aspx" TargetMode="External"/><Relationship Id="rId72" Type="http://schemas.openxmlformats.org/officeDocument/2006/relationships/hyperlink" Target="mailto:wunderjt@etown.edu" TargetMode="External"/><Relationship Id="rId375" Type="http://schemas.openxmlformats.org/officeDocument/2006/relationships/hyperlink" Target="mailto:batistajc@etown.edu" TargetMode="External"/><Relationship Id="rId582" Type="http://schemas.openxmlformats.org/officeDocument/2006/relationships/hyperlink" Target="mailto:mcdevittt@etown.edu" TargetMode="External"/><Relationship Id="rId803" Type="http://schemas.openxmlformats.org/officeDocument/2006/relationships/hyperlink" Target="mailto:tenagliam@etown.edu" TargetMode="External"/><Relationship Id="rId1226" Type="http://schemas.openxmlformats.org/officeDocument/2006/relationships/hyperlink" Target="https://www.etown.edu/offices/registration-records/courselistings.aspx" TargetMode="External"/><Relationship Id="rId3" Type="http://schemas.openxmlformats.org/officeDocument/2006/relationships/hyperlink" Target="https://www.etown.edu/offices/registration-records/courselistings.aspx" TargetMode="External"/><Relationship Id="rId235" Type="http://schemas.openxmlformats.org/officeDocument/2006/relationships/hyperlink" Target="https://www.etown.edu/offices/registration-records/courselistings.aspx" TargetMode="External"/><Relationship Id="rId442" Type="http://schemas.openxmlformats.org/officeDocument/2006/relationships/hyperlink" Target="mailto:swartzendrubera@etown.edu" TargetMode="External"/><Relationship Id="rId887" Type="http://schemas.openxmlformats.org/officeDocument/2006/relationships/hyperlink" Target="https://www.etown.edu/offices/registration-records/courselistings.aspx" TargetMode="External"/><Relationship Id="rId1072" Type="http://schemas.openxmlformats.org/officeDocument/2006/relationships/hyperlink" Target="mailto:direnzos@etown.edu" TargetMode="External"/><Relationship Id="rId302" Type="http://schemas.openxmlformats.org/officeDocument/2006/relationships/hyperlink" Target="mailto:shoemakern@etown.edu" TargetMode="External"/><Relationship Id="rId747" Type="http://schemas.openxmlformats.org/officeDocument/2006/relationships/hyperlink" Target="mailto:mooreg@etown.edu" TargetMode="External"/><Relationship Id="rId954" Type="http://schemas.openxmlformats.org/officeDocument/2006/relationships/hyperlink" Target="mailto:wagnerjudson@etown.edu" TargetMode="External"/><Relationship Id="rId83" Type="http://schemas.openxmlformats.org/officeDocument/2006/relationships/hyperlink" Target="https://www.etown.edu/offices/registration-records/courselistings.aspx" TargetMode="External"/><Relationship Id="rId179" Type="http://schemas.openxmlformats.org/officeDocument/2006/relationships/hyperlink" Target="https://www.etown.edu/offices/registration-records/courselistings.aspx" TargetMode="External"/><Relationship Id="rId386" Type="http://schemas.openxmlformats.org/officeDocument/2006/relationships/hyperlink" Target="mailto:wunderjt@etown.edu" TargetMode="External"/><Relationship Id="rId593" Type="http://schemas.openxmlformats.org/officeDocument/2006/relationships/hyperlink" Target="https://www.etown.edu/offices/registration-records/courselistings.aspx" TargetMode="External"/><Relationship Id="rId607" Type="http://schemas.openxmlformats.org/officeDocument/2006/relationships/hyperlink" Target="https://www.etown.edu/offices/registration-records/courselistings.aspx" TargetMode="External"/><Relationship Id="rId814" Type="http://schemas.openxmlformats.org/officeDocument/2006/relationships/hyperlink" Target="https://www.etown.edu/offices/registration-records/courselistings.aspx" TargetMode="External"/><Relationship Id="rId1237" Type="http://schemas.openxmlformats.org/officeDocument/2006/relationships/hyperlink" Target="mailto:shookm@etown.edu" TargetMode="External"/><Relationship Id="rId246" Type="http://schemas.openxmlformats.org/officeDocument/2006/relationships/hyperlink" Target="mailto:leap@etown.edu" TargetMode="External"/><Relationship Id="rId453" Type="http://schemas.openxmlformats.org/officeDocument/2006/relationships/hyperlink" Target="https://www.etown.edu/offices/registration-records/courselistings.aspx" TargetMode="External"/><Relationship Id="rId660" Type="http://schemas.openxmlformats.org/officeDocument/2006/relationships/hyperlink" Target="https://www.etown.edu/offices/registration-records/courselistings.aspx" TargetMode="External"/><Relationship Id="rId898" Type="http://schemas.openxmlformats.org/officeDocument/2006/relationships/hyperlink" Target="mailto:smallsb@etown.edu" TargetMode="External"/><Relationship Id="rId1083" Type="http://schemas.openxmlformats.org/officeDocument/2006/relationships/hyperlink" Target="https://www.etown.edu/offices/registration-records/courselistings.aspx" TargetMode="External"/><Relationship Id="rId106" Type="http://schemas.openxmlformats.org/officeDocument/2006/relationships/hyperlink" Target="mailto:ciocirlanc@etown.edu" TargetMode="External"/><Relationship Id="rId313" Type="http://schemas.openxmlformats.org/officeDocument/2006/relationships/hyperlink" Target="https://www.etown.edu/offices/registration-records/courselistings.aspx" TargetMode="External"/><Relationship Id="rId758" Type="http://schemas.openxmlformats.org/officeDocument/2006/relationships/hyperlink" Target="https://www.etown.edu/offices/registration-records/courselistings.aspx" TargetMode="External"/><Relationship Id="rId965" Type="http://schemas.openxmlformats.org/officeDocument/2006/relationships/hyperlink" Target="https://www.etown.edu/offices/registration-records/courselistings.aspx" TargetMode="External"/><Relationship Id="rId1150" Type="http://schemas.openxmlformats.org/officeDocument/2006/relationships/hyperlink" Target="https://www.etown.edu/offices/registration-records/courselistings.aspx" TargetMode="External"/><Relationship Id="rId10" Type="http://schemas.openxmlformats.org/officeDocument/2006/relationships/hyperlink" Target="mailto:millerjared@etown.edu" TargetMode="External"/><Relationship Id="rId94" Type="http://schemas.openxmlformats.org/officeDocument/2006/relationships/hyperlink" Target="mailto:ciocirlanc@etown.edu" TargetMode="External"/><Relationship Id="rId397" Type="http://schemas.openxmlformats.org/officeDocument/2006/relationships/hyperlink" Target="https://www.etown.edu/offices/registration-records/courselistings.aspx" TargetMode="External"/><Relationship Id="rId520" Type="http://schemas.openxmlformats.org/officeDocument/2006/relationships/hyperlink" Target="https://www.etown.edu/offices/registration-records/courselistings.aspx" TargetMode="External"/><Relationship Id="rId618" Type="http://schemas.openxmlformats.org/officeDocument/2006/relationships/hyperlink" Target="https://www.etown.edu/offices/registration-records/courselistings.aspx" TargetMode="External"/><Relationship Id="rId825" Type="http://schemas.openxmlformats.org/officeDocument/2006/relationships/hyperlink" Target="mailto:torresn@etown.edu" TargetMode="External"/><Relationship Id="rId1248" Type="http://schemas.openxmlformats.org/officeDocument/2006/relationships/hyperlink" Target="https://www.etown.edu/offices/registration-records/courselistings.aspx" TargetMode="External"/><Relationship Id="rId257" Type="http://schemas.openxmlformats.org/officeDocument/2006/relationships/hyperlink" Target="https://www.etown.edu/offices/registration-records/courselistings.aspx" TargetMode="External"/><Relationship Id="rId464" Type="http://schemas.openxmlformats.org/officeDocument/2006/relationships/hyperlink" Target="mailto:neuhausere@etown.edu" TargetMode="External"/><Relationship Id="rId1010" Type="http://schemas.openxmlformats.org/officeDocument/2006/relationships/hyperlink" Target="mailto:bowersr@etown.edu" TargetMode="External"/><Relationship Id="rId1094" Type="http://schemas.openxmlformats.org/officeDocument/2006/relationships/hyperlink" Target="mailto:kurjiakak1@etown.edu" TargetMode="External"/><Relationship Id="rId1108" Type="http://schemas.openxmlformats.org/officeDocument/2006/relationships/hyperlink" Target="https://www.etown.edu/offices/registration-records/courselistings.aspx" TargetMode="External"/><Relationship Id="rId117" Type="http://schemas.openxmlformats.org/officeDocument/2006/relationships/hyperlink" Target="https://www.etown.edu/offices/registration-records/courselistings.aspx" TargetMode="External"/><Relationship Id="rId671" Type="http://schemas.openxmlformats.org/officeDocument/2006/relationships/hyperlink" Target="mailto:haasc@etown.edu" TargetMode="External"/><Relationship Id="rId769" Type="http://schemas.openxmlformats.org/officeDocument/2006/relationships/hyperlink" Target="mailto:shifferf@etown.edu" TargetMode="External"/><Relationship Id="rId976" Type="http://schemas.openxmlformats.org/officeDocument/2006/relationships/hyperlink" Target="mailto:langcraig@etown.edu" TargetMode="External"/><Relationship Id="rId324" Type="http://schemas.openxmlformats.org/officeDocument/2006/relationships/hyperlink" Target="mailto:liconap@etown.edu" TargetMode="External"/><Relationship Id="rId531" Type="http://schemas.openxmlformats.org/officeDocument/2006/relationships/hyperlink" Target="https://www.etown.edu/offices/registration-records/courselistings.aspx" TargetMode="External"/><Relationship Id="rId629" Type="http://schemas.openxmlformats.org/officeDocument/2006/relationships/hyperlink" Target="mailto:petersk@etown.edu" TargetMode="External"/><Relationship Id="rId1161" Type="http://schemas.openxmlformats.org/officeDocument/2006/relationships/hyperlink" Target="mailto:wangjingwen@etown.edu" TargetMode="External"/><Relationship Id="rId1259" Type="http://schemas.openxmlformats.org/officeDocument/2006/relationships/hyperlink" Target="mailto:walkerrichelle@etown.edu" TargetMode="External"/><Relationship Id="rId836" Type="http://schemas.openxmlformats.org/officeDocument/2006/relationships/hyperlink" Target="mailto:walterda@etown.edu" TargetMode="External"/><Relationship Id="rId1021" Type="http://schemas.openxmlformats.org/officeDocument/2006/relationships/hyperlink" Target="https://www.etown.edu/offices/registration-records/courselistings.aspx" TargetMode="External"/><Relationship Id="rId1119" Type="http://schemas.openxmlformats.org/officeDocument/2006/relationships/hyperlink" Target="mailto:smitht@etown.edu" TargetMode="External"/><Relationship Id="rId903" Type="http://schemas.openxmlformats.org/officeDocument/2006/relationships/hyperlink" Target="https://www.etown.edu/offices/registration-records/courselistings.aspx" TargetMode="External"/><Relationship Id="rId32" Type="http://schemas.openxmlformats.org/officeDocument/2006/relationships/hyperlink" Target="mailto:riccipl@etown.edu" TargetMode="External"/><Relationship Id="rId181" Type="http://schemas.openxmlformats.org/officeDocument/2006/relationships/hyperlink" Target="https://www.etown.edu/offices/registration-records/courselistings.aspx" TargetMode="External"/><Relationship Id="rId279" Type="http://schemas.openxmlformats.org/officeDocument/2006/relationships/hyperlink" Target="https://www.etown.edu/offices/registration-records/courselistings.aspx" TargetMode="External"/><Relationship Id="rId486" Type="http://schemas.openxmlformats.org/officeDocument/2006/relationships/hyperlink" Target="mailto:cunninghamlw@etown.edu" TargetMode="External"/><Relationship Id="rId693" Type="http://schemas.openxmlformats.org/officeDocument/2006/relationships/hyperlink" Target="mailto:shornerk@etown.edu" TargetMode="External"/><Relationship Id="rId139" Type="http://schemas.openxmlformats.org/officeDocument/2006/relationships/hyperlink" Target="https://www.etown.edu/offices/registration-records/courselistings.aspx" TargetMode="External"/><Relationship Id="rId346" Type="http://schemas.openxmlformats.org/officeDocument/2006/relationships/hyperlink" Target="mailto:eshbachk@etown.edu" TargetMode="External"/><Relationship Id="rId553" Type="http://schemas.openxmlformats.org/officeDocument/2006/relationships/hyperlink" Target="https://www.etown.edu/offices/registration-records/courselistings.aspx" TargetMode="External"/><Relationship Id="rId760" Type="http://schemas.openxmlformats.org/officeDocument/2006/relationships/hyperlink" Target="https://www.etown.edu/offices/registration-records/courselistings.aspx" TargetMode="External"/><Relationship Id="rId998" Type="http://schemas.openxmlformats.org/officeDocument/2006/relationships/hyperlink" Target="mailto:bowersr@etown.edu" TargetMode="External"/><Relationship Id="rId1183" Type="http://schemas.openxmlformats.org/officeDocument/2006/relationships/hyperlink" Target="mailto:atwoods@etown.edu" TargetMode="External"/><Relationship Id="rId206" Type="http://schemas.openxmlformats.org/officeDocument/2006/relationships/hyperlink" Target="mailto:crandallk@etown.edu" TargetMode="External"/><Relationship Id="rId413" Type="http://schemas.openxmlformats.org/officeDocument/2006/relationships/hyperlink" Target="https://www.etown.edu/offices/registration-records/courselistings.aspx" TargetMode="External"/><Relationship Id="rId858" Type="http://schemas.openxmlformats.org/officeDocument/2006/relationships/hyperlink" Target="mailto:wentzele@etown.edu" TargetMode="External"/><Relationship Id="rId1043" Type="http://schemas.openxmlformats.org/officeDocument/2006/relationships/hyperlink" Target="https://www.etown.edu/offices/registration-records/courselistings.aspx" TargetMode="External"/><Relationship Id="rId620" Type="http://schemas.openxmlformats.org/officeDocument/2006/relationships/hyperlink" Target="https://www.etown.edu/offices/registration-records/courselistings.aspx" TargetMode="External"/><Relationship Id="rId718" Type="http://schemas.openxmlformats.org/officeDocument/2006/relationships/hyperlink" Target="https://www.etown.edu/offices/registration-records/courselistings.aspx" TargetMode="External"/><Relationship Id="rId925" Type="http://schemas.openxmlformats.org/officeDocument/2006/relationships/hyperlink" Target="https://www.etown.edu/offices/registration-records/courselistings.aspx" TargetMode="External"/><Relationship Id="rId1250" Type="http://schemas.openxmlformats.org/officeDocument/2006/relationships/hyperlink" Target="https://www.etown.edu/offices/registration-records/courselistings.aspx" TargetMode="External"/><Relationship Id="rId1110" Type="http://schemas.openxmlformats.org/officeDocument/2006/relationships/hyperlink" Target="https://www.etown.edu/offices/registration-records/courselistings.aspx" TargetMode="External"/><Relationship Id="rId1208" Type="http://schemas.openxmlformats.org/officeDocument/2006/relationships/hyperlink" Target="https://www.etown.edu/offices/registration-records/courselistings.aspx" TargetMode="External"/><Relationship Id="rId54" Type="http://schemas.openxmlformats.org/officeDocument/2006/relationships/hyperlink" Target="mailto:friedlmd@etown.edu" TargetMode="External"/><Relationship Id="rId270" Type="http://schemas.openxmlformats.org/officeDocument/2006/relationships/hyperlink" Target="mailto:pontzk@etown.edu" TargetMode="External"/><Relationship Id="rId130" Type="http://schemas.openxmlformats.org/officeDocument/2006/relationships/hyperlink" Target="mailto:newellea@etown.edu" TargetMode="External"/><Relationship Id="rId368" Type="http://schemas.openxmlformats.org/officeDocument/2006/relationships/hyperlink" Target="https://www.etown.edu/offices/registration-records/courselistings.aspx" TargetMode="External"/><Relationship Id="rId575" Type="http://schemas.openxmlformats.org/officeDocument/2006/relationships/hyperlink" Target="https://www.etown.edu/offices/registration-records/courselistings.aspx" TargetMode="External"/><Relationship Id="rId782" Type="http://schemas.openxmlformats.org/officeDocument/2006/relationships/hyperlink" Target="https://www.etown.edu/offices/registration-records/courselistings.aspx" TargetMode="External"/><Relationship Id="rId228" Type="http://schemas.openxmlformats.org/officeDocument/2006/relationships/hyperlink" Target="mailto:johnsonka@etown.edu" TargetMode="External"/><Relationship Id="rId435" Type="http://schemas.openxmlformats.org/officeDocument/2006/relationships/hyperlink" Target="https://www.etown.edu/offices/registration-records/courselistings.aspx" TargetMode="External"/><Relationship Id="rId642" Type="http://schemas.openxmlformats.org/officeDocument/2006/relationships/hyperlink" Target="https://www.etown.edu/offices/registration-records/courselistings.aspx" TargetMode="External"/><Relationship Id="rId1065" Type="http://schemas.openxmlformats.org/officeDocument/2006/relationships/hyperlink" Target="https://www.etown.edu/offices/registration-records/courselistings.aspx" TargetMode="External"/><Relationship Id="rId1272" Type="http://schemas.openxmlformats.org/officeDocument/2006/relationships/hyperlink" Target="https://www.etown.edu/offices/registration-records/courselistings.aspx" TargetMode="External"/><Relationship Id="rId502" Type="http://schemas.openxmlformats.org/officeDocument/2006/relationships/hyperlink" Target="mailto:riccipl@etown.edu" TargetMode="External"/><Relationship Id="rId947" Type="http://schemas.openxmlformats.org/officeDocument/2006/relationships/hyperlink" Target="https://www.etown.edu/offices/registration-records/courselistings.aspx" TargetMode="External"/><Relationship Id="rId1132" Type="http://schemas.openxmlformats.org/officeDocument/2006/relationships/hyperlink" Target="https://www.etown.edu/offices/registration-records/courselistings.aspx" TargetMode="External"/><Relationship Id="rId76" Type="http://schemas.openxmlformats.org/officeDocument/2006/relationships/hyperlink" Target="mailto:conradkm@etown.edu" TargetMode="External"/><Relationship Id="rId807" Type="http://schemas.openxmlformats.org/officeDocument/2006/relationships/hyperlink" Target="mailto:brauncf@etown.edu" TargetMode="External"/><Relationship Id="rId292" Type="http://schemas.openxmlformats.org/officeDocument/2006/relationships/hyperlink" Target="mailto:eshbachk@etown.edu" TargetMode="External"/><Relationship Id="rId597" Type="http://schemas.openxmlformats.org/officeDocument/2006/relationships/hyperlink" Target="https://www.etown.edu/offices/registration-records/courselistings.aspx" TargetMode="External"/><Relationship Id="rId152" Type="http://schemas.openxmlformats.org/officeDocument/2006/relationships/hyperlink" Target="mailto:bridged@etown.edu" TargetMode="External"/><Relationship Id="rId457" Type="http://schemas.openxmlformats.org/officeDocument/2006/relationships/hyperlink" Target="https://www.etown.edu/offices/registration-records/courselistings.aspx" TargetMode="External"/><Relationship Id="rId1087" Type="http://schemas.openxmlformats.org/officeDocument/2006/relationships/hyperlink" Target="https://www.etown.edu/offices/registration-records/courselistings.aspx" TargetMode="External"/><Relationship Id="rId664" Type="http://schemas.openxmlformats.org/officeDocument/2006/relationships/hyperlink" Target="https://www.etown.edu/offices/registration-records/courselistings.aspx" TargetMode="External"/><Relationship Id="rId871" Type="http://schemas.openxmlformats.org/officeDocument/2006/relationships/hyperlink" Target="https://www.etown.edu/offices/registration-records/courselistings.aspx" TargetMode="External"/><Relationship Id="rId969" Type="http://schemas.openxmlformats.org/officeDocument/2006/relationships/hyperlink" Target="https://www.etown.edu/offices/registration-records/courselistings.aspx" TargetMode="External"/><Relationship Id="rId317" Type="http://schemas.openxmlformats.org/officeDocument/2006/relationships/hyperlink" Target="https://www.etown.edu/offices/registration-records/courselistings.aspx" TargetMode="External"/><Relationship Id="rId524" Type="http://schemas.openxmlformats.org/officeDocument/2006/relationships/hyperlink" Target="https://www.etown.edu/offices/registration-records/courselistings.aspx" TargetMode="External"/><Relationship Id="rId731" Type="http://schemas.openxmlformats.org/officeDocument/2006/relationships/hyperlink" Target="mailto:nelsonp@etown.edu" TargetMode="External"/><Relationship Id="rId1154" Type="http://schemas.openxmlformats.org/officeDocument/2006/relationships/hyperlink" Target="https://www.etown.edu/offices/registration-records/courselistings.aspx" TargetMode="External"/><Relationship Id="rId98" Type="http://schemas.openxmlformats.org/officeDocument/2006/relationships/hyperlink" Target="mailto:melvins@etown.edu" TargetMode="External"/><Relationship Id="rId829" Type="http://schemas.openxmlformats.org/officeDocument/2006/relationships/hyperlink" Target="https://www.etown.edu/offices/registration-records/courselistings.aspx" TargetMode="External"/><Relationship Id="rId1014" Type="http://schemas.openxmlformats.org/officeDocument/2006/relationships/hyperlink" Target="mailto:roym@etown.edu" TargetMode="External"/><Relationship Id="rId1221" Type="http://schemas.openxmlformats.org/officeDocument/2006/relationships/hyperlink" Target="mailto:dursuno@etown.edu" TargetMode="External"/><Relationship Id="rId25" Type="http://schemas.openxmlformats.org/officeDocument/2006/relationships/hyperlink" Target="https://www.etown.edu/offices/registration-records/courselistings.aspx" TargetMode="External"/><Relationship Id="rId174" Type="http://schemas.openxmlformats.org/officeDocument/2006/relationships/hyperlink" Target="mailto:walbyg@etown.edu" TargetMode="External"/><Relationship Id="rId381" Type="http://schemas.openxmlformats.org/officeDocument/2006/relationships/hyperlink" Target="https://www.etown.edu/offices/registration-records/courselistings.aspx" TargetMode="External"/><Relationship Id="rId241" Type="http://schemas.openxmlformats.org/officeDocument/2006/relationships/hyperlink" Target="https://www.etown.edu/offices/registration-records/courselistings.aspx" TargetMode="External"/><Relationship Id="rId479" Type="http://schemas.openxmlformats.org/officeDocument/2006/relationships/hyperlink" Target="https://www.etown.edu/offices/registration-records/courselistings.aspx" TargetMode="External"/><Relationship Id="rId686" Type="http://schemas.openxmlformats.org/officeDocument/2006/relationships/hyperlink" Target="https://www.etown.edu/offices/registration-records/courselistings.aspx" TargetMode="External"/><Relationship Id="rId893" Type="http://schemas.openxmlformats.org/officeDocument/2006/relationships/hyperlink" Target="https://www.etown.edu/offices/registration-records/courselistings.aspx" TargetMode="External"/><Relationship Id="rId339" Type="http://schemas.openxmlformats.org/officeDocument/2006/relationships/hyperlink" Target="https://www.etown.edu/offices/registration-records/courselistings.aspx" TargetMode="External"/><Relationship Id="rId546" Type="http://schemas.openxmlformats.org/officeDocument/2006/relationships/hyperlink" Target="mailto:sigdels@etown.edu" TargetMode="External"/><Relationship Id="rId753" Type="http://schemas.openxmlformats.org/officeDocument/2006/relationships/hyperlink" Target="mailto:hainesjl@etown.edu" TargetMode="External"/><Relationship Id="rId1176" Type="http://schemas.openxmlformats.org/officeDocument/2006/relationships/hyperlink" Target="https://www.etown.edu/offices/registration-records/courselistings.aspx" TargetMode="External"/><Relationship Id="rId101" Type="http://schemas.openxmlformats.org/officeDocument/2006/relationships/hyperlink" Target="https://www.etown.edu/offices/registration-records/courselistings.aspx" TargetMode="External"/><Relationship Id="rId406" Type="http://schemas.openxmlformats.org/officeDocument/2006/relationships/hyperlink" Target="mailto:noahr@etown.edu" TargetMode="External"/><Relationship Id="rId960" Type="http://schemas.openxmlformats.org/officeDocument/2006/relationships/hyperlink" Target="mailto:stuckeym@etown.edu" TargetMode="External"/><Relationship Id="rId1036" Type="http://schemas.openxmlformats.org/officeDocument/2006/relationships/hyperlink" Target="mailto:williamstrevor@etown.edu" TargetMode="External"/><Relationship Id="rId1243" Type="http://schemas.openxmlformats.org/officeDocument/2006/relationships/hyperlink" Target="mailto:humbertt@etown.edu" TargetMode="External"/><Relationship Id="rId613" Type="http://schemas.openxmlformats.org/officeDocument/2006/relationships/hyperlink" Target="https://www.etown.edu/offices/registration-records/courselistings.aspx" TargetMode="External"/><Relationship Id="rId820" Type="http://schemas.openxmlformats.org/officeDocument/2006/relationships/hyperlink" Target="https://www.etown.edu/offices/registration-records/courselistings.aspx" TargetMode="External"/><Relationship Id="rId918" Type="http://schemas.openxmlformats.org/officeDocument/2006/relationships/hyperlink" Target="mailto:frigugliettis@etown.edu" TargetMode="External"/><Relationship Id="rId1103" Type="http://schemas.openxmlformats.org/officeDocument/2006/relationships/hyperlink" Target="mailto:sagena@etown.edu" TargetMode="External"/><Relationship Id="rId47" Type="http://schemas.openxmlformats.org/officeDocument/2006/relationships/hyperlink" Target="https://www.etown.edu/offices/registration-records/courselistings.aspx" TargetMode="External"/><Relationship Id="rId196" Type="http://schemas.openxmlformats.org/officeDocument/2006/relationships/hyperlink" Target="mailto:yengid@etown.edu" TargetMode="External"/><Relationship Id="rId263" Type="http://schemas.openxmlformats.org/officeDocument/2006/relationships/hyperlink" Target="https://www.etown.edu/offices/registration-records/courselistings.aspx" TargetMode="External"/><Relationship Id="rId470" Type="http://schemas.openxmlformats.org/officeDocument/2006/relationships/hyperlink" Target="mailto:lechi@etown.edu" TargetMode="External"/><Relationship Id="rId123" Type="http://schemas.openxmlformats.org/officeDocument/2006/relationships/hyperlink" Target="https://www.etown.edu/offices/registration-records/courselistings.aspx" TargetMode="External"/><Relationship Id="rId330" Type="http://schemas.openxmlformats.org/officeDocument/2006/relationships/hyperlink" Target="mailto:bellew@etown.edu" TargetMode="External"/><Relationship Id="rId568" Type="http://schemas.openxmlformats.org/officeDocument/2006/relationships/hyperlink" Target="mailto:mcdevittt@etown.edu" TargetMode="External"/><Relationship Id="rId775" Type="http://schemas.openxmlformats.org/officeDocument/2006/relationships/hyperlink" Target="mailto:behrenshausenb@etown.edu" TargetMode="External"/><Relationship Id="rId982" Type="http://schemas.openxmlformats.org/officeDocument/2006/relationships/hyperlink" Target="mailto:mcclelef@etown.edu" TargetMode="External"/><Relationship Id="rId1198" Type="http://schemas.openxmlformats.org/officeDocument/2006/relationships/hyperlink" Target="https://www.etown.edu/offices/registration-records/courselistings.aspx" TargetMode="External"/><Relationship Id="rId428" Type="http://schemas.openxmlformats.org/officeDocument/2006/relationships/hyperlink" Target="mailto:websterse@etown.edu" TargetMode="External"/><Relationship Id="rId635" Type="http://schemas.openxmlformats.org/officeDocument/2006/relationships/hyperlink" Target="mailto:balduzzib@etown.edu" TargetMode="External"/><Relationship Id="rId842" Type="http://schemas.openxmlformats.org/officeDocument/2006/relationships/hyperlink" Target="mailto:walterda@etown.edu" TargetMode="External"/><Relationship Id="rId1058" Type="http://schemas.openxmlformats.org/officeDocument/2006/relationships/hyperlink" Target="mailto:fitzc@etown.edu" TargetMode="External"/><Relationship Id="rId1265" Type="http://schemas.openxmlformats.org/officeDocument/2006/relationships/hyperlink" Target="mailto:benowitzj@etown.edu" TargetMode="External"/><Relationship Id="rId702" Type="http://schemas.openxmlformats.org/officeDocument/2006/relationships/hyperlink" Target="https://www.etown.edu/offices/registration-records/courselistings.aspx" TargetMode="External"/><Relationship Id="rId1125" Type="http://schemas.openxmlformats.org/officeDocument/2006/relationships/hyperlink" Target="mailto:arnoldkl@etown.edu" TargetMode="External"/><Relationship Id="rId69" Type="http://schemas.openxmlformats.org/officeDocument/2006/relationships/hyperlink" Target="https://www.etown.edu/offices/registration-records/courselistings.aspx" TargetMode="External"/><Relationship Id="rId285" Type="http://schemas.openxmlformats.org/officeDocument/2006/relationships/hyperlink" Target="https://www.etown.edu/offices/registration-records/courselistings.aspx" TargetMode="External"/><Relationship Id="rId492" Type="http://schemas.openxmlformats.org/officeDocument/2006/relationships/hyperlink" Target="mailto:smithcurtis@etown.edu" TargetMode="External"/><Relationship Id="rId797" Type="http://schemas.openxmlformats.org/officeDocument/2006/relationships/hyperlink" Target="mailto:deneshah@etown.edu" TargetMode="External"/><Relationship Id="rId145" Type="http://schemas.openxmlformats.org/officeDocument/2006/relationships/hyperlink" Target="https://www.etown.edu/offices/registration-records/courselistings.aspx" TargetMode="External"/><Relationship Id="rId352" Type="http://schemas.openxmlformats.org/officeDocument/2006/relationships/hyperlink" Target="mailto:moodiee@etown.edu" TargetMode="External"/><Relationship Id="rId212" Type="http://schemas.openxmlformats.org/officeDocument/2006/relationships/hyperlink" Target="mailto:telleenm@etown.edu" TargetMode="External"/><Relationship Id="rId657" Type="http://schemas.openxmlformats.org/officeDocument/2006/relationships/hyperlink" Target="mailto:badgerowj@etown.edu" TargetMode="External"/><Relationship Id="rId864" Type="http://schemas.openxmlformats.org/officeDocument/2006/relationships/hyperlink" Target="mailto:ericksenj@etown.edu" TargetMode="External"/><Relationship Id="rId517" Type="http://schemas.openxmlformats.org/officeDocument/2006/relationships/hyperlink" Target="mailto:dursuno@etown.edu" TargetMode="External"/><Relationship Id="rId724" Type="http://schemas.openxmlformats.org/officeDocument/2006/relationships/hyperlink" Target="https://www.etown.edu/offices/registration-records/courselistings.aspx" TargetMode="External"/><Relationship Id="rId931" Type="http://schemas.openxmlformats.org/officeDocument/2006/relationships/hyperlink" Target="https://www.etown.edu/offices/registration-records/courselistings.aspx" TargetMode="External"/><Relationship Id="rId1147" Type="http://schemas.openxmlformats.org/officeDocument/2006/relationships/hyperlink" Target="mailto:roodj@etown.edu" TargetMode="External"/><Relationship Id="rId60" Type="http://schemas.openxmlformats.org/officeDocument/2006/relationships/hyperlink" Target="mailto:friedlmd@etown.edu" TargetMode="External"/><Relationship Id="rId1007" Type="http://schemas.openxmlformats.org/officeDocument/2006/relationships/hyperlink" Target="https://www.etown.edu/offices/registration-records/courselistings.aspx" TargetMode="External"/><Relationship Id="rId1214" Type="http://schemas.openxmlformats.org/officeDocument/2006/relationships/hyperlink" Target="https://www.etown.edu/offices/registration-records/courselistings.aspx" TargetMode="External"/><Relationship Id="rId18" Type="http://schemas.openxmlformats.org/officeDocument/2006/relationships/hyperlink" Target="mailto:madonnac@etown.edu" TargetMode="External"/><Relationship Id="rId167" Type="http://schemas.openxmlformats.org/officeDocument/2006/relationships/hyperlink" Target="https://www.etown.edu/offices/registration-records/courselistings.aspx" TargetMode="External"/><Relationship Id="rId374" Type="http://schemas.openxmlformats.org/officeDocument/2006/relationships/hyperlink" Target="https://www.etown.edu/offices/registration-records/courselistings.aspx" TargetMode="External"/><Relationship Id="rId581" Type="http://schemas.openxmlformats.org/officeDocument/2006/relationships/hyperlink" Target="https://www.etown.edu/offices/registration-records/courselistings.aspx" TargetMode="External"/><Relationship Id="rId234" Type="http://schemas.openxmlformats.org/officeDocument/2006/relationships/hyperlink" Target="mailto:johnsonka@etown.edu" TargetMode="External"/><Relationship Id="rId679" Type="http://schemas.openxmlformats.org/officeDocument/2006/relationships/hyperlink" Target="mailto:deneshah@etown.edu" TargetMode="External"/><Relationship Id="rId886" Type="http://schemas.openxmlformats.org/officeDocument/2006/relationships/hyperlink" Target="mailto:dennehyt@etown.edu" TargetMode="External"/><Relationship Id="rId2" Type="http://schemas.openxmlformats.org/officeDocument/2006/relationships/hyperlink" Target="mailto:millerjared@etown.edu" TargetMode="External"/><Relationship Id="rId441" Type="http://schemas.openxmlformats.org/officeDocument/2006/relationships/hyperlink" Target="https://www.etown.edu/offices/registration-records/courselistings.aspx" TargetMode="External"/><Relationship Id="rId539" Type="http://schemas.openxmlformats.org/officeDocument/2006/relationships/hyperlink" Target="https://www.etown.edu/offices/registration-records/courselistings.aspx" TargetMode="External"/><Relationship Id="rId746" Type="http://schemas.openxmlformats.org/officeDocument/2006/relationships/hyperlink" Target="https://www.etown.edu/offices/registration-records/courselistings.aspx" TargetMode="External"/><Relationship Id="rId1071" Type="http://schemas.openxmlformats.org/officeDocument/2006/relationships/hyperlink" Target="https://www.etown.edu/offices/registration-records/courselistings.aspx" TargetMode="External"/><Relationship Id="rId1169" Type="http://schemas.openxmlformats.org/officeDocument/2006/relationships/hyperlink" Target="mailto:dolsone@etown.edu" TargetMode="External"/><Relationship Id="rId301" Type="http://schemas.openxmlformats.org/officeDocument/2006/relationships/hyperlink" Target="https://www.etown.edu/offices/registration-records/courselistings.aspx" TargetMode="External"/><Relationship Id="rId953" Type="http://schemas.openxmlformats.org/officeDocument/2006/relationships/hyperlink" Target="https://www.etown.edu/offices/registration-records/courselistings.aspx" TargetMode="External"/><Relationship Id="rId1029" Type="http://schemas.openxmlformats.org/officeDocument/2006/relationships/hyperlink" Target="https://www.etown.edu/offices/registration-records/courselistings.aspx" TargetMode="External"/><Relationship Id="rId1236" Type="http://schemas.openxmlformats.org/officeDocument/2006/relationships/hyperlink" Target="https://www.etown.edu/offices/registration-records/courselistings.aspx" TargetMode="External"/><Relationship Id="rId82" Type="http://schemas.openxmlformats.org/officeDocument/2006/relationships/hyperlink" Target="mailto:bievergrodzinskis@etown.edu" TargetMode="External"/><Relationship Id="rId606" Type="http://schemas.openxmlformats.org/officeDocument/2006/relationships/hyperlink" Target="mailto:benabessn@etown.edu" TargetMode="External"/><Relationship Id="rId813" Type="http://schemas.openxmlformats.org/officeDocument/2006/relationships/hyperlink" Target="mailto:frantze@etown.edu" TargetMode="External"/><Relationship Id="rId189" Type="http://schemas.openxmlformats.org/officeDocument/2006/relationships/hyperlink" Target="https://www.etown.edu/offices/registration-records/courselistings.aspx" TargetMode="External"/><Relationship Id="rId396" Type="http://schemas.openxmlformats.org/officeDocument/2006/relationships/hyperlink" Target="mailto:watersj@etown.edu" TargetMode="External"/><Relationship Id="rId256" Type="http://schemas.openxmlformats.org/officeDocument/2006/relationships/hyperlink" Target="mailto:lip@etown.edu" TargetMode="External"/><Relationship Id="rId463" Type="http://schemas.openxmlformats.org/officeDocument/2006/relationships/hyperlink" Target="https://www.etown.edu/offices/registration-records/courselistings.aspx" TargetMode="External"/><Relationship Id="rId670" Type="http://schemas.openxmlformats.org/officeDocument/2006/relationships/hyperlink" Target="https://www.etown.edu/offices/registration-records/courselistings.aspx" TargetMode="External"/><Relationship Id="rId1093" Type="http://schemas.openxmlformats.org/officeDocument/2006/relationships/hyperlink" Target="https://www.etown.edu/offices/registration-records/courselistings.aspx" TargetMode="External"/><Relationship Id="rId116" Type="http://schemas.openxmlformats.org/officeDocument/2006/relationships/hyperlink" Target="mailto:bridged@etown.edu" TargetMode="External"/><Relationship Id="rId323" Type="http://schemas.openxmlformats.org/officeDocument/2006/relationships/hyperlink" Target="https://www.etown.edu/offices/registration-records/courselistings.aspx" TargetMode="External"/><Relationship Id="rId530" Type="http://schemas.openxmlformats.org/officeDocument/2006/relationships/hyperlink" Target="mailto:takahashin@etown.edu" TargetMode="External"/><Relationship Id="rId768" Type="http://schemas.openxmlformats.org/officeDocument/2006/relationships/hyperlink" Target="https://www.etown.edu/offices/registration-records/courselistings.aspx" TargetMode="External"/><Relationship Id="rId975" Type="http://schemas.openxmlformats.org/officeDocument/2006/relationships/hyperlink" Target="https://www.etown.edu/offices/registration-records/courselistings.aspx" TargetMode="External"/><Relationship Id="rId1160" Type="http://schemas.openxmlformats.org/officeDocument/2006/relationships/hyperlink" Target="https://www.etown.edu/offices/registration-records/courselistings.aspx" TargetMode="External"/><Relationship Id="rId628" Type="http://schemas.openxmlformats.org/officeDocument/2006/relationships/hyperlink" Target="https://www.etown.edu/offices/registration-records/courselistings.aspx" TargetMode="External"/><Relationship Id="rId835" Type="http://schemas.openxmlformats.org/officeDocument/2006/relationships/hyperlink" Target="https://www.etown.edu/offices/registration-records/courselistings.aspx" TargetMode="External"/><Relationship Id="rId1258" Type="http://schemas.openxmlformats.org/officeDocument/2006/relationships/hyperlink" Target="https://www.etown.edu/offices/registration-records/courselistings.aspx" TargetMode="External"/><Relationship Id="rId1020" Type="http://schemas.openxmlformats.org/officeDocument/2006/relationships/hyperlink" Target="mailto:smitht@etown.edu" TargetMode="External"/><Relationship Id="rId1118" Type="http://schemas.openxmlformats.org/officeDocument/2006/relationships/hyperlink" Target="https://www.etown.edu/offices/registration-records/courselistings.aspx" TargetMode="External"/><Relationship Id="rId902" Type="http://schemas.openxmlformats.org/officeDocument/2006/relationships/hyperlink" Target="mailto:humbertt@etown.edu" TargetMode="External"/><Relationship Id="rId31" Type="http://schemas.openxmlformats.org/officeDocument/2006/relationships/hyperlink" Target="https://www.etown.edu/offices/registration-records/courselistings.aspx" TargetMode="External"/><Relationship Id="rId180" Type="http://schemas.openxmlformats.org/officeDocument/2006/relationships/hyperlink" Target="mailto:roodj@etown.edu" TargetMode="External"/><Relationship Id="rId278" Type="http://schemas.openxmlformats.org/officeDocument/2006/relationships/hyperlink" Target="mailto:krichevskiyd@etown.edu" TargetMode="External"/><Relationship Id="rId485" Type="http://schemas.openxmlformats.org/officeDocument/2006/relationships/hyperlink" Target="https://www.etown.edu/offices/registration-records/courselistings.aspx" TargetMode="External"/><Relationship Id="rId692" Type="http://schemas.openxmlformats.org/officeDocument/2006/relationships/hyperlink" Target="https://www.etown.edu/offices/registration-records/courselisting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9D83-1ED1-46BA-94B4-74BEED6A424E}">
  <dimension ref="A1:N1379"/>
  <sheetViews>
    <sheetView tabSelected="1" topLeftCell="B1" zoomScale="85" zoomScaleNormal="85" workbookViewId="0">
      <selection activeCell="M3" sqref="M3"/>
    </sheetView>
  </sheetViews>
  <sheetFormatPr defaultRowHeight="14.4"/>
  <cols>
    <col min="9" max="9" width="22.109375" customWidth="1"/>
    <col min="10" max="10" width="18" customWidth="1"/>
    <col min="11" max="11" width="34.88671875" customWidth="1"/>
    <col min="12" max="12" width="33.21875" customWidth="1"/>
    <col min="13" max="13" width="36.33203125" customWidth="1"/>
    <col min="14" max="14" width="28.109375" customWidth="1"/>
  </cols>
  <sheetData>
    <row r="1" spans="1:14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1743</v>
      </c>
      <c r="J1" s="6" t="s">
        <v>1742</v>
      </c>
      <c r="K1" s="7" t="s">
        <v>1744</v>
      </c>
      <c r="L1" t="str">
        <f>LEFT(G3, SEARCH(J3, G3) - 3)</f>
        <v>(4S) 01/16/2024 to 05/08/2024 MW</v>
      </c>
      <c r="N1" s="6" t="s">
        <v>1745</v>
      </c>
    </row>
    <row r="2" spans="1:14">
      <c r="A2" s="5" t="s">
        <v>8</v>
      </c>
      <c r="B2" s="5"/>
      <c r="C2" s="5"/>
      <c r="D2" s="5"/>
      <c r="E2" s="5"/>
      <c r="F2" s="5"/>
      <c r="G2" s="5"/>
      <c r="H2" s="5"/>
      <c r="J2" s="6"/>
    </row>
    <row r="3" spans="1:14" ht="100.8">
      <c r="A3" s="2">
        <v>46899</v>
      </c>
      <c r="B3" s="3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2" t="s">
        <v>14</v>
      </c>
      <c r="H3" s="2">
        <v>4</v>
      </c>
      <c r="I3" s="6" t="str">
        <f>TRIM(MID(G3, FIND("05/08/2024", G3) + 10, LEN(G3) - FIND("05/08/2024", G3) - 9))</f>
        <v>MW (12:30pm-01:50pm)</v>
      </c>
      <c r="J3" s="6" t="str">
        <f>MID(G3, FIND("(", G3, FIND("(", G3) + 1) + 1, FIND(")", G3, FIND(")", G3) + 1) - FIND("(", G3, FIND("(", G3) + 1) - 1)</f>
        <v>12:30pm-01:50pm</v>
      </c>
      <c r="K3" s="6" t="str">
        <f>TRIM(RIGHT(SUBSTITUTE(L3," ",REPT(" ",255)),255))</f>
        <v>MW</v>
      </c>
      <c r="L3" s="6" t="str">
        <f>LEFT(G3, SEARCH(J3, G3) - 3)</f>
        <v>(4S) 01/16/2024 to 05/08/2024 MW</v>
      </c>
      <c r="M3" t="str">
        <f>LEFT(G3, SEARCH(J3, G3) - 3)</f>
        <v>(4S) 01/16/2024 to 05/08/2024 MW</v>
      </c>
      <c r="N3" s="6" t="str">
        <f>SUBSTITUTE(B3, " ", "", 1)</f>
        <v>AC101 - -BU - -A</v>
      </c>
    </row>
    <row r="4" spans="1:14">
      <c r="J4" s="6"/>
      <c r="L4" s="6"/>
      <c r="N4" s="6" t="str">
        <f t="shared" ref="N4:N67" si="0">SUBSTITUTE(B4, " ", "", 1)</f>
        <v/>
      </c>
    </row>
    <row r="5" spans="1:14" ht="100.8">
      <c r="A5" s="2">
        <v>46900</v>
      </c>
      <c r="B5" s="3" t="s">
        <v>15</v>
      </c>
      <c r="C5" s="2" t="s">
        <v>10</v>
      </c>
      <c r="D5" s="3" t="s">
        <v>11</v>
      </c>
      <c r="E5" s="2" t="s">
        <v>12</v>
      </c>
      <c r="F5" s="2" t="s">
        <v>13</v>
      </c>
      <c r="G5" s="2" t="s">
        <v>16</v>
      </c>
      <c r="H5" s="2">
        <v>4</v>
      </c>
      <c r="I5" s="6" t="str">
        <f>MID(G5, FIND("(", G5) + 1, FIND(")", G5) - FIND("(", G5) - 1)</f>
        <v>4S</v>
      </c>
      <c r="J5" s="6" t="str">
        <f t="shared" ref="J5:J65" si="1">MID(G5, FIND("(", G5, FIND("(", G5) + 1) + 1, FIND(")", G5, FIND(")", G5) + 1) - FIND("(", G5, FIND("(", G5) + 1) - 1)</f>
        <v>02:00pm-03:20pm</v>
      </c>
      <c r="K5" s="6" t="str">
        <f>TRIM(RIGHT(SUBSTITUTE(L5," ",REPT(" ",255)),255))</f>
        <v>MW</v>
      </c>
      <c r="L5" s="6" t="str">
        <f t="shared" ref="L4:L67" si="2">LEFT(G5, SEARCH(J5, G5) - 3)</f>
        <v>(4S) 01/16/2024 to 05/08/2024 MW</v>
      </c>
      <c r="N5" s="6" t="str">
        <f t="shared" si="0"/>
        <v>AC101 - -BU - -B</v>
      </c>
    </row>
    <row r="6" spans="1:14">
      <c r="J6" s="6"/>
      <c r="L6" s="6"/>
      <c r="N6" s="6" t="str">
        <f t="shared" si="0"/>
        <v/>
      </c>
    </row>
    <row r="7" spans="1:14" ht="100.8">
      <c r="A7" s="2">
        <v>46901</v>
      </c>
      <c r="B7" s="3" t="s">
        <v>17</v>
      </c>
      <c r="C7" s="2" t="s">
        <v>18</v>
      </c>
      <c r="D7" s="3" t="s">
        <v>19</v>
      </c>
      <c r="E7" s="2" t="s">
        <v>12</v>
      </c>
      <c r="F7" s="2" t="s">
        <v>13</v>
      </c>
      <c r="G7" s="2" t="s">
        <v>20</v>
      </c>
      <c r="H7" s="2">
        <v>4</v>
      </c>
      <c r="I7" s="6" t="str">
        <f>MID(G7, FIND("(", G7) + 1, FIND(")", G7) - FIND("(", G7) - 1)</f>
        <v>4S</v>
      </c>
      <c r="J7" s="6" t="str">
        <f t="shared" si="1"/>
        <v>12:25pm-01:55pm</v>
      </c>
      <c r="K7" s="6" t="str">
        <f t="shared" ref="K7:K70" si="3">TRIM(RIGHT(SUBSTITUTE(L7," ",REPT(" ",255)),255))</f>
        <v>TH</v>
      </c>
      <c r="L7" s="6" t="str">
        <f t="shared" si="2"/>
        <v>(4S) 01/16/2024 to 05/08/2024 TH</v>
      </c>
      <c r="N7" s="6" t="str">
        <f t="shared" si="0"/>
        <v>AC206 - -BU - -A</v>
      </c>
    </row>
    <row r="8" spans="1:14">
      <c r="J8" s="6"/>
      <c r="K8" s="6"/>
      <c r="L8" s="6"/>
      <c r="N8" s="6" t="str">
        <f t="shared" si="0"/>
        <v/>
      </c>
    </row>
    <row r="9" spans="1:14" ht="100.8">
      <c r="A9" s="2">
        <v>46902</v>
      </c>
      <c r="B9" s="3" t="s">
        <v>21</v>
      </c>
      <c r="C9" s="2" t="s">
        <v>22</v>
      </c>
      <c r="D9" s="3" t="s">
        <v>23</v>
      </c>
      <c r="E9" s="2" t="s">
        <v>12</v>
      </c>
      <c r="F9" s="2" t="s">
        <v>24</v>
      </c>
      <c r="G9" s="2" t="s">
        <v>25</v>
      </c>
      <c r="H9" s="2">
        <v>4</v>
      </c>
      <c r="J9" s="6" t="str">
        <f t="shared" si="1"/>
        <v>09:30am-10:50am</v>
      </c>
      <c r="K9" s="6" t="str">
        <f t="shared" si="3"/>
        <v>MW</v>
      </c>
      <c r="L9" s="6" t="str">
        <f t="shared" si="2"/>
        <v>(4S) 01/16/2024 to 05/08/2024 MW</v>
      </c>
      <c r="N9" s="6" t="str">
        <f t="shared" si="0"/>
        <v>AC210 - -BU - -A</v>
      </c>
    </row>
    <row r="10" spans="1:14">
      <c r="J10" s="6"/>
      <c r="K10" s="6"/>
      <c r="L10" s="6"/>
      <c r="N10" s="6" t="str">
        <f t="shared" si="0"/>
        <v/>
      </c>
    </row>
    <row r="11" spans="1:14" ht="100.8">
      <c r="A11" s="2">
        <v>46903</v>
      </c>
      <c r="B11" s="3" t="s">
        <v>26</v>
      </c>
      <c r="C11" s="2" t="s">
        <v>22</v>
      </c>
      <c r="D11" s="3" t="s">
        <v>23</v>
      </c>
      <c r="E11" s="2" t="s">
        <v>12</v>
      </c>
      <c r="F11" s="2" t="s">
        <v>13</v>
      </c>
      <c r="G11" s="2" t="s">
        <v>27</v>
      </c>
      <c r="H11" s="2">
        <v>4</v>
      </c>
      <c r="J11" s="6" t="str">
        <f t="shared" si="1"/>
        <v>11:00am-12:20pm</v>
      </c>
      <c r="K11" s="6" t="str">
        <f t="shared" si="3"/>
        <v>MW</v>
      </c>
      <c r="L11" s="6" t="str">
        <f t="shared" si="2"/>
        <v>(4S) 01/16/2024 to 05/08/2024 MW</v>
      </c>
      <c r="N11" s="6" t="str">
        <f t="shared" si="0"/>
        <v>AC210 - -BU - -B</v>
      </c>
    </row>
    <row r="12" spans="1:14">
      <c r="J12" s="6"/>
      <c r="K12" s="6"/>
      <c r="L12" s="6"/>
      <c r="N12" s="6" t="str">
        <f t="shared" si="0"/>
        <v/>
      </c>
    </row>
    <row r="13" spans="1:14" ht="100.8">
      <c r="A13" s="2">
        <v>46904</v>
      </c>
      <c r="B13" s="3" t="s">
        <v>28</v>
      </c>
      <c r="C13" s="2" t="s">
        <v>29</v>
      </c>
      <c r="D13" s="3" t="s">
        <v>11</v>
      </c>
      <c r="E13" s="2" t="s">
        <v>12</v>
      </c>
      <c r="F13" s="2" t="s">
        <v>13</v>
      </c>
      <c r="G13" s="2" t="s">
        <v>25</v>
      </c>
      <c r="H13" s="2">
        <v>4</v>
      </c>
      <c r="J13" s="6" t="str">
        <f t="shared" si="1"/>
        <v>09:30am-10:50am</v>
      </c>
      <c r="K13" s="6" t="str">
        <f t="shared" si="3"/>
        <v>MW</v>
      </c>
      <c r="L13" s="6" t="str">
        <f t="shared" si="2"/>
        <v>(4S) 01/16/2024 to 05/08/2024 MW</v>
      </c>
      <c r="N13" s="6" t="str">
        <f t="shared" si="0"/>
        <v>AC302 - -BU - -A</v>
      </c>
    </row>
    <row r="14" spans="1:14">
      <c r="J14" s="6"/>
      <c r="K14" s="6"/>
      <c r="L14" s="6"/>
      <c r="N14" s="6" t="str">
        <f t="shared" si="0"/>
        <v/>
      </c>
    </row>
    <row r="15" spans="1:14" ht="100.8">
      <c r="A15" s="2">
        <v>46905</v>
      </c>
      <c r="B15" s="3" t="s">
        <v>30</v>
      </c>
      <c r="C15" s="2" t="s">
        <v>31</v>
      </c>
      <c r="D15" s="3" t="s">
        <v>19</v>
      </c>
      <c r="E15" s="2" t="s">
        <v>12</v>
      </c>
      <c r="F15" s="2" t="s">
        <v>24</v>
      </c>
      <c r="G15" s="2" t="s">
        <v>32</v>
      </c>
      <c r="H15" s="2">
        <v>4</v>
      </c>
      <c r="J15" s="6" t="str">
        <f t="shared" si="1"/>
        <v>09:15am-10:55am</v>
      </c>
      <c r="K15" s="6" t="str">
        <f t="shared" si="3"/>
        <v>TH</v>
      </c>
      <c r="L15" s="6" t="str">
        <f t="shared" si="2"/>
        <v>(4S) 01/16/2024 to 05/08/2024 TH</v>
      </c>
      <c r="N15" s="6" t="str">
        <f t="shared" si="0"/>
        <v>AC405 - -BU - -A</v>
      </c>
    </row>
    <row r="16" spans="1:14">
      <c r="J16" s="6"/>
      <c r="K16" s="6"/>
      <c r="L16" s="6"/>
      <c r="N16" s="6" t="str">
        <f t="shared" si="0"/>
        <v/>
      </c>
    </row>
    <row r="17" spans="1:14" ht="100.8">
      <c r="A17" s="2">
        <v>47370</v>
      </c>
      <c r="B17" s="3" t="s">
        <v>33</v>
      </c>
      <c r="C17" s="2" t="s">
        <v>34</v>
      </c>
      <c r="D17" s="3" t="s">
        <v>35</v>
      </c>
      <c r="E17" s="2" t="s">
        <v>12</v>
      </c>
      <c r="F17" s="4">
        <v>45179</v>
      </c>
      <c r="G17" s="2" t="s">
        <v>36</v>
      </c>
      <c r="H17" s="2">
        <v>6</v>
      </c>
      <c r="J17" s="6"/>
      <c r="K17" s="6"/>
      <c r="L17" s="6"/>
      <c r="N17" s="6" t="str">
        <f t="shared" si="0"/>
        <v>AC471 - -BU - -A</v>
      </c>
    </row>
    <row r="18" spans="1:14">
      <c r="J18" s="6"/>
      <c r="K18" s="6"/>
      <c r="L18" s="6"/>
      <c r="N18" s="6" t="str">
        <f t="shared" si="0"/>
        <v/>
      </c>
    </row>
    <row r="19" spans="1:14" ht="115.2">
      <c r="A19" s="2">
        <v>46906</v>
      </c>
      <c r="B19" s="3" t="s">
        <v>37</v>
      </c>
      <c r="C19" s="2" t="s">
        <v>38</v>
      </c>
      <c r="D19" s="3" t="s">
        <v>19</v>
      </c>
      <c r="E19" s="2" t="s">
        <v>12</v>
      </c>
      <c r="F19" s="4">
        <v>45209</v>
      </c>
      <c r="G19" s="2" t="s">
        <v>39</v>
      </c>
      <c r="H19" s="2">
        <v>2</v>
      </c>
      <c r="J19" s="6" t="str">
        <f t="shared" si="1"/>
        <v>11:00am-12:15pm</v>
      </c>
      <c r="K19" s="6" t="str">
        <f t="shared" si="3"/>
        <v>MW</v>
      </c>
      <c r="L19" s="6" t="str">
        <f t="shared" si="2"/>
        <v>(4S) 01/16/2024 to 05/08/2024 MW</v>
      </c>
      <c r="N19" s="6" t="str">
        <f t="shared" si="0"/>
        <v>AC474 - -BU - -A</v>
      </c>
    </row>
    <row r="20" spans="1:14">
      <c r="A20" s="5" t="s">
        <v>40</v>
      </c>
      <c r="B20" s="5"/>
      <c r="C20" s="5"/>
      <c r="D20" s="5"/>
      <c r="E20" s="5"/>
      <c r="F20" s="5"/>
      <c r="G20" s="5"/>
      <c r="H20" s="5"/>
      <c r="J20" s="6"/>
      <c r="K20" s="6"/>
      <c r="L20" s="6"/>
      <c r="N20" s="6" t="str">
        <f t="shared" si="0"/>
        <v/>
      </c>
    </row>
    <row r="21" spans="1:14" ht="100.8">
      <c r="A21" s="2">
        <v>46410</v>
      </c>
      <c r="B21" s="3" t="s">
        <v>41</v>
      </c>
      <c r="C21" s="2" t="s">
        <v>42</v>
      </c>
      <c r="D21" s="3" t="s">
        <v>43</v>
      </c>
      <c r="E21" s="2" t="s">
        <v>12</v>
      </c>
      <c r="F21" s="2" t="s">
        <v>44</v>
      </c>
      <c r="G21" s="2" t="s">
        <v>45</v>
      </c>
      <c r="H21" s="2">
        <v>4</v>
      </c>
      <c r="J21" s="6" t="str">
        <f t="shared" si="1"/>
        <v>09:30am-10:50am</v>
      </c>
      <c r="K21" s="6" t="str">
        <f t="shared" si="3"/>
        <v>TH</v>
      </c>
      <c r="L21" s="6" t="str">
        <f t="shared" si="2"/>
        <v>(4S) 01/16/2024 to 05/08/2024 TH</v>
      </c>
      <c r="N21" s="6" t="str">
        <f t="shared" si="0"/>
        <v>ART103- -ART - -A</v>
      </c>
    </row>
    <row r="22" spans="1:14">
      <c r="J22" s="6"/>
      <c r="K22" s="6"/>
      <c r="L22" s="6"/>
      <c r="N22" s="6" t="str">
        <f t="shared" si="0"/>
        <v/>
      </c>
    </row>
    <row r="23" spans="1:14" ht="100.8">
      <c r="A23" s="2">
        <v>46411</v>
      </c>
      <c r="B23" s="3" t="s">
        <v>46</v>
      </c>
      <c r="C23" s="2" t="s">
        <v>42</v>
      </c>
      <c r="D23" s="3" t="s">
        <v>47</v>
      </c>
      <c r="E23" s="2" t="s">
        <v>12</v>
      </c>
      <c r="F23" s="2" t="s">
        <v>48</v>
      </c>
      <c r="G23" s="2" t="s">
        <v>27</v>
      </c>
      <c r="H23" s="2">
        <v>4</v>
      </c>
      <c r="J23" s="6" t="str">
        <f t="shared" si="1"/>
        <v>11:00am-12:20pm</v>
      </c>
      <c r="K23" s="6" t="str">
        <f t="shared" si="3"/>
        <v>MW</v>
      </c>
      <c r="L23" s="6" t="str">
        <f t="shared" si="2"/>
        <v>(4S) 01/16/2024 to 05/08/2024 MW</v>
      </c>
      <c r="N23" s="6" t="str">
        <f t="shared" si="0"/>
        <v>ART103- -ART - -B</v>
      </c>
    </row>
    <row r="24" spans="1:14">
      <c r="J24" s="6"/>
      <c r="K24" s="6"/>
      <c r="L24" s="6"/>
      <c r="N24" s="6" t="str">
        <f t="shared" si="0"/>
        <v/>
      </c>
    </row>
    <row r="25" spans="1:14" ht="100.8">
      <c r="A25" s="2">
        <v>46346</v>
      </c>
      <c r="B25" s="3" t="s">
        <v>49</v>
      </c>
      <c r="C25" s="2" t="s">
        <v>50</v>
      </c>
      <c r="D25" s="3" t="s">
        <v>51</v>
      </c>
      <c r="E25" s="2" t="s">
        <v>12</v>
      </c>
      <c r="F25" s="2" t="s">
        <v>52</v>
      </c>
      <c r="G25" s="2" t="s">
        <v>53</v>
      </c>
      <c r="H25" s="2">
        <v>4</v>
      </c>
      <c r="J25" s="6" t="str">
        <f t="shared" si="1"/>
        <v>08:00am-09:20am</v>
      </c>
      <c r="K25" s="6" t="str">
        <f t="shared" si="3"/>
        <v>TH</v>
      </c>
      <c r="L25" s="6" t="str">
        <f t="shared" si="2"/>
        <v>(4S) 01/16/2024 to 05/08/2024 TH</v>
      </c>
      <c r="N25" s="6" t="str">
        <f t="shared" si="0"/>
        <v>ART105- -3CE -C-A</v>
      </c>
    </row>
    <row r="26" spans="1:14">
      <c r="J26" s="6"/>
      <c r="K26" s="6"/>
      <c r="L26" s="6"/>
      <c r="N26" s="6" t="str">
        <f t="shared" si="0"/>
        <v/>
      </c>
    </row>
    <row r="27" spans="1:14" ht="100.8">
      <c r="A27" s="2">
        <v>46347</v>
      </c>
      <c r="B27" s="3" t="s">
        <v>54</v>
      </c>
      <c r="C27" s="2" t="s">
        <v>50</v>
      </c>
      <c r="D27" s="3" t="s">
        <v>51</v>
      </c>
      <c r="E27" s="2" t="s">
        <v>12</v>
      </c>
      <c r="F27" s="2" t="s">
        <v>55</v>
      </c>
      <c r="G27" s="2" t="s">
        <v>45</v>
      </c>
      <c r="H27" s="2">
        <v>4</v>
      </c>
      <c r="J27" s="6" t="str">
        <f t="shared" si="1"/>
        <v>09:30am-10:50am</v>
      </c>
      <c r="K27" s="6" t="str">
        <f t="shared" si="3"/>
        <v>TH</v>
      </c>
      <c r="L27" s="6" t="str">
        <f t="shared" si="2"/>
        <v>(4S) 01/16/2024 to 05/08/2024 TH</v>
      </c>
      <c r="N27" s="6" t="str">
        <f t="shared" si="0"/>
        <v>ART105- -3CE -C-B</v>
      </c>
    </row>
    <row r="28" spans="1:14">
      <c r="J28" s="6"/>
      <c r="K28" s="6"/>
      <c r="L28" s="6"/>
      <c r="N28" s="6" t="str">
        <f t="shared" si="0"/>
        <v/>
      </c>
    </row>
    <row r="29" spans="1:14" ht="100.8">
      <c r="A29" s="2">
        <v>46348</v>
      </c>
      <c r="B29" s="3" t="s">
        <v>56</v>
      </c>
      <c r="C29" s="2" t="s">
        <v>50</v>
      </c>
      <c r="D29" s="3" t="s">
        <v>57</v>
      </c>
      <c r="E29" s="2" t="s">
        <v>12</v>
      </c>
      <c r="F29" s="2" t="s">
        <v>52</v>
      </c>
      <c r="G29" s="2" t="s">
        <v>58</v>
      </c>
      <c r="H29" s="2">
        <v>4</v>
      </c>
      <c r="J29" s="6" t="str">
        <f t="shared" si="1"/>
        <v>02:00pm-03:20pm</v>
      </c>
      <c r="K29" s="6" t="str">
        <f t="shared" si="3"/>
        <v>TH</v>
      </c>
      <c r="L29" s="6" t="str">
        <f t="shared" si="2"/>
        <v>(4S) 01/16/2024 to 05/08/2024 TH</v>
      </c>
      <c r="N29" s="6" t="str">
        <f t="shared" si="0"/>
        <v>ART105- -3CE -C-C</v>
      </c>
    </row>
    <row r="30" spans="1:14">
      <c r="J30" s="6"/>
      <c r="K30" s="6"/>
      <c r="L30" s="6"/>
      <c r="N30" s="6" t="str">
        <f t="shared" si="0"/>
        <v/>
      </c>
    </row>
    <row r="31" spans="1:14" ht="100.8">
      <c r="A31" s="2">
        <v>46349</v>
      </c>
      <c r="B31" s="3" t="s">
        <v>59</v>
      </c>
      <c r="C31" s="2" t="s">
        <v>50</v>
      </c>
      <c r="D31" s="3" t="s">
        <v>57</v>
      </c>
      <c r="E31" s="2" t="s">
        <v>12</v>
      </c>
      <c r="F31" s="2" t="s">
        <v>52</v>
      </c>
      <c r="G31" s="2" t="s">
        <v>60</v>
      </c>
      <c r="H31" s="2">
        <v>4</v>
      </c>
      <c r="J31" s="6" t="str">
        <f t="shared" si="1"/>
        <v>03:30pm-04:50pm</v>
      </c>
      <c r="K31" s="6" t="str">
        <f t="shared" si="3"/>
        <v>TH</v>
      </c>
      <c r="L31" s="6" t="str">
        <f t="shared" si="2"/>
        <v>(4S) 01/16/2024 to 05/08/2024 TH</v>
      </c>
      <c r="N31" s="6" t="str">
        <f t="shared" si="0"/>
        <v>ART105- -3CE -C-D</v>
      </c>
    </row>
    <row r="32" spans="1:14">
      <c r="J32" s="6"/>
      <c r="K32" s="6"/>
      <c r="L32" s="6"/>
      <c r="N32" s="6" t="str">
        <f t="shared" si="0"/>
        <v/>
      </c>
    </row>
    <row r="33" spans="1:14" ht="100.8">
      <c r="A33" s="2">
        <v>46351</v>
      </c>
      <c r="B33" s="3" t="s">
        <v>61</v>
      </c>
      <c r="C33" s="2" t="s">
        <v>62</v>
      </c>
      <c r="D33" s="3" t="s">
        <v>63</v>
      </c>
      <c r="E33" s="2" t="s">
        <v>12</v>
      </c>
      <c r="F33" s="4">
        <v>45211</v>
      </c>
      <c r="G33" s="2" t="s">
        <v>64</v>
      </c>
      <c r="H33" s="2">
        <v>4</v>
      </c>
      <c r="J33" s="6" t="str">
        <f t="shared" si="1"/>
        <v>03:30pm-05:30pm</v>
      </c>
      <c r="K33" s="6" t="str">
        <f t="shared" si="3"/>
        <v>MW</v>
      </c>
      <c r="L33" s="6" t="str">
        <f t="shared" si="2"/>
        <v>(4S) 01/16/2024 to 05/08/2024 MW</v>
      </c>
      <c r="N33" s="6" t="str">
        <f t="shared" si="0"/>
        <v>ART120- -3CE -C-A</v>
      </c>
    </row>
    <row r="34" spans="1:14">
      <c r="J34" s="6"/>
      <c r="K34" s="6"/>
      <c r="L34" s="6"/>
      <c r="N34" s="6" t="str">
        <f t="shared" si="0"/>
        <v/>
      </c>
    </row>
    <row r="35" spans="1:14" ht="100.8">
      <c r="A35" s="2">
        <v>46412</v>
      </c>
      <c r="B35" s="3" t="s">
        <v>65</v>
      </c>
      <c r="C35" s="2" t="s">
        <v>66</v>
      </c>
      <c r="D35" s="3" t="s">
        <v>43</v>
      </c>
      <c r="E35" s="2" t="s">
        <v>12</v>
      </c>
      <c r="F35" s="4">
        <v>45121</v>
      </c>
      <c r="G35" s="2" t="s">
        <v>67</v>
      </c>
      <c r="H35" s="2">
        <v>4</v>
      </c>
      <c r="J35" s="6" t="str">
        <f t="shared" si="1"/>
        <v>11:00am-12:20pm</v>
      </c>
      <c r="K35" s="6" t="str">
        <f t="shared" si="3"/>
        <v>TH</v>
      </c>
      <c r="L35" s="6" t="str">
        <f t="shared" si="2"/>
        <v>(4S) 01/16/2024 to 05/08/2024 TH</v>
      </c>
      <c r="N35" s="6" t="str">
        <f t="shared" si="0"/>
        <v>ART145- -3CE -C-A</v>
      </c>
    </row>
    <row r="36" spans="1:14">
      <c r="J36" s="6"/>
      <c r="K36" s="6"/>
      <c r="L36" s="6"/>
      <c r="N36" s="6" t="str">
        <f t="shared" si="0"/>
        <v/>
      </c>
    </row>
    <row r="37" spans="1:14" ht="100.8">
      <c r="A37" s="2">
        <v>46352</v>
      </c>
      <c r="B37" s="3" t="s">
        <v>68</v>
      </c>
      <c r="C37" s="2" t="s">
        <v>69</v>
      </c>
      <c r="D37" s="3" t="s">
        <v>70</v>
      </c>
      <c r="E37" s="2" t="s">
        <v>12</v>
      </c>
      <c r="F37" s="2" t="s">
        <v>71</v>
      </c>
      <c r="G37" s="2" t="s">
        <v>67</v>
      </c>
      <c r="H37" s="2">
        <v>4</v>
      </c>
      <c r="J37" s="6" t="str">
        <f t="shared" si="1"/>
        <v>11:00am-12:20pm</v>
      </c>
      <c r="K37" s="6" t="str">
        <f t="shared" si="3"/>
        <v>TH</v>
      </c>
      <c r="L37" s="6" t="str">
        <f t="shared" si="2"/>
        <v>(4S) 01/16/2024 to 05/08/2024 TH</v>
      </c>
      <c r="N37" s="6" t="str">
        <f t="shared" si="0"/>
        <v>ART157- -4WCH-C-A</v>
      </c>
    </row>
    <row r="38" spans="1:14">
      <c r="J38" s="6"/>
      <c r="K38" s="6"/>
      <c r="L38" s="6"/>
      <c r="N38" s="6" t="str">
        <f t="shared" si="0"/>
        <v/>
      </c>
    </row>
    <row r="39" spans="1:14" ht="100.8">
      <c r="A39" s="2">
        <v>47274</v>
      </c>
      <c r="B39" s="3" t="s">
        <v>72</v>
      </c>
      <c r="C39" s="2" t="s">
        <v>73</v>
      </c>
      <c r="D39" s="3" t="s">
        <v>47</v>
      </c>
      <c r="E39" s="2" t="s">
        <v>12</v>
      </c>
      <c r="F39" s="4">
        <v>45189</v>
      </c>
      <c r="G39" s="2" t="s">
        <v>25</v>
      </c>
      <c r="H39" s="2">
        <v>4</v>
      </c>
      <c r="J39" s="6" t="str">
        <f t="shared" si="1"/>
        <v>09:30am-10:50am</v>
      </c>
      <c r="K39" s="6" t="str">
        <f t="shared" si="3"/>
        <v>MW</v>
      </c>
      <c r="L39" s="6" t="str">
        <f t="shared" si="2"/>
        <v>(4S) 01/16/2024 to 05/08/2024 MW</v>
      </c>
      <c r="N39" s="6" t="str">
        <f t="shared" si="0"/>
        <v>ART203- -ART - -A</v>
      </c>
    </row>
    <row r="40" spans="1:14">
      <c r="J40" s="6"/>
      <c r="K40" s="6"/>
      <c r="L40" s="6"/>
      <c r="N40" s="6" t="str">
        <f t="shared" si="0"/>
        <v/>
      </c>
    </row>
    <row r="41" spans="1:14" ht="100.8">
      <c r="A41" s="2">
        <v>46353</v>
      </c>
      <c r="B41" s="3" t="s">
        <v>74</v>
      </c>
      <c r="C41" s="2" t="s">
        <v>75</v>
      </c>
      <c r="D41" s="3" t="s">
        <v>76</v>
      </c>
      <c r="E41" s="2" t="s">
        <v>12</v>
      </c>
      <c r="F41" s="4">
        <v>45278</v>
      </c>
      <c r="G41" s="2" t="s">
        <v>58</v>
      </c>
      <c r="H41" s="2">
        <v>4</v>
      </c>
      <c r="J41" s="6" t="str">
        <f t="shared" si="1"/>
        <v>02:00pm-03:20pm</v>
      </c>
      <c r="K41" s="6" t="str">
        <f t="shared" si="3"/>
        <v>TH</v>
      </c>
      <c r="L41" s="6" t="str">
        <f t="shared" si="2"/>
        <v>(4S) 01/16/2024 to 05/08/2024 TH</v>
      </c>
      <c r="N41" s="6" t="str">
        <f t="shared" si="0"/>
        <v>ART204- -3CE -C-A</v>
      </c>
    </row>
    <row r="42" spans="1:14">
      <c r="J42" s="6"/>
      <c r="K42" s="6"/>
      <c r="L42" s="6"/>
      <c r="N42" s="6" t="str">
        <f t="shared" si="0"/>
        <v/>
      </c>
    </row>
    <row r="43" spans="1:14" ht="100.8">
      <c r="A43" s="2">
        <v>46354</v>
      </c>
      <c r="B43" s="3" t="s">
        <v>77</v>
      </c>
      <c r="C43" s="2" t="s">
        <v>78</v>
      </c>
      <c r="D43" s="3" t="s">
        <v>76</v>
      </c>
      <c r="E43" s="2" t="s">
        <v>12</v>
      </c>
      <c r="F43" s="4">
        <v>45146</v>
      </c>
      <c r="G43" s="2" t="s">
        <v>67</v>
      </c>
      <c r="H43" s="2">
        <v>4</v>
      </c>
      <c r="J43" s="6" t="str">
        <f t="shared" si="1"/>
        <v>11:00am-12:20pm</v>
      </c>
      <c r="K43" s="6" t="str">
        <f t="shared" si="3"/>
        <v>TH</v>
      </c>
      <c r="L43" s="6" t="str">
        <f t="shared" si="2"/>
        <v>(4S) 01/16/2024 to 05/08/2024 TH</v>
      </c>
      <c r="N43" s="6" t="str">
        <f t="shared" si="0"/>
        <v>ART205- -ART - -A</v>
      </c>
    </row>
    <row r="44" spans="1:14">
      <c r="J44" s="6"/>
      <c r="K44" s="6"/>
      <c r="L44" s="6"/>
      <c r="N44" s="6" t="str">
        <f t="shared" si="0"/>
        <v/>
      </c>
    </row>
    <row r="45" spans="1:14" ht="100.8">
      <c r="A45" s="2">
        <v>46355</v>
      </c>
      <c r="B45" s="3" t="s">
        <v>79</v>
      </c>
      <c r="C45" s="2" t="s">
        <v>80</v>
      </c>
      <c r="D45" s="3" t="s">
        <v>63</v>
      </c>
      <c r="E45" s="2" t="s">
        <v>12</v>
      </c>
      <c r="F45" s="4">
        <v>45083</v>
      </c>
      <c r="G45" s="2" t="s">
        <v>81</v>
      </c>
      <c r="H45" s="2">
        <v>4</v>
      </c>
      <c r="J45" s="6" t="str">
        <f t="shared" si="1"/>
        <v>05:00pm-09:00pm</v>
      </c>
      <c r="K45" s="6" t="str">
        <f t="shared" si="3"/>
        <v>T</v>
      </c>
      <c r="L45" s="6" t="str">
        <f t="shared" si="2"/>
        <v>(4S) 01/16/2024 to 05/08/2024 T</v>
      </c>
      <c r="N45" s="6" t="str">
        <f t="shared" si="0"/>
        <v>ART206- -ART - -A</v>
      </c>
    </row>
    <row r="46" spans="1:14">
      <c r="J46" s="6"/>
      <c r="K46" s="6"/>
      <c r="L46" s="6"/>
      <c r="N46" s="6" t="str">
        <f t="shared" si="0"/>
        <v/>
      </c>
    </row>
    <row r="47" spans="1:14" ht="100.8">
      <c r="A47" s="2">
        <v>46356</v>
      </c>
      <c r="B47" s="3" t="s">
        <v>82</v>
      </c>
      <c r="C47" s="2" t="s">
        <v>83</v>
      </c>
      <c r="D47" s="3" t="s">
        <v>76</v>
      </c>
      <c r="E47" s="2" t="s">
        <v>12</v>
      </c>
      <c r="F47" s="4">
        <v>45244</v>
      </c>
      <c r="G47" s="2" t="s">
        <v>84</v>
      </c>
      <c r="H47" s="2">
        <v>4</v>
      </c>
      <c r="J47" s="6" t="str">
        <f t="shared" si="1"/>
        <v>12:30pm-01:50pm</v>
      </c>
      <c r="K47" s="6" t="str">
        <f t="shared" si="3"/>
        <v>TH</v>
      </c>
      <c r="L47" s="6" t="str">
        <f t="shared" si="2"/>
        <v>(4S) 01/16/2024 to 05/08/2024 TH</v>
      </c>
      <c r="N47" s="6" t="str">
        <f t="shared" si="0"/>
        <v>ART210- -ART - -A</v>
      </c>
    </row>
    <row r="48" spans="1:14">
      <c r="J48" s="6"/>
      <c r="K48" s="6"/>
      <c r="L48" s="6"/>
      <c r="N48" s="6" t="str">
        <f t="shared" si="0"/>
        <v/>
      </c>
    </row>
    <row r="49" spans="1:14" ht="129.6">
      <c r="A49" s="2">
        <v>46357</v>
      </c>
      <c r="B49" s="3" t="s">
        <v>85</v>
      </c>
      <c r="C49" s="2" t="s">
        <v>86</v>
      </c>
      <c r="D49" s="3" t="s">
        <v>87</v>
      </c>
      <c r="E49" s="2" t="s">
        <v>12</v>
      </c>
      <c r="F49" s="4">
        <v>45056</v>
      </c>
      <c r="G49" s="2" t="s">
        <v>88</v>
      </c>
      <c r="H49" s="2">
        <v>4</v>
      </c>
      <c r="J49" s="6" t="str">
        <f t="shared" si="1"/>
        <v>02:00pm-03:20pm</v>
      </c>
      <c r="K49" s="6" t="str">
        <f t="shared" si="3"/>
        <v>MF</v>
      </c>
      <c r="L49" s="6" t="str">
        <f t="shared" si="2"/>
        <v>(4S) 01/16/2024 to 05/08/2024 MF</v>
      </c>
      <c r="N49" s="6" t="str">
        <f t="shared" si="0"/>
        <v>ART240- -5NCH-C-A</v>
      </c>
    </row>
    <row r="50" spans="1:14">
      <c r="J50" s="6"/>
      <c r="K50" s="6"/>
      <c r="L50" s="6"/>
      <c r="N50" s="6" t="str">
        <f t="shared" si="0"/>
        <v/>
      </c>
    </row>
    <row r="51" spans="1:14" ht="100.8">
      <c r="A51" s="2">
        <v>46359</v>
      </c>
      <c r="B51" s="3" t="s">
        <v>89</v>
      </c>
      <c r="C51" s="2" t="s">
        <v>90</v>
      </c>
      <c r="D51" s="3" t="s">
        <v>63</v>
      </c>
      <c r="E51" s="2" t="s">
        <v>12</v>
      </c>
      <c r="F51" s="4">
        <v>45054</v>
      </c>
      <c r="G51" s="2" t="s">
        <v>91</v>
      </c>
      <c r="H51" s="2">
        <v>4</v>
      </c>
      <c r="J51" s="6" t="str">
        <f t="shared" si="1"/>
        <v>11:00am-01:50pm</v>
      </c>
      <c r="K51" s="6" t="str">
        <f t="shared" si="3"/>
        <v>WF</v>
      </c>
      <c r="L51" s="6" t="str">
        <f t="shared" si="2"/>
        <v>(4S) 01/16/2024 to 05/08/2024 WF</v>
      </c>
      <c r="N51" s="6" t="str">
        <f t="shared" si="0"/>
        <v>ART251- -ART - -A</v>
      </c>
    </row>
    <row r="52" spans="1:14">
      <c r="J52" s="6"/>
      <c r="K52" s="6"/>
      <c r="L52" s="6"/>
      <c r="N52" s="6" t="str">
        <f t="shared" si="0"/>
        <v/>
      </c>
    </row>
    <row r="53" spans="1:14" ht="100.8">
      <c r="A53" s="2">
        <v>46360</v>
      </c>
      <c r="B53" s="3" t="s">
        <v>92</v>
      </c>
      <c r="C53" s="2" t="s">
        <v>93</v>
      </c>
      <c r="D53" s="3" t="s">
        <v>76</v>
      </c>
      <c r="E53" s="2" t="s">
        <v>12</v>
      </c>
      <c r="F53" s="4">
        <v>44928</v>
      </c>
      <c r="G53" s="2" t="s">
        <v>67</v>
      </c>
      <c r="H53" s="2">
        <v>4</v>
      </c>
      <c r="J53" s="6" t="str">
        <f t="shared" si="1"/>
        <v>11:00am-12:20pm</v>
      </c>
      <c r="K53" s="6" t="str">
        <f t="shared" si="3"/>
        <v>TH</v>
      </c>
      <c r="L53" s="6" t="str">
        <f t="shared" si="2"/>
        <v>(4S) 01/16/2024 to 05/08/2024 TH</v>
      </c>
      <c r="N53" s="6" t="str">
        <f t="shared" si="0"/>
        <v>ART305- -ART - -A</v>
      </c>
    </row>
    <row r="54" spans="1:14">
      <c r="J54" s="6"/>
      <c r="K54" s="6"/>
      <c r="L54" s="6"/>
      <c r="N54" s="6" t="str">
        <f t="shared" si="0"/>
        <v/>
      </c>
    </row>
    <row r="55" spans="1:14" ht="100.8">
      <c r="A55" s="2">
        <v>46361</v>
      </c>
      <c r="B55" s="3" t="s">
        <v>94</v>
      </c>
      <c r="C55" s="2" t="s">
        <v>95</v>
      </c>
      <c r="D55" s="3" t="s">
        <v>63</v>
      </c>
      <c r="E55" s="2" t="s">
        <v>12</v>
      </c>
      <c r="F55" s="4">
        <v>45051</v>
      </c>
      <c r="G55" s="2" t="s">
        <v>81</v>
      </c>
      <c r="H55" s="2">
        <v>4</v>
      </c>
      <c r="J55" s="6" t="str">
        <f t="shared" si="1"/>
        <v>05:00pm-09:00pm</v>
      </c>
      <c r="K55" s="6" t="str">
        <f t="shared" si="3"/>
        <v>T</v>
      </c>
      <c r="L55" s="6" t="str">
        <f t="shared" si="2"/>
        <v>(4S) 01/16/2024 to 05/08/2024 T</v>
      </c>
      <c r="N55" s="6" t="str">
        <f t="shared" si="0"/>
        <v>ART320- -ART - -A</v>
      </c>
    </row>
    <row r="56" spans="1:14">
      <c r="J56" s="6"/>
      <c r="K56" s="6"/>
      <c r="L56" s="6"/>
      <c r="N56" s="6" t="str">
        <f t="shared" si="0"/>
        <v/>
      </c>
    </row>
    <row r="57" spans="1:14" ht="100.8">
      <c r="A57" s="2">
        <v>46413</v>
      </c>
      <c r="B57" s="3" t="s">
        <v>96</v>
      </c>
      <c r="C57" s="2" t="s">
        <v>97</v>
      </c>
      <c r="D57" s="3" t="s">
        <v>98</v>
      </c>
      <c r="E57" s="2" t="s">
        <v>12</v>
      </c>
      <c r="F57" s="4">
        <v>45250</v>
      </c>
      <c r="G57" s="2" t="s">
        <v>27</v>
      </c>
      <c r="H57" s="2">
        <v>4</v>
      </c>
      <c r="J57" s="6" t="str">
        <f t="shared" si="1"/>
        <v>11:00am-12:20pm</v>
      </c>
      <c r="K57" s="6" t="str">
        <f t="shared" si="3"/>
        <v>MW</v>
      </c>
      <c r="L57" s="6" t="str">
        <f t="shared" si="2"/>
        <v>(4S) 01/16/2024 to 05/08/2024 MW</v>
      </c>
      <c r="N57" s="6" t="str">
        <f t="shared" si="0"/>
        <v>ART325- -ART - -A</v>
      </c>
    </row>
    <row r="58" spans="1:14">
      <c r="J58" s="6"/>
      <c r="K58" s="6"/>
      <c r="L58" s="6"/>
      <c r="N58" s="6" t="str">
        <f t="shared" si="0"/>
        <v/>
      </c>
    </row>
    <row r="59" spans="1:14" ht="100.8">
      <c r="A59" s="2">
        <v>46362</v>
      </c>
      <c r="B59" s="3" t="s">
        <v>99</v>
      </c>
      <c r="C59" s="2" t="s">
        <v>100</v>
      </c>
      <c r="D59" s="3" t="s">
        <v>63</v>
      </c>
      <c r="E59" s="2" t="s">
        <v>12</v>
      </c>
      <c r="F59" s="4">
        <v>44960</v>
      </c>
      <c r="G59" s="2" t="s">
        <v>91</v>
      </c>
      <c r="H59" s="2">
        <v>4</v>
      </c>
      <c r="J59" s="6" t="str">
        <f t="shared" si="1"/>
        <v>11:00am-01:50pm</v>
      </c>
      <c r="K59" s="6" t="str">
        <f t="shared" si="3"/>
        <v>WF</v>
      </c>
      <c r="L59" s="6" t="str">
        <f t="shared" si="2"/>
        <v>(4S) 01/16/2024 to 05/08/2024 WF</v>
      </c>
      <c r="N59" s="6" t="str">
        <f t="shared" si="0"/>
        <v>ART352- -ART - -A</v>
      </c>
    </row>
    <row r="60" spans="1:14">
      <c r="J60" s="6"/>
      <c r="K60" s="6"/>
      <c r="L60" s="6"/>
      <c r="N60" s="6" t="str">
        <f t="shared" si="0"/>
        <v/>
      </c>
    </row>
    <row r="61" spans="1:14" ht="100.8">
      <c r="A61" s="2">
        <v>46414</v>
      </c>
      <c r="B61" s="3" t="s">
        <v>101</v>
      </c>
      <c r="C61" s="2" t="s">
        <v>102</v>
      </c>
      <c r="D61" s="3" t="s">
        <v>98</v>
      </c>
      <c r="E61" s="2" t="s">
        <v>12</v>
      </c>
      <c r="F61" s="2" t="s">
        <v>103</v>
      </c>
      <c r="G61" s="2" t="s">
        <v>104</v>
      </c>
      <c r="H61" s="2">
        <v>4</v>
      </c>
      <c r="J61" s="6" t="str">
        <f t="shared" si="1"/>
        <v>06:00pm-07:50pm</v>
      </c>
      <c r="K61" s="6" t="str">
        <f t="shared" si="3"/>
        <v>T</v>
      </c>
      <c r="L61" s="6" t="str">
        <f t="shared" si="2"/>
        <v>(4S) 01/16/2024 to 05/08/2024 T</v>
      </c>
      <c r="N61" s="6" t="str">
        <f t="shared" si="0"/>
        <v>ART354- -ART - -A</v>
      </c>
    </row>
    <row r="62" spans="1:14">
      <c r="J62" s="6"/>
      <c r="K62" s="6"/>
      <c r="L62" s="6"/>
      <c r="N62" s="6" t="str">
        <f t="shared" si="0"/>
        <v/>
      </c>
    </row>
    <row r="63" spans="1:14" ht="72">
      <c r="A63" s="2"/>
      <c r="B63" s="2" t="s">
        <v>101</v>
      </c>
      <c r="C63" s="2" t="s">
        <v>102</v>
      </c>
      <c r="D63" s="2"/>
      <c r="E63" s="2"/>
      <c r="F63" s="2"/>
      <c r="G63" s="2" t="s">
        <v>105</v>
      </c>
      <c r="H63" s="2"/>
      <c r="J63" s="6"/>
      <c r="K63" s="6"/>
      <c r="L63" s="6"/>
      <c r="N63" s="6" t="str">
        <f t="shared" si="0"/>
        <v>ART354- -ART - -A</v>
      </c>
    </row>
    <row r="64" spans="1:14">
      <c r="J64" s="6"/>
      <c r="K64" s="6"/>
      <c r="L64" s="6"/>
      <c r="N64" s="6" t="str">
        <f t="shared" si="0"/>
        <v/>
      </c>
    </row>
    <row r="65" spans="1:14" ht="100.8">
      <c r="A65" s="2">
        <v>47312</v>
      </c>
      <c r="B65" s="3" t="s">
        <v>106</v>
      </c>
      <c r="C65" s="2" t="s">
        <v>107</v>
      </c>
      <c r="D65" s="3" t="s">
        <v>70</v>
      </c>
      <c r="E65" s="2" t="s">
        <v>12</v>
      </c>
      <c r="F65" s="2" t="s">
        <v>48</v>
      </c>
      <c r="G65" s="2" t="s">
        <v>45</v>
      </c>
      <c r="H65" s="2">
        <v>4</v>
      </c>
      <c r="J65" s="6" t="str">
        <f t="shared" si="1"/>
        <v>09:30am-10:50am</v>
      </c>
      <c r="K65" s="6" t="str">
        <f t="shared" si="3"/>
        <v>TH</v>
      </c>
      <c r="L65" s="6" t="str">
        <f t="shared" si="2"/>
        <v>(4S) 01/16/2024 to 05/08/2024 TH</v>
      </c>
      <c r="N65" s="6" t="str">
        <f t="shared" si="0"/>
        <v>ART360- -ART - -A</v>
      </c>
    </row>
    <row r="66" spans="1:14">
      <c r="J66" s="6"/>
      <c r="K66" s="6"/>
      <c r="L66" s="6"/>
      <c r="N66" s="6" t="str">
        <f t="shared" si="0"/>
        <v/>
      </c>
    </row>
    <row r="67" spans="1:14" ht="100.8">
      <c r="A67" s="2">
        <v>46363</v>
      </c>
      <c r="B67" s="3" t="s">
        <v>108</v>
      </c>
      <c r="C67" s="2" t="s">
        <v>109</v>
      </c>
      <c r="D67" s="3" t="s">
        <v>76</v>
      </c>
      <c r="E67" s="2" t="s">
        <v>12</v>
      </c>
      <c r="F67" s="2" t="s">
        <v>110</v>
      </c>
      <c r="G67" s="2" t="s">
        <v>36</v>
      </c>
      <c r="H67" s="2">
        <v>2</v>
      </c>
      <c r="J67" s="6"/>
      <c r="K67" s="6"/>
      <c r="L67" s="6"/>
      <c r="N67" s="6" t="str">
        <f t="shared" si="0"/>
        <v>ART400- -ART - -A</v>
      </c>
    </row>
    <row r="68" spans="1:14">
      <c r="J68" s="6"/>
      <c r="K68" s="6"/>
      <c r="L68" s="6"/>
      <c r="N68" s="6" t="str">
        <f t="shared" ref="N68:N131" si="4">SUBSTITUTE(B68, " ", "", 1)</f>
        <v/>
      </c>
    </row>
    <row r="69" spans="1:14" ht="100.8">
      <c r="A69" s="2">
        <v>46364</v>
      </c>
      <c r="B69" s="3" t="s">
        <v>111</v>
      </c>
      <c r="C69" s="2" t="s">
        <v>112</v>
      </c>
      <c r="D69" s="3" t="s">
        <v>63</v>
      </c>
      <c r="E69" s="2" t="s">
        <v>12</v>
      </c>
      <c r="F69" s="4">
        <v>45020</v>
      </c>
      <c r="G69" s="2" t="s">
        <v>81</v>
      </c>
      <c r="H69" s="2">
        <v>4</v>
      </c>
      <c r="J69" s="6" t="str">
        <f t="shared" ref="J69:J131" si="5">MID(G69, FIND("(", G69, FIND("(", G69) + 1) + 1, FIND(")", G69, FIND(")", G69) + 1) - FIND("(", G69, FIND("(", G69) + 1) - 1)</f>
        <v>05:00pm-09:00pm</v>
      </c>
      <c r="K69" s="6" t="str">
        <f t="shared" si="3"/>
        <v>T</v>
      </c>
      <c r="L69" s="6" t="str">
        <f t="shared" ref="L68:L131" si="6">LEFT(G69, SEARCH(J69, G69) - 3)</f>
        <v>(4S) 01/16/2024 to 05/08/2024 T</v>
      </c>
      <c r="N69" s="6" t="str">
        <f t="shared" si="4"/>
        <v>ART401- -ART - -A</v>
      </c>
    </row>
    <row r="70" spans="1:14">
      <c r="J70" s="6"/>
      <c r="K70" s="6"/>
      <c r="L70" s="6"/>
      <c r="N70" s="6" t="str">
        <f t="shared" si="4"/>
        <v/>
      </c>
    </row>
    <row r="71" spans="1:14" ht="100.8">
      <c r="A71" s="2">
        <v>46365</v>
      </c>
      <c r="B71" s="3" t="s">
        <v>113</v>
      </c>
      <c r="C71" s="2" t="s">
        <v>114</v>
      </c>
      <c r="D71" s="3" t="s">
        <v>76</v>
      </c>
      <c r="E71" s="2" t="s">
        <v>12</v>
      </c>
      <c r="F71" s="4">
        <v>44959</v>
      </c>
      <c r="G71" s="2" t="s">
        <v>84</v>
      </c>
      <c r="H71" s="2">
        <v>4</v>
      </c>
      <c r="J71" s="6" t="str">
        <f t="shared" si="5"/>
        <v>12:30pm-01:50pm</v>
      </c>
      <c r="K71" s="6" t="str">
        <f t="shared" ref="K71:K134" si="7">TRIM(RIGHT(SUBSTITUTE(L71," ",REPT(" ",255)),255))</f>
        <v>TH</v>
      </c>
      <c r="L71" s="6" t="str">
        <f t="shared" si="6"/>
        <v>(4S) 01/16/2024 to 05/08/2024 TH</v>
      </c>
      <c r="N71" s="6" t="str">
        <f t="shared" si="4"/>
        <v>ART402- -ART - -A</v>
      </c>
    </row>
    <row r="72" spans="1:14">
      <c r="J72" s="6"/>
      <c r="K72" s="6"/>
      <c r="L72" s="6"/>
      <c r="N72" s="6" t="str">
        <f t="shared" si="4"/>
        <v/>
      </c>
    </row>
    <row r="73" spans="1:14" ht="100.8">
      <c r="A73" s="2">
        <v>46366</v>
      </c>
      <c r="B73" s="3" t="s">
        <v>115</v>
      </c>
      <c r="C73" s="2" t="s">
        <v>116</v>
      </c>
      <c r="D73" s="3" t="s">
        <v>76</v>
      </c>
      <c r="E73" s="2" t="s">
        <v>12</v>
      </c>
      <c r="F73" s="4">
        <v>44959</v>
      </c>
      <c r="G73" s="2" t="s">
        <v>67</v>
      </c>
      <c r="H73" s="2">
        <v>4</v>
      </c>
      <c r="J73" s="6" t="str">
        <f t="shared" si="5"/>
        <v>11:00am-12:20pm</v>
      </c>
      <c r="K73" s="6" t="str">
        <f t="shared" si="7"/>
        <v>TH</v>
      </c>
      <c r="L73" s="6" t="str">
        <f t="shared" si="6"/>
        <v>(4S) 01/16/2024 to 05/08/2024 TH</v>
      </c>
      <c r="N73" s="6" t="str">
        <f t="shared" si="4"/>
        <v>ART403- -ART - -A</v>
      </c>
    </row>
    <row r="74" spans="1:14">
      <c r="J74" s="6"/>
      <c r="K74" s="6"/>
      <c r="L74" s="6"/>
      <c r="N74" s="6" t="str">
        <f t="shared" si="4"/>
        <v/>
      </c>
    </row>
    <row r="75" spans="1:14" ht="100.8">
      <c r="A75" s="2">
        <v>46367</v>
      </c>
      <c r="B75" s="3" t="s">
        <v>117</v>
      </c>
      <c r="C75" s="2" t="s">
        <v>118</v>
      </c>
      <c r="D75" s="3" t="s">
        <v>63</v>
      </c>
      <c r="E75" s="2" t="s">
        <v>12</v>
      </c>
      <c r="F75" s="4">
        <v>44927</v>
      </c>
      <c r="G75" s="2" t="s">
        <v>91</v>
      </c>
      <c r="H75" s="2">
        <v>4</v>
      </c>
      <c r="J75" s="6" t="str">
        <f t="shared" si="5"/>
        <v>11:00am-01:50pm</v>
      </c>
      <c r="K75" s="6" t="str">
        <f t="shared" si="7"/>
        <v>WF</v>
      </c>
      <c r="L75" s="6" t="str">
        <f t="shared" si="6"/>
        <v>(4S) 01/16/2024 to 05/08/2024 WF</v>
      </c>
      <c r="N75" s="6" t="str">
        <f t="shared" si="4"/>
        <v>ART404- -ART - -A</v>
      </c>
    </row>
    <row r="76" spans="1:14">
      <c r="J76" s="6"/>
      <c r="K76" s="6"/>
      <c r="L76" s="6"/>
      <c r="N76" s="6" t="str">
        <f t="shared" si="4"/>
        <v/>
      </c>
    </row>
    <row r="77" spans="1:14" ht="100.8">
      <c r="A77" s="2">
        <v>46368</v>
      </c>
      <c r="B77" s="3" t="s">
        <v>119</v>
      </c>
      <c r="C77" s="2" t="s">
        <v>120</v>
      </c>
      <c r="D77" s="3" t="s">
        <v>63</v>
      </c>
      <c r="E77" s="2" t="s">
        <v>12</v>
      </c>
      <c r="F77" s="4">
        <v>44988</v>
      </c>
      <c r="G77" s="2" t="s">
        <v>81</v>
      </c>
      <c r="H77" s="2">
        <v>4</v>
      </c>
      <c r="J77" s="6" t="str">
        <f t="shared" si="5"/>
        <v>05:00pm-09:00pm</v>
      </c>
      <c r="K77" s="6" t="str">
        <f t="shared" si="7"/>
        <v>T</v>
      </c>
      <c r="L77" s="6" t="str">
        <f t="shared" si="6"/>
        <v>(4S) 01/16/2024 to 05/08/2024 T</v>
      </c>
      <c r="N77" s="6" t="str">
        <f t="shared" si="4"/>
        <v>ART405- -ART - -A</v>
      </c>
    </row>
    <row r="78" spans="1:14">
      <c r="J78" s="6"/>
      <c r="K78" s="6"/>
      <c r="L78" s="6"/>
      <c r="N78" s="6" t="str">
        <f t="shared" si="4"/>
        <v/>
      </c>
    </row>
    <row r="79" spans="1:14" ht="100.8">
      <c r="A79" s="2">
        <v>46369</v>
      </c>
      <c r="B79" s="3" t="s">
        <v>121</v>
      </c>
      <c r="C79" s="2" t="s">
        <v>122</v>
      </c>
      <c r="D79" s="3" t="s">
        <v>43</v>
      </c>
      <c r="E79" s="2" t="s">
        <v>12</v>
      </c>
      <c r="F79" s="4">
        <v>45280</v>
      </c>
      <c r="G79" s="2" t="s">
        <v>58</v>
      </c>
      <c r="H79" s="2">
        <v>4</v>
      </c>
      <c r="J79" s="6" t="str">
        <f t="shared" si="5"/>
        <v>02:00pm-03:20pm</v>
      </c>
      <c r="K79" s="6" t="str">
        <f t="shared" si="7"/>
        <v>TH</v>
      </c>
      <c r="L79" s="6" t="str">
        <f t="shared" si="6"/>
        <v>(4S) 01/16/2024 to 05/08/2024 TH</v>
      </c>
      <c r="N79" s="6" t="str">
        <f t="shared" si="4"/>
        <v>ART406- -ART - -A</v>
      </c>
    </row>
    <row r="80" spans="1:14">
      <c r="J80" s="6"/>
      <c r="K80" s="6"/>
      <c r="L80" s="6"/>
      <c r="N80" s="6" t="str">
        <f t="shared" si="4"/>
        <v/>
      </c>
    </row>
    <row r="81" spans="1:14" ht="100.8">
      <c r="A81" s="2">
        <v>46822</v>
      </c>
      <c r="B81" s="3" t="s">
        <v>123</v>
      </c>
      <c r="C81" s="2" t="s">
        <v>124</v>
      </c>
      <c r="D81" s="3" t="s">
        <v>125</v>
      </c>
      <c r="E81" s="2" t="s">
        <v>12</v>
      </c>
      <c r="F81" s="4">
        <v>45051</v>
      </c>
      <c r="G81" s="2" t="s">
        <v>126</v>
      </c>
      <c r="H81" s="2">
        <v>2</v>
      </c>
      <c r="J81" s="6" t="str">
        <f t="shared" si="5"/>
        <v>02:00pm-03:50pm</v>
      </c>
      <c r="K81" s="6" t="str">
        <f t="shared" si="7"/>
        <v>F</v>
      </c>
      <c r="L81" s="6" t="str">
        <f t="shared" si="6"/>
        <v>(4S) 01/16/2024 to 05/08/2024 F</v>
      </c>
      <c r="N81" s="6" t="str">
        <f t="shared" si="4"/>
        <v>ART496- -ART - -A</v>
      </c>
    </row>
    <row r="82" spans="1:14">
      <c r="J82" s="6"/>
      <c r="K82" s="6"/>
      <c r="L82" s="6"/>
      <c r="N82" s="6" t="str">
        <f t="shared" si="4"/>
        <v/>
      </c>
    </row>
    <row r="83" spans="1:14" ht="100.8">
      <c r="A83" s="2">
        <v>46370</v>
      </c>
      <c r="B83" s="3" t="s">
        <v>127</v>
      </c>
      <c r="C83" s="2" t="s">
        <v>128</v>
      </c>
      <c r="D83" s="3" t="s">
        <v>63</v>
      </c>
      <c r="E83" s="2" t="s">
        <v>12</v>
      </c>
      <c r="F83" s="4">
        <v>45179</v>
      </c>
      <c r="G83" s="2" t="s">
        <v>129</v>
      </c>
      <c r="H83" s="2">
        <v>2</v>
      </c>
      <c r="J83" s="6" t="str">
        <f t="shared" si="5"/>
        <v>09:30am-10:50am</v>
      </c>
      <c r="K83" s="6" t="str">
        <f t="shared" si="7"/>
        <v>T</v>
      </c>
      <c r="L83" s="6" t="str">
        <f t="shared" si="6"/>
        <v>(4S) 01/16/2024 to 05/08/2024 T</v>
      </c>
      <c r="N83" s="6" t="str">
        <f t="shared" si="4"/>
        <v>ART498- -ART - -A</v>
      </c>
    </row>
    <row r="84" spans="1:14">
      <c r="A84" s="5" t="s">
        <v>130</v>
      </c>
      <c r="B84" s="5"/>
      <c r="C84" s="5"/>
      <c r="D84" s="5"/>
      <c r="E84" s="5"/>
      <c r="F84" s="5"/>
      <c r="G84" s="5"/>
      <c r="H84" s="5"/>
      <c r="J84" s="6"/>
      <c r="K84" s="6"/>
      <c r="L84" s="6"/>
      <c r="N84" s="6" t="str">
        <f t="shared" si="4"/>
        <v/>
      </c>
    </row>
    <row r="85" spans="1:14" ht="86.4">
      <c r="A85" s="2">
        <v>46891</v>
      </c>
      <c r="B85" s="3" t="s">
        <v>131</v>
      </c>
      <c r="C85" s="2" t="s">
        <v>132</v>
      </c>
      <c r="D85" s="3" t="s">
        <v>133</v>
      </c>
      <c r="E85" s="2" t="s">
        <v>12</v>
      </c>
      <c r="F85" s="2" t="s">
        <v>134</v>
      </c>
      <c r="G85" s="2" t="s">
        <v>135</v>
      </c>
      <c r="H85" s="2">
        <v>3</v>
      </c>
      <c r="J85" s="6"/>
      <c r="K85" s="6"/>
      <c r="L85" s="6"/>
      <c r="N85" s="6" t="str">
        <f t="shared" si="4"/>
        <v>ASC510- -GO - -A</v>
      </c>
    </row>
    <row r="86" spans="1:14">
      <c r="J86" s="6"/>
      <c r="K86" s="6"/>
      <c r="L86" s="6"/>
      <c r="N86" s="6" t="str">
        <f t="shared" si="4"/>
        <v/>
      </c>
    </row>
    <row r="87" spans="1:14" ht="144">
      <c r="A87" s="2">
        <v>47144</v>
      </c>
      <c r="B87" s="3" t="s">
        <v>136</v>
      </c>
      <c r="C87" s="2" t="s">
        <v>137</v>
      </c>
      <c r="D87" s="3" t="s">
        <v>138</v>
      </c>
      <c r="E87" s="2" t="s">
        <v>12</v>
      </c>
      <c r="F87" s="2" t="s">
        <v>134</v>
      </c>
      <c r="G87" s="2" t="s">
        <v>139</v>
      </c>
      <c r="H87" s="2">
        <v>3</v>
      </c>
      <c r="J87" s="6"/>
      <c r="K87" s="6"/>
      <c r="L87" s="6"/>
      <c r="N87" s="6" t="str">
        <f t="shared" si="4"/>
        <v>ASC530- -GO - -A</v>
      </c>
    </row>
    <row r="88" spans="1:14">
      <c r="A88" s="5" t="s">
        <v>140</v>
      </c>
      <c r="B88" s="5"/>
      <c r="C88" s="5"/>
      <c r="D88" s="5"/>
      <c r="E88" s="5"/>
      <c r="F88" s="5"/>
      <c r="G88" s="5"/>
      <c r="H88" s="5"/>
      <c r="J88" s="6"/>
      <c r="K88" s="6"/>
      <c r="L88" s="6"/>
      <c r="N88" s="6" t="str">
        <f t="shared" si="4"/>
        <v/>
      </c>
    </row>
    <row r="89" spans="1:14" ht="100.8">
      <c r="A89" s="2">
        <v>47167</v>
      </c>
      <c r="B89" s="3" t="s">
        <v>141</v>
      </c>
      <c r="C89" s="2" t="s">
        <v>142</v>
      </c>
      <c r="D89" s="3" t="s">
        <v>143</v>
      </c>
      <c r="E89" s="2" t="s">
        <v>12</v>
      </c>
      <c r="F89" s="2" t="s">
        <v>144</v>
      </c>
      <c r="G89" s="2" t="s">
        <v>145</v>
      </c>
      <c r="H89" s="2">
        <v>4</v>
      </c>
      <c r="J89" s="6" t="str">
        <f t="shared" si="5"/>
        <v>05:00pm-08:00pm</v>
      </c>
      <c r="K89" s="6" t="str">
        <f t="shared" si="7"/>
        <v>T</v>
      </c>
      <c r="L89" s="6" t="str">
        <f t="shared" si="6"/>
        <v>(4S) 01/16/2024 to 05/08/2024 T</v>
      </c>
      <c r="N89" s="6" t="str">
        <f t="shared" si="4"/>
        <v>ASL105- -2PLO-C-A</v>
      </c>
    </row>
    <row r="90" spans="1:14">
      <c r="A90" s="5" t="s">
        <v>146</v>
      </c>
      <c r="B90" s="5"/>
      <c r="C90" s="5"/>
      <c r="D90" s="5"/>
      <c r="E90" s="5"/>
      <c r="F90" s="5"/>
      <c r="G90" s="5"/>
      <c r="H90" s="5"/>
      <c r="J90" s="6"/>
      <c r="K90" s="6"/>
      <c r="L90" s="6"/>
      <c r="N90" s="6" t="str">
        <f t="shared" si="4"/>
        <v/>
      </c>
    </row>
    <row r="91" spans="1:14" ht="100.8">
      <c r="A91" s="2">
        <v>46907</v>
      </c>
      <c r="B91" s="3" t="s">
        <v>147</v>
      </c>
      <c r="C91" s="2" t="s">
        <v>148</v>
      </c>
      <c r="D91" s="3" t="s">
        <v>149</v>
      </c>
      <c r="E91" s="2" t="s">
        <v>12</v>
      </c>
      <c r="F91" s="2" t="s">
        <v>150</v>
      </c>
      <c r="G91" s="2" t="s">
        <v>67</v>
      </c>
      <c r="H91" s="2">
        <v>4</v>
      </c>
      <c r="J91" s="6" t="str">
        <f t="shared" si="5"/>
        <v>11:00am-12:20pm</v>
      </c>
      <c r="K91" s="6" t="str">
        <f t="shared" si="7"/>
        <v>TH</v>
      </c>
      <c r="L91" s="6" t="str">
        <f t="shared" si="6"/>
        <v>(4S) 01/16/2024 to 05/08/2024 TH</v>
      </c>
      <c r="N91" s="6" t="str">
        <f t="shared" si="4"/>
        <v>BA101 - -BU - -A</v>
      </c>
    </row>
    <row r="92" spans="1:14">
      <c r="J92" s="6"/>
      <c r="K92" s="6"/>
      <c r="L92" s="6"/>
      <c r="N92" s="6" t="str">
        <f t="shared" si="4"/>
        <v/>
      </c>
    </row>
    <row r="93" spans="1:14" ht="129.6">
      <c r="A93" s="2">
        <v>47155</v>
      </c>
      <c r="B93" s="3" t="s">
        <v>151</v>
      </c>
      <c r="C93" s="2" t="s">
        <v>152</v>
      </c>
      <c r="D93" s="3" t="s">
        <v>35</v>
      </c>
      <c r="E93" s="2" t="s">
        <v>12</v>
      </c>
      <c r="F93" s="2" t="s">
        <v>13</v>
      </c>
      <c r="G93" s="2" t="s">
        <v>153</v>
      </c>
      <c r="H93" s="2">
        <v>1</v>
      </c>
      <c r="J93" s="6" t="str">
        <f t="shared" si="5"/>
        <v>09:30am-10:20am</v>
      </c>
      <c r="K93" s="6" t="str">
        <f t="shared" si="7"/>
        <v>W</v>
      </c>
      <c r="L93" s="6" t="str">
        <f t="shared" si="6"/>
        <v>(4S) 01/16/2024 to 05/08/2024 W</v>
      </c>
      <c r="N93" s="6" t="str">
        <f t="shared" si="4"/>
        <v>BA205 - -BU - -A</v>
      </c>
    </row>
    <row r="94" spans="1:14">
      <c r="J94" s="6"/>
      <c r="K94" s="6"/>
      <c r="L94" s="6"/>
      <c r="N94" s="6" t="str">
        <f t="shared" si="4"/>
        <v/>
      </c>
    </row>
    <row r="95" spans="1:14" ht="129.6">
      <c r="A95" s="2">
        <v>47156</v>
      </c>
      <c r="B95" s="3" t="s">
        <v>154</v>
      </c>
      <c r="C95" s="2" t="s">
        <v>152</v>
      </c>
      <c r="D95" s="3" t="s">
        <v>35</v>
      </c>
      <c r="E95" s="2" t="s">
        <v>12</v>
      </c>
      <c r="F95" s="2" t="s">
        <v>13</v>
      </c>
      <c r="G95" s="2" t="s">
        <v>155</v>
      </c>
      <c r="H95" s="2">
        <v>1</v>
      </c>
      <c r="J95" s="6" t="str">
        <f t="shared" si="5"/>
        <v>12:30pm-01:20pm</v>
      </c>
      <c r="K95" s="6" t="str">
        <f t="shared" si="7"/>
        <v>W</v>
      </c>
      <c r="L95" s="6" t="str">
        <f t="shared" si="6"/>
        <v>(4S) 01/16/2024 to 05/08/2024 W</v>
      </c>
      <c r="N95" s="6" t="str">
        <f t="shared" si="4"/>
        <v>BA205 - -BU - -B</v>
      </c>
    </row>
    <row r="96" spans="1:14">
      <c r="J96" s="6"/>
      <c r="K96" s="6"/>
      <c r="L96" s="6"/>
      <c r="N96" s="6" t="str">
        <f t="shared" si="4"/>
        <v/>
      </c>
    </row>
    <row r="97" spans="1:14" ht="158.4">
      <c r="A97" s="2">
        <v>46923</v>
      </c>
      <c r="B97" s="3" t="s">
        <v>156</v>
      </c>
      <c r="C97" s="2" t="s">
        <v>157</v>
      </c>
      <c r="D97" s="3" t="s">
        <v>158</v>
      </c>
      <c r="E97" s="2" t="s">
        <v>12</v>
      </c>
      <c r="F97" s="2" t="s">
        <v>24</v>
      </c>
      <c r="G97" s="2" t="s">
        <v>159</v>
      </c>
      <c r="H97" s="2">
        <v>2</v>
      </c>
      <c r="J97" s="6" t="str">
        <f t="shared" si="5"/>
        <v>09:00am-09:50am</v>
      </c>
      <c r="K97" s="6" t="str">
        <f t="shared" si="7"/>
        <v>H</v>
      </c>
      <c r="L97" s="6" t="str">
        <f t="shared" si="6"/>
        <v>(4S) 01/16/2024 to 05/08/2024 H</v>
      </c>
      <c r="N97" s="6" t="str">
        <f t="shared" si="4"/>
        <v>BA241 - -BU - -A</v>
      </c>
    </row>
    <row r="98" spans="1:14">
      <c r="J98" s="6"/>
      <c r="K98" s="6"/>
      <c r="L98" s="6"/>
      <c r="N98" s="6" t="str">
        <f t="shared" si="4"/>
        <v/>
      </c>
    </row>
    <row r="99" spans="1:14" ht="158.4">
      <c r="A99" s="2">
        <v>46924</v>
      </c>
      <c r="B99" s="3" t="s">
        <v>160</v>
      </c>
      <c r="C99" s="2" t="s">
        <v>157</v>
      </c>
      <c r="D99" s="3" t="s">
        <v>158</v>
      </c>
      <c r="E99" s="2" t="s">
        <v>12</v>
      </c>
      <c r="F99" s="2" t="s">
        <v>24</v>
      </c>
      <c r="G99" s="2" t="s">
        <v>161</v>
      </c>
      <c r="H99" s="2">
        <v>2</v>
      </c>
      <c r="J99" s="6" t="str">
        <f t="shared" si="5"/>
        <v>10:00am-10:50am</v>
      </c>
      <c r="K99" s="6" t="str">
        <f t="shared" si="7"/>
        <v>H</v>
      </c>
      <c r="L99" s="6" t="str">
        <f t="shared" si="6"/>
        <v>(4S) 01/16/2024 to 05/08/2024 H</v>
      </c>
      <c r="N99" s="6" t="str">
        <f t="shared" si="4"/>
        <v>BA241 - -BU - -B</v>
      </c>
    </row>
    <row r="100" spans="1:14">
      <c r="J100" s="6"/>
      <c r="K100" s="6"/>
      <c r="L100" s="6"/>
      <c r="N100" s="6" t="str">
        <f t="shared" si="4"/>
        <v/>
      </c>
    </row>
    <row r="101" spans="1:14" ht="158.4">
      <c r="A101" s="2">
        <v>46925</v>
      </c>
      <c r="B101" s="3" t="s">
        <v>162</v>
      </c>
      <c r="C101" s="2" t="s">
        <v>157</v>
      </c>
      <c r="D101" s="3" t="s">
        <v>158</v>
      </c>
      <c r="E101" s="2" t="s">
        <v>12</v>
      </c>
      <c r="F101" s="2" t="s">
        <v>24</v>
      </c>
      <c r="G101" s="2" t="s">
        <v>163</v>
      </c>
      <c r="H101" s="2">
        <v>2</v>
      </c>
      <c r="J101" s="6" t="str">
        <f t="shared" si="5"/>
        <v>11:00am-11:50am</v>
      </c>
      <c r="K101" s="6" t="str">
        <f t="shared" si="7"/>
        <v>H</v>
      </c>
      <c r="L101" s="6" t="str">
        <f t="shared" si="6"/>
        <v>(4S) 01/16/2024 to 05/08/2024 H</v>
      </c>
      <c r="N101" s="6" t="str">
        <f t="shared" si="4"/>
        <v>BA241 - -BU - -C</v>
      </c>
    </row>
    <row r="102" spans="1:14">
      <c r="J102" s="6"/>
      <c r="K102" s="6"/>
      <c r="L102" s="6"/>
      <c r="N102" s="6" t="str">
        <f t="shared" si="4"/>
        <v/>
      </c>
    </row>
    <row r="103" spans="1:14" ht="115.2">
      <c r="A103" s="2">
        <v>46918</v>
      </c>
      <c r="B103" s="3" t="s">
        <v>164</v>
      </c>
      <c r="C103" s="2" t="s">
        <v>165</v>
      </c>
      <c r="D103" s="3" t="s">
        <v>166</v>
      </c>
      <c r="E103" s="2" t="s">
        <v>12</v>
      </c>
      <c r="F103" s="2" t="s">
        <v>13</v>
      </c>
      <c r="G103" s="2" t="s">
        <v>167</v>
      </c>
      <c r="H103" s="2">
        <v>4</v>
      </c>
      <c r="J103" s="6" t="str">
        <f t="shared" si="5"/>
        <v>05:00pm-06:20pm</v>
      </c>
      <c r="K103" s="6" t="str">
        <f t="shared" si="7"/>
        <v>MW</v>
      </c>
      <c r="L103" s="6" t="str">
        <f t="shared" si="6"/>
        <v>(4S) 01/16/2024 to 05/08/2024 MW</v>
      </c>
      <c r="N103" s="6" t="str">
        <f t="shared" si="4"/>
        <v>BA248 - -BU - -A</v>
      </c>
    </row>
    <row r="104" spans="1:14">
      <c r="J104" s="6"/>
      <c r="K104" s="6"/>
      <c r="L104" s="6"/>
      <c r="N104" s="6" t="str">
        <f t="shared" si="4"/>
        <v/>
      </c>
    </row>
    <row r="105" spans="1:14" ht="100.8">
      <c r="A105" s="2">
        <v>46920</v>
      </c>
      <c r="B105" s="3" t="s">
        <v>168</v>
      </c>
      <c r="C105" s="2" t="s">
        <v>169</v>
      </c>
      <c r="D105" s="3" t="s">
        <v>170</v>
      </c>
      <c r="E105" s="2" t="s">
        <v>12</v>
      </c>
      <c r="F105" s="2" t="s">
        <v>171</v>
      </c>
      <c r="G105" s="2" t="s">
        <v>172</v>
      </c>
      <c r="H105" s="2">
        <v>2</v>
      </c>
      <c r="J105" s="6" t="str">
        <f t="shared" si="5"/>
        <v>11:00am-12:40pm</v>
      </c>
      <c r="K105" s="6" t="str">
        <f t="shared" si="7"/>
        <v>H</v>
      </c>
      <c r="L105" s="6" t="str">
        <f t="shared" si="6"/>
        <v>(4S) 01/16/2024 to 05/08/2024 H</v>
      </c>
      <c r="N105" s="6" t="str">
        <f t="shared" si="4"/>
        <v>BA257 - -BU - -A</v>
      </c>
    </row>
    <row r="106" spans="1:14">
      <c r="J106" s="6"/>
      <c r="K106" s="6"/>
      <c r="L106" s="6"/>
      <c r="N106" s="6" t="str">
        <f t="shared" si="4"/>
        <v/>
      </c>
    </row>
    <row r="107" spans="1:14" ht="100.8">
      <c r="A107" s="2">
        <v>46921</v>
      </c>
      <c r="B107" s="3" t="s">
        <v>173</v>
      </c>
      <c r="C107" s="2" t="s">
        <v>174</v>
      </c>
      <c r="D107" s="3" t="s">
        <v>175</v>
      </c>
      <c r="E107" s="2" t="s">
        <v>12</v>
      </c>
      <c r="F107" s="2" t="s">
        <v>13</v>
      </c>
      <c r="G107" s="2" t="s">
        <v>16</v>
      </c>
      <c r="H107" s="2">
        <v>4</v>
      </c>
      <c r="J107" s="6" t="str">
        <f t="shared" si="5"/>
        <v>02:00pm-03:20pm</v>
      </c>
      <c r="K107" s="6" t="str">
        <f t="shared" si="7"/>
        <v>MW</v>
      </c>
      <c r="L107" s="6" t="str">
        <f t="shared" si="6"/>
        <v>(4S) 01/16/2024 to 05/08/2024 MW</v>
      </c>
      <c r="N107" s="6" t="str">
        <f t="shared" si="4"/>
        <v>BA265 - -BU - -A</v>
      </c>
    </row>
    <row r="108" spans="1:14">
      <c r="J108" s="6"/>
      <c r="K108" s="6"/>
      <c r="L108" s="6"/>
      <c r="N108" s="6" t="str">
        <f t="shared" si="4"/>
        <v/>
      </c>
    </row>
    <row r="109" spans="1:14" ht="100.8">
      <c r="A109" s="2">
        <v>46922</v>
      </c>
      <c r="B109" s="3" t="s">
        <v>176</v>
      </c>
      <c r="C109" s="2" t="s">
        <v>174</v>
      </c>
      <c r="D109" s="3" t="s">
        <v>177</v>
      </c>
      <c r="E109" s="2" t="s">
        <v>12</v>
      </c>
      <c r="F109" s="2" t="s">
        <v>13</v>
      </c>
      <c r="G109" s="2" t="s">
        <v>53</v>
      </c>
      <c r="H109" s="2">
        <v>4</v>
      </c>
      <c r="J109" s="6" t="str">
        <f t="shared" si="5"/>
        <v>08:00am-09:20am</v>
      </c>
      <c r="K109" s="6" t="str">
        <f t="shared" si="7"/>
        <v>TH</v>
      </c>
      <c r="L109" s="6" t="str">
        <f t="shared" si="6"/>
        <v>(4S) 01/16/2024 to 05/08/2024 TH</v>
      </c>
      <c r="N109" s="6" t="str">
        <f t="shared" si="4"/>
        <v>BA265 - -BU - -B</v>
      </c>
    </row>
    <row r="110" spans="1:14">
      <c r="J110" s="6"/>
      <c r="K110" s="6"/>
      <c r="L110" s="6"/>
      <c r="N110" s="6" t="str">
        <f t="shared" si="4"/>
        <v/>
      </c>
    </row>
    <row r="111" spans="1:14" ht="100.8">
      <c r="A111" s="2">
        <v>46926</v>
      </c>
      <c r="B111" s="3" t="s">
        <v>178</v>
      </c>
      <c r="C111" s="2" t="s">
        <v>179</v>
      </c>
      <c r="D111" s="3" t="s">
        <v>149</v>
      </c>
      <c r="E111" s="2" t="s">
        <v>12</v>
      </c>
      <c r="F111" s="2" t="s">
        <v>13</v>
      </c>
      <c r="G111" s="2" t="s">
        <v>84</v>
      </c>
      <c r="H111" s="2">
        <v>4</v>
      </c>
      <c r="J111" s="6" t="str">
        <f t="shared" si="5"/>
        <v>12:30pm-01:50pm</v>
      </c>
      <c r="K111" s="6" t="str">
        <f t="shared" si="7"/>
        <v>TH</v>
      </c>
      <c r="L111" s="6" t="str">
        <f t="shared" si="6"/>
        <v>(4S) 01/16/2024 to 05/08/2024 TH</v>
      </c>
      <c r="N111" s="6" t="str">
        <f t="shared" si="4"/>
        <v>BA330 - -BU - -A</v>
      </c>
    </row>
    <row r="112" spans="1:14">
      <c r="J112" s="6"/>
      <c r="K112" s="6"/>
      <c r="L112" s="6"/>
      <c r="N112" s="6" t="str">
        <f t="shared" si="4"/>
        <v/>
      </c>
    </row>
    <row r="113" spans="1:14" ht="100.8">
      <c r="A113" s="2">
        <v>46927</v>
      </c>
      <c r="B113" s="3" t="s">
        <v>180</v>
      </c>
      <c r="C113" s="2" t="s">
        <v>181</v>
      </c>
      <c r="D113" s="3" t="s">
        <v>182</v>
      </c>
      <c r="E113" s="2" t="s">
        <v>12</v>
      </c>
      <c r="F113" s="2" t="s">
        <v>13</v>
      </c>
      <c r="G113" s="2" t="s">
        <v>53</v>
      </c>
      <c r="H113" s="2">
        <v>4</v>
      </c>
      <c r="J113" s="6" t="str">
        <f t="shared" si="5"/>
        <v>08:00am-09:20am</v>
      </c>
      <c r="K113" s="6" t="str">
        <f t="shared" si="7"/>
        <v>TH</v>
      </c>
      <c r="L113" s="6" t="str">
        <f t="shared" si="6"/>
        <v>(4S) 01/16/2024 to 05/08/2024 TH</v>
      </c>
      <c r="N113" s="6" t="str">
        <f t="shared" si="4"/>
        <v>BA370 - -BU - -A</v>
      </c>
    </row>
    <row r="114" spans="1:14">
      <c r="J114" s="6"/>
      <c r="K114" s="6"/>
      <c r="L114" s="6"/>
      <c r="N114" s="6" t="str">
        <f t="shared" si="4"/>
        <v/>
      </c>
    </row>
    <row r="115" spans="1:14" ht="100.8">
      <c r="A115" s="2">
        <v>46928</v>
      </c>
      <c r="B115" s="3" t="s">
        <v>183</v>
      </c>
      <c r="C115" s="2" t="s">
        <v>184</v>
      </c>
      <c r="D115" s="3" t="s">
        <v>149</v>
      </c>
      <c r="E115" s="2" t="s">
        <v>12</v>
      </c>
      <c r="F115" s="2" t="s">
        <v>13</v>
      </c>
      <c r="G115" s="2" t="s">
        <v>58</v>
      </c>
      <c r="H115" s="2">
        <v>4</v>
      </c>
      <c r="J115" s="6" t="str">
        <f t="shared" si="5"/>
        <v>02:00pm-03:20pm</v>
      </c>
      <c r="K115" s="6" t="str">
        <f t="shared" si="7"/>
        <v>TH</v>
      </c>
      <c r="L115" s="6" t="str">
        <f t="shared" si="6"/>
        <v>(4S) 01/16/2024 to 05/08/2024 TH</v>
      </c>
      <c r="N115" s="6" t="str">
        <f t="shared" si="4"/>
        <v>BA430 - -BU - -A</v>
      </c>
    </row>
    <row r="116" spans="1:14">
      <c r="J116" s="6"/>
      <c r="K116" s="6"/>
      <c r="L116" s="6"/>
      <c r="N116" s="6" t="str">
        <f t="shared" si="4"/>
        <v/>
      </c>
    </row>
    <row r="117" spans="1:14" ht="100.8">
      <c r="A117" s="2">
        <v>47378</v>
      </c>
      <c r="B117" s="3" t="s">
        <v>185</v>
      </c>
      <c r="C117" s="2" t="s">
        <v>186</v>
      </c>
      <c r="D117" s="3" t="s">
        <v>187</v>
      </c>
      <c r="E117" s="2" t="s">
        <v>12</v>
      </c>
      <c r="F117" s="4">
        <v>45021</v>
      </c>
      <c r="G117" s="2" t="s">
        <v>36</v>
      </c>
      <c r="H117" s="2">
        <v>6</v>
      </c>
      <c r="J117" s="6"/>
      <c r="K117" s="6"/>
      <c r="L117" s="6"/>
      <c r="N117" s="6" t="str">
        <f t="shared" si="4"/>
        <v>BA476 - -BU - -A</v>
      </c>
    </row>
    <row r="118" spans="1:14">
      <c r="J118" s="6"/>
      <c r="K118" s="6"/>
      <c r="L118" s="6"/>
      <c r="N118" s="6" t="str">
        <f t="shared" si="4"/>
        <v/>
      </c>
    </row>
    <row r="119" spans="1:14" ht="100.8">
      <c r="A119" s="2">
        <v>46931</v>
      </c>
      <c r="B119" s="3" t="s">
        <v>188</v>
      </c>
      <c r="C119" s="2" t="s">
        <v>189</v>
      </c>
      <c r="D119" s="3" t="s">
        <v>190</v>
      </c>
      <c r="E119" s="2" t="s">
        <v>12</v>
      </c>
      <c r="F119" s="2" t="s">
        <v>191</v>
      </c>
      <c r="G119" s="2" t="s">
        <v>16</v>
      </c>
      <c r="H119" s="2">
        <v>4</v>
      </c>
      <c r="J119" s="6" t="str">
        <f t="shared" si="5"/>
        <v>02:00pm-03:20pm</v>
      </c>
      <c r="K119" s="6" t="str">
        <f t="shared" si="7"/>
        <v>MW</v>
      </c>
      <c r="L119" s="6" t="str">
        <f t="shared" si="6"/>
        <v>(4S) 01/16/2024 to 05/08/2024 MW</v>
      </c>
      <c r="N119" s="6" t="str">
        <f t="shared" si="4"/>
        <v>BA495 - -BU - -A</v>
      </c>
    </row>
    <row r="120" spans="1:14">
      <c r="J120" s="6"/>
      <c r="K120" s="6"/>
      <c r="L120" s="6"/>
      <c r="N120" s="6" t="str">
        <f t="shared" si="4"/>
        <v/>
      </c>
    </row>
    <row r="121" spans="1:14" ht="100.8">
      <c r="A121" s="2">
        <v>46932</v>
      </c>
      <c r="B121" s="3" t="s">
        <v>192</v>
      </c>
      <c r="C121" s="2" t="s">
        <v>193</v>
      </c>
      <c r="D121" s="3" t="s">
        <v>175</v>
      </c>
      <c r="E121" s="2" t="s">
        <v>12</v>
      </c>
      <c r="F121" s="2" t="s">
        <v>191</v>
      </c>
      <c r="G121" s="2" t="s">
        <v>14</v>
      </c>
      <c r="H121" s="2">
        <v>4</v>
      </c>
      <c r="J121" s="6" t="str">
        <f t="shared" si="5"/>
        <v>12:30pm-01:50pm</v>
      </c>
      <c r="K121" s="6" t="str">
        <f t="shared" si="7"/>
        <v>MW</v>
      </c>
      <c r="L121" s="6" t="str">
        <f t="shared" si="6"/>
        <v>(4S) 01/16/2024 to 05/08/2024 MW</v>
      </c>
      <c r="N121" s="6" t="str">
        <f t="shared" si="4"/>
        <v>BA499 - -BU - -A</v>
      </c>
    </row>
    <row r="122" spans="1:14">
      <c r="A122" s="5" t="s">
        <v>194</v>
      </c>
      <c r="B122" s="5"/>
      <c r="C122" s="5"/>
      <c r="D122" s="5"/>
      <c r="E122" s="5"/>
      <c r="F122" s="5"/>
      <c r="G122" s="5"/>
      <c r="H122" s="5"/>
      <c r="J122" s="6"/>
      <c r="K122" s="6"/>
      <c r="L122" s="6"/>
      <c r="N122" s="6" t="str">
        <f t="shared" si="4"/>
        <v/>
      </c>
    </row>
    <row r="123" spans="1:14" ht="100.8">
      <c r="A123" s="2">
        <v>46692</v>
      </c>
      <c r="B123" s="3" t="s">
        <v>195</v>
      </c>
      <c r="C123" s="2" t="s">
        <v>196</v>
      </c>
      <c r="D123" s="3" t="s">
        <v>197</v>
      </c>
      <c r="E123" s="2" t="s">
        <v>12</v>
      </c>
      <c r="F123" s="2" t="s">
        <v>198</v>
      </c>
      <c r="G123" s="2" t="s">
        <v>199</v>
      </c>
      <c r="H123" s="2">
        <v>4</v>
      </c>
      <c r="J123" s="6" t="str">
        <f t="shared" si="5"/>
        <v>09:30am-10:20am</v>
      </c>
      <c r="K123" s="6" t="str">
        <f t="shared" si="7"/>
        <v>MWF</v>
      </c>
      <c r="L123" s="6" t="str">
        <f t="shared" si="6"/>
        <v>(4S) 01/16/2024 to 05/08/2024 MWF</v>
      </c>
      <c r="N123" s="6" t="str">
        <f t="shared" si="4"/>
        <v>BIO111- -BI - -A</v>
      </c>
    </row>
    <row r="124" spans="1:14">
      <c r="J124" s="6"/>
      <c r="K124" s="6"/>
      <c r="L124" s="6"/>
      <c r="N124" s="6" t="str">
        <f t="shared" si="4"/>
        <v/>
      </c>
    </row>
    <row r="125" spans="1:14" ht="100.8">
      <c r="A125" s="2">
        <v>46693</v>
      </c>
      <c r="B125" s="3" t="s">
        <v>200</v>
      </c>
      <c r="C125" s="2" t="s">
        <v>201</v>
      </c>
      <c r="D125" s="3" t="s">
        <v>197</v>
      </c>
      <c r="E125" s="2" t="s">
        <v>12</v>
      </c>
      <c r="F125" s="2" t="s">
        <v>55</v>
      </c>
      <c r="G125" s="2" t="s">
        <v>202</v>
      </c>
      <c r="H125" s="2">
        <v>0</v>
      </c>
      <c r="J125" s="6" t="str">
        <f t="shared" si="5"/>
        <v>12:30pm-03:20pm</v>
      </c>
      <c r="K125" s="6" t="str">
        <f t="shared" si="7"/>
        <v>W</v>
      </c>
      <c r="L125" s="6" t="str">
        <f t="shared" si="6"/>
        <v>(4S) 01/16/2024 to 05/08/2024 W</v>
      </c>
      <c r="N125" s="6" t="str">
        <f t="shared" si="4"/>
        <v>BIO111-L-BI - -A</v>
      </c>
    </row>
    <row r="126" spans="1:14">
      <c r="J126" s="6"/>
      <c r="K126" s="6"/>
      <c r="L126" s="6"/>
      <c r="N126" s="6" t="str">
        <f t="shared" si="4"/>
        <v/>
      </c>
    </row>
    <row r="127" spans="1:14" ht="100.8">
      <c r="A127" s="2">
        <v>46694</v>
      </c>
      <c r="B127" s="3" t="s">
        <v>203</v>
      </c>
      <c r="C127" s="2" t="s">
        <v>201</v>
      </c>
      <c r="D127" s="3" t="s">
        <v>197</v>
      </c>
      <c r="E127" s="2" t="s">
        <v>12</v>
      </c>
      <c r="F127" s="2" t="s">
        <v>52</v>
      </c>
      <c r="G127" s="2" t="s">
        <v>204</v>
      </c>
      <c r="H127" s="2">
        <v>0</v>
      </c>
      <c r="J127" s="6" t="str">
        <f t="shared" si="5"/>
        <v>08:00am-10:50am</v>
      </c>
      <c r="K127" s="6" t="str">
        <f t="shared" si="7"/>
        <v>H</v>
      </c>
      <c r="L127" s="6" t="str">
        <f t="shared" si="6"/>
        <v>(4S) 01/16/2024 to 05/08/2024 H</v>
      </c>
      <c r="N127" s="6" t="str">
        <f t="shared" si="4"/>
        <v>BIO111-L-BI - -B</v>
      </c>
    </row>
    <row r="128" spans="1:14">
      <c r="J128" s="6"/>
      <c r="K128" s="6"/>
      <c r="L128" s="6"/>
      <c r="N128" s="6" t="str">
        <f t="shared" si="4"/>
        <v/>
      </c>
    </row>
    <row r="129" spans="1:14" ht="115.2">
      <c r="A129" s="2">
        <v>46695</v>
      </c>
      <c r="B129" s="3" t="s">
        <v>205</v>
      </c>
      <c r="C129" s="2" t="s">
        <v>206</v>
      </c>
      <c r="D129" s="3" t="s">
        <v>207</v>
      </c>
      <c r="E129" s="2" t="s">
        <v>12</v>
      </c>
      <c r="F129" s="2" t="s">
        <v>208</v>
      </c>
      <c r="G129" s="2" t="s">
        <v>209</v>
      </c>
      <c r="H129" s="2">
        <v>4</v>
      </c>
      <c r="J129" s="6" t="str">
        <f t="shared" si="5"/>
        <v>08:00am-08:50am</v>
      </c>
      <c r="K129" s="6" t="str">
        <f t="shared" si="7"/>
        <v>MWF</v>
      </c>
      <c r="L129" s="6" t="str">
        <f t="shared" si="6"/>
        <v>(4S) 01/16/2024 to 05/08/2024 MWF</v>
      </c>
      <c r="N129" s="6" t="str">
        <f t="shared" si="4"/>
        <v>BIO112- -BI - -A</v>
      </c>
    </row>
    <row r="130" spans="1:14">
      <c r="J130" s="6"/>
      <c r="K130" s="6"/>
      <c r="L130" s="6"/>
      <c r="N130" s="6" t="str">
        <f t="shared" si="4"/>
        <v/>
      </c>
    </row>
    <row r="131" spans="1:14" ht="115.2">
      <c r="A131" s="2">
        <v>46696</v>
      </c>
      <c r="B131" s="3" t="s">
        <v>210</v>
      </c>
      <c r="C131" s="2" t="s">
        <v>206</v>
      </c>
      <c r="D131" s="3" t="s">
        <v>211</v>
      </c>
      <c r="E131" s="2" t="s">
        <v>12</v>
      </c>
      <c r="F131" s="2" t="s">
        <v>208</v>
      </c>
      <c r="G131" s="2" t="s">
        <v>199</v>
      </c>
      <c r="H131" s="2">
        <v>4</v>
      </c>
      <c r="J131" s="6" t="str">
        <f t="shared" si="5"/>
        <v>09:30am-10:20am</v>
      </c>
      <c r="K131" s="6" t="str">
        <f t="shared" si="7"/>
        <v>MWF</v>
      </c>
      <c r="L131" s="6" t="str">
        <f t="shared" si="6"/>
        <v>(4S) 01/16/2024 to 05/08/2024 MWF</v>
      </c>
      <c r="N131" s="6" t="str">
        <f t="shared" si="4"/>
        <v>BIO112- -BI - -B</v>
      </c>
    </row>
    <row r="132" spans="1:14">
      <c r="J132" s="6"/>
      <c r="K132" s="6"/>
      <c r="L132" s="6"/>
      <c r="N132" s="6" t="str">
        <f t="shared" ref="N132:N195" si="8">SUBSTITUTE(B132, " ", "", 1)</f>
        <v/>
      </c>
    </row>
    <row r="133" spans="1:14" ht="100.8">
      <c r="A133" s="2">
        <v>46697</v>
      </c>
      <c r="B133" s="3" t="s">
        <v>212</v>
      </c>
      <c r="C133" s="2" t="s">
        <v>213</v>
      </c>
      <c r="D133" s="3" t="s">
        <v>211</v>
      </c>
      <c r="E133" s="2" t="s">
        <v>12</v>
      </c>
      <c r="F133" s="2" t="s">
        <v>24</v>
      </c>
      <c r="G133" s="2" t="s">
        <v>214</v>
      </c>
      <c r="H133" s="2">
        <v>0</v>
      </c>
      <c r="J133" s="6" t="str">
        <f t="shared" ref="J133:J195" si="9">MID(G133, FIND("(", G133, FIND("(", G133) + 1) + 1, FIND(")", G133, FIND(")", G133) + 1) - FIND("(", G133, FIND("(", G133) + 1) - 1)</f>
        <v>12:30pm-03:20pm</v>
      </c>
      <c r="K133" s="6" t="str">
        <f t="shared" si="7"/>
        <v>T</v>
      </c>
      <c r="L133" s="6" t="str">
        <f t="shared" ref="L132:L195" si="10">LEFT(G133, SEARCH(J133, G133) - 3)</f>
        <v>(4S) 01/16/2024 to 05/08/2024 T</v>
      </c>
      <c r="N133" s="6" t="str">
        <f t="shared" si="8"/>
        <v>BIO112-L-BI - -A</v>
      </c>
    </row>
    <row r="134" spans="1:14">
      <c r="J134" s="6"/>
      <c r="K134" s="6"/>
      <c r="L134" s="6"/>
      <c r="N134" s="6" t="str">
        <f t="shared" si="8"/>
        <v/>
      </c>
    </row>
    <row r="135" spans="1:14" ht="100.8">
      <c r="A135" s="2">
        <v>46698</v>
      </c>
      <c r="B135" s="3" t="s">
        <v>215</v>
      </c>
      <c r="C135" s="2" t="s">
        <v>213</v>
      </c>
      <c r="D135" s="3" t="s">
        <v>207</v>
      </c>
      <c r="E135" s="2" t="s">
        <v>12</v>
      </c>
      <c r="F135" s="2" t="s">
        <v>24</v>
      </c>
      <c r="G135" s="2" t="s">
        <v>204</v>
      </c>
      <c r="H135" s="2">
        <v>0</v>
      </c>
      <c r="J135" s="6" t="str">
        <f t="shared" si="9"/>
        <v>08:00am-10:50am</v>
      </c>
      <c r="K135" s="6" t="str">
        <f t="shared" ref="K135:K198" si="11">TRIM(RIGHT(SUBSTITUTE(L135," ",REPT(" ",255)),255))</f>
        <v>H</v>
      </c>
      <c r="L135" s="6" t="str">
        <f t="shared" si="10"/>
        <v>(4S) 01/16/2024 to 05/08/2024 H</v>
      </c>
      <c r="N135" s="6" t="str">
        <f t="shared" si="8"/>
        <v>BIO112-L-BI - -B</v>
      </c>
    </row>
    <row r="136" spans="1:14">
      <c r="J136" s="6"/>
      <c r="K136" s="6"/>
      <c r="L136" s="6"/>
      <c r="N136" s="6" t="str">
        <f t="shared" si="8"/>
        <v/>
      </c>
    </row>
    <row r="137" spans="1:14" ht="100.8">
      <c r="A137" s="2">
        <v>46699</v>
      </c>
      <c r="B137" s="3" t="s">
        <v>216</v>
      </c>
      <c r="C137" s="2" t="s">
        <v>213</v>
      </c>
      <c r="D137" s="3" t="s">
        <v>197</v>
      </c>
      <c r="E137" s="2" t="s">
        <v>12</v>
      </c>
      <c r="F137" s="2" t="s">
        <v>24</v>
      </c>
      <c r="G137" s="2" t="s">
        <v>217</v>
      </c>
      <c r="H137" s="2">
        <v>0</v>
      </c>
      <c r="J137" s="6" t="str">
        <f t="shared" si="9"/>
        <v>12:30pm-03:20pm</v>
      </c>
      <c r="K137" s="6" t="str">
        <f t="shared" si="11"/>
        <v>H</v>
      </c>
      <c r="L137" s="6" t="str">
        <f t="shared" si="10"/>
        <v>(4S) 01/16/2024 to 05/08/2024 H</v>
      </c>
      <c r="N137" s="6" t="str">
        <f t="shared" si="8"/>
        <v>BIO112-L-BI - -C</v>
      </c>
    </row>
    <row r="138" spans="1:14">
      <c r="J138" s="6"/>
      <c r="K138" s="6"/>
      <c r="L138" s="6"/>
      <c r="N138" s="6" t="str">
        <f t="shared" si="8"/>
        <v/>
      </c>
    </row>
    <row r="139" spans="1:14" ht="100.8">
      <c r="A139" s="2">
        <v>46752</v>
      </c>
      <c r="B139" s="3" t="s">
        <v>218</v>
      </c>
      <c r="C139" s="2" t="s">
        <v>219</v>
      </c>
      <c r="D139" s="3" t="s">
        <v>220</v>
      </c>
      <c r="E139" s="2" t="s">
        <v>12</v>
      </c>
      <c r="F139" s="2" t="s">
        <v>24</v>
      </c>
      <c r="G139" s="2" t="s">
        <v>58</v>
      </c>
      <c r="H139" s="2">
        <v>4</v>
      </c>
      <c r="J139" s="6" t="str">
        <f t="shared" si="9"/>
        <v>02:00pm-03:20pm</v>
      </c>
      <c r="K139" s="6" t="str">
        <f t="shared" si="11"/>
        <v>TH</v>
      </c>
      <c r="L139" s="6" t="str">
        <f t="shared" si="10"/>
        <v>(4S) 01/16/2024 to 05/08/2024 TH</v>
      </c>
      <c r="N139" s="6" t="str">
        <f t="shared" si="8"/>
        <v>BIO200- -6NPS-C-A</v>
      </c>
    </row>
    <row r="140" spans="1:14">
      <c r="J140" s="6"/>
      <c r="K140" s="6"/>
      <c r="L140" s="6"/>
      <c r="N140" s="6" t="str">
        <f t="shared" si="8"/>
        <v/>
      </c>
    </row>
    <row r="141" spans="1:14" ht="100.8">
      <c r="A141" s="2"/>
      <c r="B141" s="2" t="s">
        <v>218</v>
      </c>
      <c r="C141" s="2" t="s">
        <v>221</v>
      </c>
      <c r="D141" s="2"/>
      <c r="E141" s="2"/>
      <c r="F141" s="2"/>
      <c r="G141" s="2" t="s">
        <v>222</v>
      </c>
      <c r="H141" s="2"/>
      <c r="J141" s="6" t="str">
        <f t="shared" si="9"/>
        <v>12:30pm-03:20pm</v>
      </c>
      <c r="K141" s="6" t="str">
        <f t="shared" si="11"/>
        <v>M</v>
      </c>
      <c r="L141" s="6" t="str">
        <f t="shared" si="10"/>
        <v>(4S) 01/16/2024 to 05/08/2024 M</v>
      </c>
      <c r="N141" s="6" t="str">
        <f t="shared" si="8"/>
        <v>BIO200- -6NPS-C-A</v>
      </c>
    </row>
    <row r="142" spans="1:14">
      <c r="J142" s="6"/>
      <c r="K142" s="6"/>
      <c r="L142" s="6"/>
      <c r="N142" s="6" t="str">
        <f t="shared" si="8"/>
        <v/>
      </c>
    </row>
    <row r="143" spans="1:14" ht="100.8">
      <c r="A143" s="2">
        <v>46700</v>
      </c>
      <c r="B143" s="3" t="s">
        <v>223</v>
      </c>
      <c r="C143" s="2" t="s">
        <v>224</v>
      </c>
      <c r="D143" s="3" t="s">
        <v>225</v>
      </c>
      <c r="E143" s="2" t="s">
        <v>12</v>
      </c>
      <c r="F143" s="2" t="s">
        <v>226</v>
      </c>
      <c r="G143" s="2" t="s">
        <v>227</v>
      </c>
      <c r="H143" s="2">
        <v>4</v>
      </c>
      <c r="J143" s="6" t="str">
        <f t="shared" si="9"/>
        <v>08:00am-09:20am</v>
      </c>
      <c r="K143" s="6" t="str">
        <f t="shared" si="11"/>
        <v>MW</v>
      </c>
      <c r="L143" s="6" t="str">
        <f t="shared" si="10"/>
        <v>(4S) 01/16/2024 to 05/08/2024 MW</v>
      </c>
      <c r="N143" s="6" t="str">
        <f t="shared" si="8"/>
        <v>BIO202- -BI - -A</v>
      </c>
    </row>
    <row r="144" spans="1:14">
      <c r="J144" s="6"/>
      <c r="K144" s="6"/>
      <c r="L144" s="6"/>
      <c r="N144" s="6" t="str">
        <f t="shared" si="8"/>
        <v/>
      </c>
    </row>
    <row r="145" spans="1:14" ht="100.8">
      <c r="A145" s="2">
        <v>46701</v>
      </c>
      <c r="B145" s="3" t="s">
        <v>228</v>
      </c>
      <c r="C145" s="2" t="s">
        <v>224</v>
      </c>
      <c r="D145" s="3" t="s">
        <v>225</v>
      </c>
      <c r="E145" s="2" t="s">
        <v>12</v>
      </c>
      <c r="F145" s="2" t="s">
        <v>226</v>
      </c>
      <c r="G145" s="2" t="s">
        <v>25</v>
      </c>
      <c r="H145" s="2">
        <v>4</v>
      </c>
      <c r="J145" s="6" t="str">
        <f t="shared" si="9"/>
        <v>09:30am-10:50am</v>
      </c>
      <c r="K145" s="6" t="str">
        <f t="shared" si="11"/>
        <v>MW</v>
      </c>
      <c r="L145" s="6" t="str">
        <f t="shared" si="10"/>
        <v>(4S) 01/16/2024 to 05/08/2024 MW</v>
      </c>
      <c r="N145" s="6" t="str">
        <f t="shared" si="8"/>
        <v>BIO202- -BI - -B</v>
      </c>
    </row>
    <row r="146" spans="1:14">
      <c r="J146" s="6"/>
      <c r="K146" s="6"/>
      <c r="L146" s="6"/>
      <c r="N146" s="6" t="str">
        <f t="shared" si="8"/>
        <v/>
      </c>
    </row>
    <row r="147" spans="1:14" ht="100.8">
      <c r="A147" s="2">
        <v>46703</v>
      </c>
      <c r="B147" s="3" t="s">
        <v>229</v>
      </c>
      <c r="C147" s="2" t="s">
        <v>230</v>
      </c>
      <c r="D147" s="3" t="s">
        <v>231</v>
      </c>
      <c r="E147" s="2" t="s">
        <v>12</v>
      </c>
      <c r="F147" s="2" t="s">
        <v>52</v>
      </c>
      <c r="G147" s="2" t="s">
        <v>25</v>
      </c>
      <c r="H147" s="2">
        <v>0</v>
      </c>
      <c r="J147" s="6" t="str">
        <f t="shared" si="9"/>
        <v>09:30am-10:50am</v>
      </c>
      <c r="K147" s="6" t="str">
        <f t="shared" si="11"/>
        <v>MW</v>
      </c>
      <c r="L147" s="6" t="str">
        <f t="shared" si="10"/>
        <v>(4S) 01/16/2024 to 05/08/2024 MW</v>
      </c>
      <c r="N147" s="6" t="str">
        <f t="shared" si="8"/>
        <v>BIO202-L-BI - -A</v>
      </c>
    </row>
    <row r="148" spans="1:14">
      <c r="J148" s="6"/>
      <c r="K148" s="6"/>
      <c r="L148" s="6"/>
      <c r="N148" s="6" t="str">
        <f t="shared" si="8"/>
        <v/>
      </c>
    </row>
    <row r="149" spans="1:14" ht="100.8">
      <c r="A149" s="2">
        <v>46704</v>
      </c>
      <c r="B149" s="3" t="s">
        <v>232</v>
      </c>
      <c r="C149" s="2" t="s">
        <v>230</v>
      </c>
      <c r="D149" s="3" t="s">
        <v>231</v>
      </c>
      <c r="E149" s="2" t="s">
        <v>12</v>
      </c>
      <c r="F149" s="2" t="s">
        <v>55</v>
      </c>
      <c r="G149" s="2" t="s">
        <v>16</v>
      </c>
      <c r="H149" s="2">
        <v>0</v>
      </c>
      <c r="J149" s="6" t="str">
        <f t="shared" si="9"/>
        <v>02:00pm-03:20pm</v>
      </c>
      <c r="K149" s="6" t="str">
        <f t="shared" si="11"/>
        <v>MW</v>
      </c>
      <c r="L149" s="6" t="str">
        <f t="shared" si="10"/>
        <v>(4S) 01/16/2024 to 05/08/2024 MW</v>
      </c>
      <c r="N149" s="6" t="str">
        <f t="shared" si="8"/>
        <v>BIO202-L-BI - -B</v>
      </c>
    </row>
    <row r="150" spans="1:14">
      <c r="J150" s="6"/>
      <c r="K150" s="6"/>
      <c r="L150" s="6"/>
      <c r="N150" s="6" t="str">
        <f t="shared" si="8"/>
        <v/>
      </c>
    </row>
    <row r="151" spans="1:14" ht="100.8">
      <c r="A151" s="2">
        <v>46705</v>
      </c>
      <c r="B151" s="3" t="s">
        <v>233</v>
      </c>
      <c r="C151" s="2" t="s">
        <v>230</v>
      </c>
      <c r="D151" s="3" t="s">
        <v>231</v>
      </c>
      <c r="E151" s="2" t="s">
        <v>12</v>
      </c>
      <c r="F151" s="2" t="s">
        <v>52</v>
      </c>
      <c r="G151" s="2" t="s">
        <v>53</v>
      </c>
      <c r="H151" s="2">
        <v>0</v>
      </c>
      <c r="J151" s="6" t="str">
        <f t="shared" si="9"/>
        <v>08:00am-09:20am</v>
      </c>
      <c r="K151" s="6" t="str">
        <f t="shared" si="11"/>
        <v>TH</v>
      </c>
      <c r="L151" s="6" t="str">
        <f t="shared" si="10"/>
        <v>(4S) 01/16/2024 to 05/08/2024 TH</v>
      </c>
      <c r="N151" s="6" t="str">
        <f t="shared" si="8"/>
        <v>BIO202-L-BI - -C</v>
      </c>
    </row>
    <row r="152" spans="1:14">
      <c r="J152" s="6"/>
      <c r="K152" s="6"/>
      <c r="L152" s="6"/>
      <c r="N152" s="6" t="str">
        <f t="shared" si="8"/>
        <v/>
      </c>
    </row>
    <row r="153" spans="1:14" ht="100.8">
      <c r="A153" s="2">
        <v>46706</v>
      </c>
      <c r="B153" s="3" t="s">
        <v>234</v>
      </c>
      <c r="C153" s="2" t="s">
        <v>230</v>
      </c>
      <c r="D153" s="3" t="s">
        <v>231</v>
      </c>
      <c r="E153" s="2" t="s">
        <v>12</v>
      </c>
      <c r="F153" s="2" t="s">
        <v>52</v>
      </c>
      <c r="G153" s="2" t="s">
        <v>45</v>
      </c>
      <c r="H153" s="2">
        <v>0</v>
      </c>
      <c r="J153" s="6" t="str">
        <f t="shared" si="9"/>
        <v>09:30am-10:50am</v>
      </c>
      <c r="K153" s="6" t="str">
        <f t="shared" si="11"/>
        <v>TH</v>
      </c>
      <c r="L153" s="6" t="str">
        <f t="shared" si="10"/>
        <v>(4S) 01/16/2024 to 05/08/2024 TH</v>
      </c>
      <c r="N153" s="6" t="str">
        <f t="shared" si="8"/>
        <v>BIO202-L-BI - -D</v>
      </c>
    </row>
    <row r="154" spans="1:14">
      <c r="J154" s="6"/>
      <c r="K154" s="6"/>
      <c r="L154" s="6"/>
      <c r="N154" s="6" t="str">
        <f t="shared" si="8"/>
        <v/>
      </c>
    </row>
    <row r="155" spans="1:14" ht="100.8">
      <c r="A155" s="2">
        <v>46707</v>
      </c>
      <c r="B155" s="3" t="s">
        <v>235</v>
      </c>
      <c r="C155" s="2" t="s">
        <v>230</v>
      </c>
      <c r="D155" s="3" t="s">
        <v>231</v>
      </c>
      <c r="E155" s="2" t="s">
        <v>12</v>
      </c>
      <c r="F155" s="2" t="s">
        <v>52</v>
      </c>
      <c r="G155" s="2" t="s">
        <v>58</v>
      </c>
      <c r="H155" s="2">
        <v>0</v>
      </c>
      <c r="J155" s="6" t="str">
        <f t="shared" si="9"/>
        <v>02:00pm-03:20pm</v>
      </c>
      <c r="K155" s="6" t="str">
        <f t="shared" si="11"/>
        <v>TH</v>
      </c>
      <c r="L155" s="6" t="str">
        <f t="shared" si="10"/>
        <v>(4S) 01/16/2024 to 05/08/2024 TH</v>
      </c>
      <c r="N155" s="6" t="str">
        <f t="shared" si="8"/>
        <v>BIO202-L-BI - -E</v>
      </c>
    </row>
    <row r="156" spans="1:14">
      <c r="J156" s="6"/>
      <c r="K156" s="6"/>
      <c r="L156" s="6"/>
      <c r="N156" s="6" t="str">
        <f t="shared" si="8"/>
        <v/>
      </c>
    </row>
    <row r="157" spans="1:14" ht="100.8">
      <c r="A157" s="2">
        <v>46708</v>
      </c>
      <c r="B157" s="3" t="s">
        <v>236</v>
      </c>
      <c r="C157" s="2" t="s">
        <v>237</v>
      </c>
      <c r="D157" s="3" t="s">
        <v>238</v>
      </c>
      <c r="E157" s="2" t="s">
        <v>12</v>
      </c>
      <c r="F157" s="2" t="s">
        <v>239</v>
      </c>
      <c r="G157" s="2" t="s">
        <v>209</v>
      </c>
      <c r="H157" s="2">
        <v>3</v>
      </c>
      <c r="J157" s="6" t="str">
        <f t="shared" si="9"/>
        <v>08:00am-08:50am</v>
      </c>
      <c r="K157" s="6" t="str">
        <f t="shared" si="11"/>
        <v>MWF</v>
      </c>
      <c r="L157" s="6" t="str">
        <f t="shared" si="10"/>
        <v>(4S) 01/16/2024 to 05/08/2024 MWF</v>
      </c>
      <c r="N157" s="6" t="str">
        <f t="shared" si="8"/>
        <v>BIO212- -BI - -A</v>
      </c>
    </row>
    <row r="158" spans="1:14">
      <c r="J158" s="6"/>
      <c r="K158" s="6"/>
      <c r="L158" s="6"/>
      <c r="N158" s="6" t="str">
        <f t="shared" si="8"/>
        <v/>
      </c>
    </row>
    <row r="159" spans="1:14" ht="100.8">
      <c r="A159" s="2">
        <v>46709</v>
      </c>
      <c r="B159" s="3" t="s">
        <v>240</v>
      </c>
      <c r="C159" s="2" t="s">
        <v>241</v>
      </c>
      <c r="D159" s="3" t="s">
        <v>238</v>
      </c>
      <c r="E159" s="2" t="s">
        <v>12</v>
      </c>
      <c r="F159" s="2" t="s">
        <v>239</v>
      </c>
      <c r="G159" s="2" t="s">
        <v>202</v>
      </c>
      <c r="H159" s="2">
        <v>1</v>
      </c>
      <c r="J159" s="6" t="str">
        <f t="shared" si="9"/>
        <v>12:30pm-03:20pm</v>
      </c>
      <c r="K159" s="6" t="str">
        <f t="shared" si="11"/>
        <v>W</v>
      </c>
      <c r="L159" s="6" t="str">
        <f t="shared" si="10"/>
        <v>(4S) 01/16/2024 to 05/08/2024 W</v>
      </c>
      <c r="N159" s="6" t="str">
        <f t="shared" si="8"/>
        <v>BIO212-L-BI - -A</v>
      </c>
    </row>
    <row r="160" spans="1:14">
      <c r="J160" s="6"/>
      <c r="K160" s="6"/>
      <c r="L160" s="6"/>
      <c r="N160" s="6" t="str">
        <f t="shared" si="8"/>
        <v/>
      </c>
    </row>
    <row r="161" spans="1:14" ht="100.8">
      <c r="A161" s="2">
        <v>46711</v>
      </c>
      <c r="B161" s="3" t="s">
        <v>242</v>
      </c>
      <c r="C161" s="2" t="s">
        <v>243</v>
      </c>
      <c r="D161" s="3" t="s">
        <v>244</v>
      </c>
      <c r="E161" s="2" t="s">
        <v>12</v>
      </c>
      <c r="F161" s="2" t="s">
        <v>48</v>
      </c>
      <c r="G161" s="2" t="s">
        <v>245</v>
      </c>
      <c r="H161" s="2">
        <v>4</v>
      </c>
      <c r="J161" s="6" t="str">
        <f t="shared" si="9"/>
        <v>08:00am-10:50am</v>
      </c>
      <c r="K161" s="6" t="str">
        <f t="shared" si="11"/>
        <v>TH</v>
      </c>
      <c r="L161" s="6" t="str">
        <f t="shared" si="10"/>
        <v>(4S) 01/16/2024 to 05/08/2024 TH</v>
      </c>
      <c r="N161" s="6" t="str">
        <f t="shared" si="8"/>
        <v>BIO235- -BI - -A</v>
      </c>
    </row>
    <row r="162" spans="1:14">
      <c r="J162" s="6"/>
      <c r="K162" s="6"/>
      <c r="L162" s="6"/>
      <c r="N162" s="6" t="str">
        <f t="shared" si="8"/>
        <v/>
      </c>
    </row>
    <row r="163" spans="1:14" ht="100.8">
      <c r="A163" s="2">
        <v>46712</v>
      </c>
      <c r="B163" s="3" t="s">
        <v>246</v>
      </c>
      <c r="C163" s="2" t="s">
        <v>243</v>
      </c>
      <c r="D163" s="3" t="s">
        <v>244</v>
      </c>
      <c r="E163" s="2" t="s">
        <v>12</v>
      </c>
      <c r="F163" s="2" t="s">
        <v>191</v>
      </c>
      <c r="G163" s="2" t="s">
        <v>247</v>
      </c>
      <c r="H163" s="2">
        <v>4</v>
      </c>
      <c r="J163" s="6" t="str">
        <f t="shared" si="9"/>
        <v>12:30pm-03:20pm</v>
      </c>
      <c r="K163" s="6" t="str">
        <f t="shared" si="11"/>
        <v>TH</v>
      </c>
      <c r="L163" s="6" t="str">
        <f t="shared" si="10"/>
        <v>(4S) 01/16/2024 to 05/08/2024 TH</v>
      </c>
      <c r="N163" s="6" t="str">
        <f t="shared" si="8"/>
        <v>BIO235- -BI - -B</v>
      </c>
    </row>
    <row r="164" spans="1:14">
      <c r="J164" s="6"/>
      <c r="K164" s="6"/>
      <c r="L164" s="6"/>
      <c r="N164" s="6" t="str">
        <f t="shared" si="8"/>
        <v/>
      </c>
    </row>
    <row r="165" spans="1:14" ht="100.8">
      <c r="A165" s="2">
        <v>46713</v>
      </c>
      <c r="B165" s="3" t="s">
        <v>248</v>
      </c>
      <c r="C165" s="2" t="s">
        <v>249</v>
      </c>
      <c r="D165" s="3" t="s">
        <v>238</v>
      </c>
      <c r="E165" s="2" t="s">
        <v>12</v>
      </c>
      <c r="F165" s="4">
        <v>45146</v>
      </c>
      <c r="G165" s="2" t="s">
        <v>245</v>
      </c>
      <c r="H165" s="2">
        <v>4</v>
      </c>
      <c r="J165" s="6" t="str">
        <f t="shared" si="9"/>
        <v>08:00am-10:50am</v>
      </c>
      <c r="K165" s="6" t="str">
        <f t="shared" si="11"/>
        <v>TH</v>
      </c>
      <c r="L165" s="6" t="str">
        <f t="shared" si="10"/>
        <v>(4S) 01/16/2024 to 05/08/2024 TH</v>
      </c>
      <c r="N165" s="6" t="str">
        <f t="shared" si="8"/>
        <v>BIO311- -BI - -A</v>
      </c>
    </row>
    <row r="166" spans="1:14">
      <c r="J166" s="6"/>
      <c r="K166" s="6"/>
      <c r="L166" s="6"/>
      <c r="N166" s="6" t="str">
        <f t="shared" si="8"/>
        <v/>
      </c>
    </row>
    <row r="167" spans="1:14" ht="100.8">
      <c r="A167" s="2">
        <v>46753</v>
      </c>
      <c r="B167" s="3" t="s">
        <v>250</v>
      </c>
      <c r="C167" s="2" t="s">
        <v>251</v>
      </c>
      <c r="D167" s="3" t="s">
        <v>252</v>
      </c>
      <c r="E167" s="2" t="s">
        <v>12</v>
      </c>
      <c r="F167" s="2" t="s">
        <v>239</v>
      </c>
      <c r="G167" s="2" t="s">
        <v>67</v>
      </c>
      <c r="H167" s="2">
        <v>4</v>
      </c>
      <c r="J167" s="6" t="str">
        <f t="shared" si="9"/>
        <v>11:00am-12:20pm</v>
      </c>
      <c r="K167" s="6" t="str">
        <f t="shared" si="11"/>
        <v>TH</v>
      </c>
      <c r="L167" s="6" t="str">
        <f t="shared" si="10"/>
        <v>(4S) 01/16/2024 to 05/08/2024 TH</v>
      </c>
      <c r="N167" s="6" t="str">
        <f t="shared" si="8"/>
        <v>BIO320- -BI - -A</v>
      </c>
    </row>
    <row r="168" spans="1:14">
      <c r="J168" s="6"/>
      <c r="K168" s="6"/>
      <c r="L168" s="6"/>
      <c r="N168" s="6" t="str">
        <f t="shared" si="8"/>
        <v/>
      </c>
    </row>
    <row r="169" spans="1:14" ht="100.8">
      <c r="A169" s="2"/>
      <c r="B169" s="2" t="s">
        <v>250</v>
      </c>
      <c r="C169" s="2" t="s">
        <v>253</v>
      </c>
      <c r="D169" s="2"/>
      <c r="E169" s="2"/>
      <c r="F169" s="2"/>
      <c r="G169" s="2" t="s">
        <v>254</v>
      </c>
      <c r="H169" s="2"/>
      <c r="J169" s="6" t="str">
        <f t="shared" si="9"/>
        <v>02:00pm-02:50pm</v>
      </c>
      <c r="K169" s="6" t="str">
        <f t="shared" si="11"/>
        <v>F</v>
      </c>
      <c r="L169" s="6" t="str">
        <f t="shared" si="10"/>
        <v>(4S) 01/16/2024 to 05/08/2024 F</v>
      </c>
      <c r="N169" s="6" t="str">
        <f t="shared" si="8"/>
        <v>BIO320- -BI - -A</v>
      </c>
    </row>
    <row r="170" spans="1:14">
      <c r="J170" s="6"/>
      <c r="K170" s="6"/>
      <c r="L170" s="6"/>
      <c r="N170" s="6" t="str">
        <f t="shared" si="8"/>
        <v/>
      </c>
    </row>
    <row r="171" spans="1:14" ht="100.8">
      <c r="A171" s="2">
        <v>46754</v>
      </c>
      <c r="B171" s="3" t="s">
        <v>255</v>
      </c>
      <c r="C171" s="2" t="s">
        <v>256</v>
      </c>
      <c r="D171" s="3" t="s">
        <v>211</v>
      </c>
      <c r="E171" s="2" t="s">
        <v>12</v>
      </c>
      <c r="F171" s="2" t="s">
        <v>24</v>
      </c>
      <c r="G171" s="2" t="s">
        <v>257</v>
      </c>
      <c r="H171" s="2">
        <v>3</v>
      </c>
      <c r="J171" s="6" t="str">
        <f t="shared" si="9"/>
        <v>11:00am-11:50am</v>
      </c>
      <c r="K171" s="6" t="str">
        <f t="shared" si="11"/>
        <v>MWF</v>
      </c>
      <c r="L171" s="6" t="str">
        <f t="shared" si="10"/>
        <v>(4S) 01/16/2024 to 05/08/2024 MWF</v>
      </c>
      <c r="N171" s="6" t="str">
        <f t="shared" si="8"/>
        <v>BIO352- -BI - -A</v>
      </c>
    </row>
    <row r="172" spans="1:14">
      <c r="J172" s="6"/>
      <c r="K172" s="6"/>
      <c r="L172" s="6"/>
      <c r="N172" s="6" t="str">
        <f t="shared" si="8"/>
        <v/>
      </c>
    </row>
    <row r="173" spans="1:14" ht="100.8">
      <c r="A173" s="2">
        <v>47364</v>
      </c>
      <c r="B173" s="3" t="s">
        <v>258</v>
      </c>
      <c r="C173" s="2" t="s">
        <v>259</v>
      </c>
      <c r="D173" s="3" t="s">
        <v>211</v>
      </c>
      <c r="E173" s="2" t="s">
        <v>12</v>
      </c>
      <c r="F173" s="2" t="s">
        <v>24</v>
      </c>
      <c r="G173" s="2" t="s">
        <v>217</v>
      </c>
      <c r="H173" s="2">
        <v>1</v>
      </c>
      <c r="J173" s="6" t="str">
        <f t="shared" si="9"/>
        <v>12:30pm-03:20pm</v>
      </c>
      <c r="K173" s="6" t="str">
        <f t="shared" si="11"/>
        <v>H</v>
      </c>
      <c r="L173" s="6" t="str">
        <f t="shared" si="10"/>
        <v>(4S) 01/16/2024 to 05/08/2024 H</v>
      </c>
      <c r="N173" s="6" t="str">
        <f t="shared" si="8"/>
        <v>BIO352-L-BI - -A</v>
      </c>
    </row>
    <row r="174" spans="1:14">
      <c r="J174" s="6"/>
      <c r="K174" s="6"/>
      <c r="L174" s="6"/>
      <c r="N174" s="6" t="str">
        <f t="shared" si="8"/>
        <v/>
      </c>
    </row>
    <row r="175" spans="1:14" ht="100.8">
      <c r="A175" s="2">
        <v>47350</v>
      </c>
      <c r="B175" s="3" t="s">
        <v>260</v>
      </c>
      <c r="C175" s="2" t="s">
        <v>261</v>
      </c>
      <c r="D175" s="3" t="s">
        <v>207</v>
      </c>
      <c r="E175" s="2" t="s">
        <v>12</v>
      </c>
      <c r="F175" s="2" t="s">
        <v>24</v>
      </c>
      <c r="G175" s="2" t="s">
        <v>84</v>
      </c>
      <c r="H175" s="2">
        <v>3</v>
      </c>
      <c r="J175" s="6" t="str">
        <f t="shared" si="9"/>
        <v>12:30pm-01:50pm</v>
      </c>
      <c r="K175" s="6" t="str">
        <f t="shared" si="11"/>
        <v>TH</v>
      </c>
      <c r="L175" s="6" t="str">
        <f t="shared" si="10"/>
        <v>(4S) 01/16/2024 to 05/08/2024 TH</v>
      </c>
      <c r="N175" s="6" t="str">
        <f t="shared" si="8"/>
        <v>BIO371- -BI - -A</v>
      </c>
    </row>
    <row r="176" spans="1:14">
      <c r="J176" s="6"/>
      <c r="K176" s="6"/>
      <c r="L176" s="6"/>
      <c r="N176" s="6" t="str">
        <f t="shared" si="8"/>
        <v/>
      </c>
    </row>
    <row r="177" spans="1:14" ht="100.8">
      <c r="A177" s="2">
        <v>46714</v>
      </c>
      <c r="B177" s="3" t="s">
        <v>262</v>
      </c>
      <c r="C177" s="2" t="s">
        <v>263</v>
      </c>
      <c r="D177" s="3" t="s">
        <v>238</v>
      </c>
      <c r="E177" s="2" t="s">
        <v>12</v>
      </c>
      <c r="F177" s="4">
        <v>45051</v>
      </c>
      <c r="G177" s="2" t="s">
        <v>36</v>
      </c>
      <c r="H177" s="2">
        <v>0</v>
      </c>
      <c r="J177" s="6"/>
      <c r="K177" s="6"/>
      <c r="L177" s="6"/>
      <c r="N177" s="6" t="str">
        <f t="shared" si="8"/>
        <v>BIO474- -BI - -A</v>
      </c>
    </row>
    <row r="178" spans="1:14">
      <c r="J178" s="6"/>
      <c r="K178" s="6"/>
      <c r="L178" s="6"/>
      <c r="N178" s="6" t="str">
        <f t="shared" si="8"/>
        <v/>
      </c>
    </row>
    <row r="179" spans="1:14" ht="100.8">
      <c r="A179" s="2">
        <v>46715</v>
      </c>
      <c r="B179" s="3" t="s">
        <v>264</v>
      </c>
      <c r="C179" s="2" t="s">
        <v>265</v>
      </c>
      <c r="D179" s="3" t="s">
        <v>252</v>
      </c>
      <c r="E179" s="2" t="s">
        <v>12</v>
      </c>
      <c r="F179" s="4">
        <v>45051</v>
      </c>
      <c r="G179" s="2" t="s">
        <v>36</v>
      </c>
      <c r="H179" s="2">
        <v>0</v>
      </c>
      <c r="J179" s="6"/>
      <c r="K179" s="6"/>
      <c r="L179" s="6"/>
      <c r="N179" s="6" t="str">
        <f t="shared" si="8"/>
        <v>BIO492- -BI - -A</v>
      </c>
    </row>
    <row r="180" spans="1:14">
      <c r="J180" s="6"/>
      <c r="K180" s="6"/>
      <c r="L180" s="6"/>
      <c r="N180" s="6" t="str">
        <f t="shared" si="8"/>
        <v/>
      </c>
    </row>
    <row r="181" spans="1:14" ht="100.8">
      <c r="A181" s="2">
        <v>46716</v>
      </c>
      <c r="B181" s="3" t="s">
        <v>266</v>
      </c>
      <c r="C181" s="2" t="s">
        <v>265</v>
      </c>
      <c r="D181" s="3" t="s">
        <v>238</v>
      </c>
      <c r="E181" s="2" t="s">
        <v>12</v>
      </c>
      <c r="F181" s="4">
        <v>45051</v>
      </c>
      <c r="G181" s="2" t="s">
        <v>36</v>
      </c>
      <c r="H181" s="2">
        <v>0</v>
      </c>
      <c r="J181" s="6"/>
      <c r="K181" s="6"/>
      <c r="L181" s="6"/>
      <c r="N181" s="6" t="str">
        <f t="shared" si="8"/>
        <v>BIO492- -BI - -B</v>
      </c>
    </row>
    <row r="182" spans="1:14">
      <c r="J182" s="6"/>
      <c r="K182" s="6"/>
      <c r="L182" s="6"/>
      <c r="N182" s="6" t="str">
        <f t="shared" si="8"/>
        <v/>
      </c>
    </row>
    <row r="183" spans="1:14" ht="100.8">
      <c r="A183" s="2">
        <v>46718</v>
      </c>
      <c r="B183" s="3" t="s">
        <v>267</v>
      </c>
      <c r="C183" s="2" t="s">
        <v>265</v>
      </c>
      <c r="D183" s="3" t="s">
        <v>244</v>
      </c>
      <c r="E183" s="2" t="s">
        <v>12</v>
      </c>
      <c r="F183" s="4">
        <v>45051</v>
      </c>
      <c r="G183" s="2" t="s">
        <v>36</v>
      </c>
      <c r="H183" s="2">
        <v>0</v>
      </c>
      <c r="J183" s="6"/>
      <c r="K183" s="6"/>
      <c r="L183" s="6"/>
      <c r="N183" s="6" t="str">
        <f t="shared" si="8"/>
        <v>BIO492- -BI - -D</v>
      </c>
    </row>
    <row r="184" spans="1:14">
      <c r="J184" s="6"/>
      <c r="K184" s="6"/>
      <c r="L184" s="6"/>
      <c r="N184" s="6" t="str">
        <f t="shared" si="8"/>
        <v/>
      </c>
    </row>
    <row r="185" spans="1:14" ht="100.8">
      <c r="A185" s="2">
        <v>46719</v>
      </c>
      <c r="B185" s="3" t="s">
        <v>268</v>
      </c>
      <c r="C185" s="2" t="s">
        <v>265</v>
      </c>
      <c r="D185" s="3" t="s">
        <v>231</v>
      </c>
      <c r="E185" s="2" t="s">
        <v>12</v>
      </c>
      <c r="F185" s="4">
        <v>45051</v>
      </c>
      <c r="G185" s="2" t="s">
        <v>36</v>
      </c>
      <c r="H185" s="2">
        <v>0</v>
      </c>
      <c r="J185" s="6"/>
      <c r="K185" s="6"/>
      <c r="L185" s="6"/>
      <c r="N185" s="6" t="str">
        <f t="shared" si="8"/>
        <v>BIO492- -BI - -E</v>
      </c>
    </row>
    <row r="186" spans="1:14">
      <c r="J186" s="6"/>
      <c r="K186" s="6"/>
      <c r="L186" s="6"/>
      <c r="N186" s="6" t="str">
        <f t="shared" si="8"/>
        <v/>
      </c>
    </row>
    <row r="187" spans="1:14" ht="100.8">
      <c r="A187" s="2">
        <v>46720</v>
      </c>
      <c r="B187" s="3" t="s">
        <v>269</v>
      </c>
      <c r="C187" s="2" t="s">
        <v>265</v>
      </c>
      <c r="D187" s="3" t="s">
        <v>270</v>
      </c>
      <c r="E187" s="2" t="s">
        <v>12</v>
      </c>
      <c r="F187" s="4">
        <v>45051</v>
      </c>
      <c r="G187" s="2" t="s">
        <v>36</v>
      </c>
      <c r="H187" s="2">
        <v>0</v>
      </c>
      <c r="J187" s="6"/>
      <c r="K187" s="6"/>
      <c r="L187" s="6"/>
      <c r="N187" s="6" t="str">
        <f t="shared" si="8"/>
        <v>BIO492- -BI - -F</v>
      </c>
    </row>
    <row r="188" spans="1:14">
      <c r="J188" s="6"/>
      <c r="K188" s="6"/>
      <c r="L188" s="6"/>
      <c r="N188" s="6" t="str">
        <f t="shared" si="8"/>
        <v/>
      </c>
    </row>
    <row r="189" spans="1:14" ht="100.8">
      <c r="A189" s="2">
        <v>46721</v>
      </c>
      <c r="B189" s="3" t="s">
        <v>271</v>
      </c>
      <c r="C189" s="2" t="s">
        <v>265</v>
      </c>
      <c r="D189" s="3" t="s">
        <v>211</v>
      </c>
      <c r="E189" s="2" t="s">
        <v>12</v>
      </c>
      <c r="F189" s="4">
        <v>45051</v>
      </c>
      <c r="G189" s="2" t="s">
        <v>36</v>
      </c>
      <c r="H189" s="2">
        <v>0</v>
      </c>
      <c r="J189" s="6"/>
      <c r="K189" s="6"/>
      <c r="L189" s="6"/>
      <c r="N189" s="6" t="str">
        <f t="shared" si="8"/>
        <v>BIO492- -BI - -G</v>
      </c>
    </row>
    <row r="190" spans="1:14">
      <c r="J190" s="6"/>
      <c r="K190" s="6"/>
      <c r="L190" s="6"/>
      <c r="N190" s="6" t="str">
        <f t="shared" si="8"/>
        <v/>
      </c>
    </row>
    <row r="191" spans="1:14" ht="100.8">
      <c r="A191" s="2">
        <v>46722</v>
      </c>
      <c r="B191" s="3" t="s">
        <v>272</v>
      </c>
      <c r="C191" s="2" t="s">
        <v>273</v>
      </c>
      <c r="D191" s="3" t="s">
        <v>207</v>
      </c>
      <c r="E191" s="2" t="s">
        <v>12</v>
      </c>
      <c r="F191" s="2" t="s">
        <v>134</v>
      </c>
      <c r="G191" s="2" t="s">
        <v>274</v>
      </c>
      <c r="H191" s="2">
        <v>1</v>
      </c>
      <c r="J191" s="6" t="str">
        <f t="shared" si="9"/>
        <v>12:30pm-01:20pm</v>
      </c>
      <c r="K191" s="6" t="str">
        <f t="shared" si="11"/>
        <v>F</v>
      </c>
      <c r="L191" s="6" t="str">
        <f t="shared" si="10"/>
        <v>(4S) 01/16/2024 to 05/08/2024 F</v>
      </c>
      <c r="N191" s="6" t="str">
        <f t="shared" si="8"/>
        <v>BIO495- -BI - -A</v>
      </c>
    </row>
    <row r="192" spans="1:14">
      <c r="J192" s="6"/>
      <c r="K192" s="6"/>
      <c r="L192" s="6"/>
      <c r="N192" s="6" t="str">
        <f t="shared" si="8"/>
        <v/>
      </c>
    </row>
    <row r="193" spans="1:14" ht="100.8">
      <c r="A193" s="2">
        <v>46723</v>
      </c>
      <c r="B193" s="3" t="s">
        <v>275</v>
      </c>
      <c r="C193" s="2" t="s">
        <v>273</v>
      </c>
      <c r="D193" s="3" t="s">
        <v>238</v>
      </c>
      <c r="E193" s="2" t="s">
        <v>12</v>
      </c>
      <c r="F193" s="2" t="s">
        <v>276</v>
      </c>
      <c r="G193" s="2" t="s">
        <v>274</v>
      </c>
      <c r="H193" s="2">
        <v>1</v>
      </c>
      <c r="J193" s="6" t="str">
        <f t="shared" si="9"/>
        <v>12:30pm-01:20pm</v>
      </c>
      <c r="K193" s="6" t="str">
        <f t="shared" si="11"/>
        <v>F</v>
      </c>
      <c r="L193" s="6" t="str">
        <f t="shared" si="10"/>
        <v>(4S) 01/16/2024 to 05/08/2024 F</v>
      </c>
      <c r="N193" s="6" t="str">
        <f t="shared" si="8"/>
        <v>BIO495- -BI - -B</v>
      </c>
    </row>
    <row r="194" spans="1:14">
      <c r="J194" s="6"/>
      <c r="K194" s="6"/>
      <c r="L194" s="6"/>
      <c r="N194" s="6" t="str">
        <f t="shared" si="8"/>
        <v/>
      </c>
    </row>
    <row r="195" spans="1:14" ht="100.8">
      <c r="A195" s="2">
        <v>46724</v>
      </c>
      <c r="B195" s="3" t="s">
        <v>277</v>
      </c>
      <c r="C195" s="2" t="s">
        <v>273</v>
      </c>
      <c r="D195" s="3" t="s">
        <v>211</v>
      </c>
      <c r="E195" s="2" t="s">
        <v>12</v>
      </c>
      <c r="F195" s="2" t="s">
        <v>134</v>
      </c>
      <c r="G195" s="2" t="s">
        <v>274</v>
      </c>
      <c r="H195" s="2">
        <v>1</v>
      </c>
      <c r="J195" s="6" t="str">
        <f t="shared" si="9"/>
        <v>12:30pm-01:20pm</v>
      </c>
      <c r="K195" s="6" t="str">
        <f t="shared" si="11"/>
        <v>F</v>
      </c>
      <c r="L195" s="6" t="str">
        <f t="shared" si="10"/>
        <v>(4S) 01/16/2024 to 05/08/2024 F</v>
      </c>
      <c r="N195" s="6" t="str">
        <f t="shared" si="8"/>
        <v>BIO495- -BI - -C</v>
      </c>
    </row>
    <row r="196" spans="1:14">
      <c r="A196" s="5" t="s">
        <v>278</v>
      </c>
      <c r="B196" s="5"/>
      <c r="C196" s="5"/>
      <c r="D196" s="5"/>
      <c r="E196" s="5"/>
      <c r="F196" s="5"/>
      <c r="G196" s="5"/>
      <c r="H196" s="5"/>
      <c r="J196" s="6"/>
      <c r="K196" s="6"/>
      <c r="L196" s="6"/>
      <c r="N196" s="6" t="str">
        <f t="shared" ref="N196:N259" si="12">SUBSTITUTE(B196, " ", "", 1)</f>
        <v/>
      </c>
    </row>
    <row r="197" spans="1:14" ht="172.8">
      <c r="A197" s="2">
        <v>46726</v>
      </c>
      <c r="B197" s="3" t="s">
        <v>279</v>
      </c>
      <c r="C197" s="2" t="s">
        <v>280</v>
      </c>
      <c r="D197" s="3" t="s">
        <v>281</v>
      </c>
      <c r="E197" s="2" t="s">
        <v>12</v>
      </c>
      <c r="F197" s="2" t="s">
        <v>282</v>
      </c>
      <c r="G197" s="2" t="s">
        <v>283</v>
      </c>
      <c r="H197" s="2">
        <v>4</v>
      </c>
      <c r="J197" s="6" t="str">
        <f t="shared" ref="J197:J259" si="13">MID(G197, FIND("(", G197, FIND("(", G197) + 1) + 1, FIND(")", G197, FIND(")", G197) + 1) - FIND("(", G197, FIND("(", G197) + 1) - 1)</f>
        <v>08:00am-09:00am</v>
      </c>
      <c r="K197" s="6" t="str">
        <f t="shared" si="11"/>
        <v>MWF</v>
      </c>
      <c r="L197" s="6" t="str">
        <f t="shared" ref="L196:L259" si="14">LEFT(G197, SEARCH(J197, G197) - 3)</f>
        <v>(4S) 01/16/2024 to 05/08/2024 MWF</v>
      </c>
      <c r="N197" s="6" t="str">
        <f t="shared" si="12"/>
        <v>CH105 - -6NPS-C-A</v>
      </c>
    </row>
    <row r="198" spans="1:14">
      <c r="J198" s="6"/>
      <c r="K198" s="6"/>
      <c r="L198" s="6"/>
      <c r="N198" s="6" t="str">
        <f t="shared" si="12"/>
        <v/>
      </c>
    </row>
    <row r="199" spans="1:14" ht="129.6">
      <c r="A199" s="2">
        <v>46727</v>
      </c>
      <c r="B199" s="3" t="s">
        <v>284</v>
      </c>
      <c r="C199" s="2" t="s">
        <v>285</v>
      </c>
      <c r="D199" s="3" t="s">
        <v>286</v>
      </c>
      <c r="E199" s="2" t="s">
        <v>12</v>
      </c>
      <c r="F199" s="2" t="s">
        <v>48</v>
      </c>
      <c r="G199" s="2" t="s">
        <v>214</v>
      </c>
      <c r="H199" s="2">
        <v>0</v>
      </c>
      <c r="J199" s="6" t="str">
        <f t="shared" si="13"/>
        <v>12:30pm-03:20pm</v>
      </c>
      <c r="K199" s="6" t="str">
        <f t="shared" ref="K199:K262" si="15">TRIM(RIGHT(SUBSTITUTE(L199," ",REPT(" ",255)),255))</f>
        <v>T</v>
      </c>
      <c r="L199" s="6" t="str">
        <f t="shared" si="14"/>
        <v>(4S) 01/16/2024 to 05/08/2024 T</v>
      </c>
      <c r="N199" s="6" t="str">
        <f t="shared" si="12"/>
        <v>CH105 -L-6NPS-C-A</v>
      </c>
    </row>
    <row r="200" spans="1:14">
      <c r="J200" s="6"/>
      <c r="K200" s="6"/>
      <c r="L200" s="6"/>
      <c r="N200" s="6" t="str">
        <f t="shared" si="12"/>
        <v/>
      </c>
    </row>
    <row r="201" spans="1:14" ht="129.6">
      <c r="A201" s="2">
        <v>46728</v>
      </c>
      <c r="B201" s="3" t="s">
        <v>287</v>
      </c>
      <c r="C201" s="2" t="s">
        <v>285</v>
      </c>
      <c r="D201" s="3" t="s">
        <v>281</v>
      </c>
      <c r="E201" s="2" t="s">
        <v>12</v>
      </c>
      <c r="F201" s="2" t="s">
        <v>288</v>
      </c>
      <c r="G201" s="2" t="s">
        <v>204</v>
      </c>
      <c r="H201" s="2">
        <v>0</v>
      </c>
      <c r="J201" s="6" t="str">
        <f t="shared" si="13"/>
        <v>08:00am-10:50am</v>
      </c>
      <c r="K201" s="6" t="str">
        <f t="shared" si="15"/>
        <v>H</v>
      </c>
      <c r="L201" s="6" t="str">
        <f t="shared" si="14"/>
        <v>(4S) 01/16/2024 to 05/08/2024 H</v>
      </c>
      <c r="N201" s="6" t="str">
        <f t="shared" si="12"/>
        <v>CH105 -L-6NPS-C-B</v>
      </c>
    </row>
    <row r="202" spans="1:14">
      <c r="J202" s="6"/>
      <c r="K202" s="6"/>
      <c r="L202" s="6"/>
      <c r="N202" s="6" t="str">
        <f t="shared" si="12"/>
        <v/>
      </c>
    </row>
    <row r="203" spans="1:14" ht="100.8">
      <c r="A203" s="2">
        <v>46729</v>
      </c>
      <c r="B203" s="3" t="s">
        <v>289</v>
      </c>
      <c r="C203" s="2" t="s">
        <v>290</v>
      </c>
      <c r="D203" s="3" t="s">
        <v>291</v>
      </c>
      <c r="E203" s="2" t="s">
        <v>12</v>
      </c>
      <c r="F203" s="2" t="s">
        <v>292</v>
      </c>
      <c r="G203" s="2" t="s">
        <v>283</v>
      </c>
      <c r="H203" s="2">
        <v>4</v>
      </c>
      <c r="J203" s="6" t="str">
        <f t="shared" si="13"/>
        <v>08:00am-09:00am</v>
      </c>
      <c r="K203" s="6" t="str">
        <f t="shared" si="15"/>
        <v>MWF</v>
      </c>
      <c r="L203" s="6" t="str">
        <f t="shared" si="14"/>
        <v>(4S) 01/16/2024 to 05/08/2024 MWF</v>
      </c>
      <c r="N203" s="6" t="str">
        <f t="shared" si="12"/>
        <v>CH113 - -CH - -A</v>
      </c>
    </row>
    <row r="204" spans="1:14">
      <c r="J204" s="6"/>
      <c r="K204" s="6"/>
      <c r="L204" s="6"/>
      <c r="N204" s="6" t="str">
        <f t="shared" si="12"/>
        <v/>
      </c>
    </row>
    <row r="205" spans="1:14" ht="100.8">
      <c r="A205" s="2">
        <v>46730</v>
      </c>
      <c r="B205" s="3" t="s">
        <v>293</v>
      </c>
      <c r="C205" s="2" t="s">
        <v>290</v>
      </c>
      <c r="D205" s="3" t="s">
        <v>294</v>
      </c>
      <c r="E205" s="2" t="s">
        <v>12</v>
      </c>
      <c r="F205" s="2" t="s">
        <v>295</v>
      </c>
      <c r="G205" s="2" t="s">
        <v>296</v>
      </c>
      <c r="H205" s="2">
        <v>4</v>
      </c>
      <c r="J205" s="6" t="str">
        <f t="shared" si="13"/>
        <v>09:30am-10:30am</v>
      </c>
      <c r="K205" s="6" t="str">
        <f t="shared" si="15"/>
        <v>MWF</v>
      </c>
      <c r="L205" s="6" t="str">
        <f t="shared" si="14"/>
        <v>(4S) 01/16/2024 to 05/08/2024 MWF</v>
      </c>
      <c r="N205" s="6" t="str">
        <f t="shared" si="12"/>
        <v>CH113 - -CH - -B</v>
      </c>
    </row>
    <row r="206" spans="1:14">
      <c r="J206" s="6"/>
      <c r="K206" s="6"/>
      <c r="L206" s="6"/>
      <c r="N206" s="6" t="str">
        <f t="shared" si="12"/>
        <v/>
      </c>
    </row>
    <row r="207" spans="1:14" ht="100.8">
      <c r="A207" s="2">
        <v>46731</v>
      </c>
      <c r="B207" s="3" t="s">
        <v>297</v>
      </c>
      <c r="C207" s="2" t="s">
        <v>298</v>
      </c>
      <c r="D207" s="3" t="s">
        <v>294</v>
      </c>
      <c r="E207" s="2" t="s">
        <v>12</v>
      </c>
      <c r="F207" s="2" t="s">
        <v>299</v>
      </c>
      <c r="G207" s="2" t="s">
        <v>222</v>
      </c>
      <c r="H207" s="2">
        <v>0</v>
      </c>
      <c r="J207" s="6" t="str">
        <f t="shared" si="13"/>
        <v>12:30pm-03:20pm</v>
      </c>
      <c r="K207" s="6" t="str">
        <f t="shared" si="15"/>
        <v>M</v>
      </c>
      <c r="L207" s="6" t="str">
        <f t="shared" si="14"/>
        <v>(4S) 01/16/2024 to 05/08/2024 M</v>
      </c>
      <c r="N207" s="6" t="str">
        <f t="shared" si="12"/>
        <v>CH113 -L-CH - -A</v>
      </c>
    </row>
    <row r="208" spans="1:14">
      <c r="J208" s="6"/>
      <c r="K208" s="6"/>
      <c r="L208" s="6"/>
      <c r="N208" s="6" t="str">
        <f t="shared" si="12"/>
        <v/>
      </c>
    </row>
    <row r="209" spans="1:14" ht="100.8">
      <c r="A209" s="2">
        <v>46732</v>
      </c>
      <c r="B209" s="3" t="s">
        <v>300</v>
      </c>
      <c r="C209" s="2" t="s">
        <v>298</v>
      </c>
      <c r="D209" s="3" t="s">
        <v>286</v>
      </c>
      <c r="E209" s="2" t="s">
        <v>12</v>
      </c>
      <c r="F209" s="2" t="s">
        <v>134</v>
      </c>
      <c r="G209" s="2" t="s">
        <v>301</v>
      </c>
      <c r="H209" s="2">
        <v>0</v>
      </c>
      <c r="J209" s="6" t="str">
        <f t="shared" si="13"/>
        <v>08:00am-10:50am</v>
      </c>
      <c r="K209" s="6" t="str">
        <f t="shared" si="15"/>
        <v>T</v>
      </c>
      <c r="L209" s="6" t="str">
        <f t="shared" si="14"/>
        <v>(4S) 01/16/2024 to 05/08/2024 T</v>
      </c>
      <c r="N209" s="6" t="str">
        <f t="shared" si="12"/>
        <v>CH113 -L-CH - -B</v>
      </c>
    </row>
    <row r="210" spans="1:14">
      <c r="J210" s="6"/>
      <c r="K210" s="6"/>
      <c r="L210" s="6"/>
      <c r="N210" s="6" t="str">
        <f t="shared" si="12"/>
        <v/>
      </c>
    </row>
    <row r="211" spans="1:14" ht="100.8">
      <c r="A211" s="2">
        <v>46733</v>
      </c>
      <c r="B211" s="3" t="s">
        <v>302</v>
      </c>
      <c r="C211" s="2" t="s">
        <v>298</v>
      </c>
      <c r="D211" s="3" t="s">
        <v>291</v>
      </c>
      <c r="E211" s="2" t="s">
        <v>12</v>
      </c>
      <c r="F211" s="2" t="s">
        <v>134</v>
      </c>
      <c r="G211" s="2" t="s">
        <v>202</v>
      </c>
      <c r="H211" s="2">
        <v>0</v>
      </c>
      <c r="J211" s="6" t="str">
        <f t="shared" si="13"/>
        <v>12:30pm-03:20pm</v>
      </c>
      <c r="K211" s="6" t="str">
        <f t="shared" si="15"/>
        <v>W</v>
      </c>
      <c r="L211" s="6" t="str">
        <f t="shared" si="14"/>
        <v>(4S) 01/16/2024 to 05/08/2024 W</v>
      </c>
      <c r="N211" s="6" t="str">
        <f t="shared" si="12"/>
        <v>CH113 -L-CH - -C</v>
      </c>
    </row>
    <row r="212" spans="1:14">
      <c r="J212" s="6"/>
      <c r="K212" s="6"/>
      <c r="L212" s="6"/>
      <c r="N212" s="6" t="str">
        <f t="shared" si="12"/>
        <v/>
      </c>
    </row>
    <row r="213" spans="1:14" ht="100.8">
      <c r="A213" s="2">
        <v>46734</v>
      </c>
      <c r="B213" s="3" t="s">
        <v>303</v>
      </c>
      <c r="C213" s="2" t="s">
        <v>298</v>
      </c>
      <c r="D213" s="3" t="s">
        <v>304</v>
      </c>
      <c r="E213" s="2" t="s">
        <v>12</v>
      </c>
      <c r="F213" s="2" t="s">
        <v>134</v>
      </c>
      <c r="G213" s="2" t="s">
        <v>204</v>
      </c>
      <c r="H213" s="2">
        <v>0</v>
      </c>
      <c r="J213" s="6" t="str">
        <f t="shared" si="13"/>
        <v>08:00am-10:50am</v>
      </c>
      <c r="K213" s="6" t="str">
        <f t="shared" si="15"/>
        <v>H</v>
      </c>
      <c r="L213" s="6" t="str">
        <f t="shared" si="14"/>
        <v>(4S) 01/16/2024 to 05/08/2024 H</v>
      </c>
      <c r="N213" s="6" t="str">
        <f t="shared" si="12"/>
        <v>CH113 -L-CH - -D</v>
      </c>
    </row>
    <row r="214" spans="1:14">
      <c r="J214" s="6"/>
      <c r="K214" s="6"/>
      <c r="L214" s="6"/>
      <c r="N214" s="6" t="str">
        <f t="shared" si="12"/>
        <v/>
      </c>
    </row>
    <row r="215" spans="1:14" ht="100.8">
      <c r="A215" s="2">
        <v>46735</v>
      </c>
      <c r="B215" s="3" t="s">
        <v>305</v>
      </c>
      <c r="C215" s="2" t="s">
        <v>298</v>
      </c>
      <c r="D215" s="3" t="s">
        <v>286</v>
      </c>
      <c r="E215" s="2" t="s">
        <v>12</v>
      </c>
      <c r="F215" s="2" t="s">
        <v>134</v>
      </c>
      <c r="G215" s="2" t="s">
        <v>217</v>
      </c>
      <c r="H215" s="2">
        <v>0</v>
      </c>
      <c r="J215" s="6" t="str">
        <f t="shared" si="13"/>
        <v>12:30pm-03:20pm</v>
      </c>
      <c r="K215" s="6" t="str">
        <f t="shared" si="15"/>
        <v>H</v>
      </c>
      <c r="L215" s="6" t="str">
        <f t="shared" si="14"/>
        <v>(4S) 01/16/2024 to 05/08/2024 H</v>
      </c>
      <c r="N215" s="6" t="str">
        <f t="shared" si="12"/>
        <v>CH113 -L-CH - -E</v>
      </c>
    </row>
    <row r="216" spans="1:14">
      <c r="J216" s="6"/>
      <c r="K216" s="6"/>
      <c r="L216" s="6"/>
      <c r="N216" s="6" t="str">
        <f t="shared" si="12"/>
        <v/>
      </c>
    </row>
    <row r="217" spans="1:14" ht="100.8">
      <c r="A217" s="2">
        <v>46736</v>
      </c>
      <c r="B217" s="3" t="s">
        <v>306</v>
      </c>
      <c r="C217" s="2" t="s">
        <v>307</v>
      </c>
      <c r="D217" s="3" t="s">
        <v>308</v>
      </c>
      <c r="E217" s="2" t="s">
        <v>309</v>
      </c>
      <c r="F217" s="2" t="s">
        <v>310</v>
      </c>
      <c r="G217" s="2" t="s">
        <v>45</v>
      </c>
      <c r="H217" s="2">
        <v>4</v>
      </c>
      <c r="J217" s="6" t="str">
        <f t="shared" si="13"/>
        <v>09:30am-10:50am</v>
      </c>
      <c r="K217" s="6" t="str">
        <f t="shared" si="15"/>
        <v>TH</v>
      </c>
      <c r="L217" s="6" t="str">
        <f t="shared" si="14"/>
        <v>(4S) 01/16/2024 to 05/08/2024 TH</v>
      </c>
      <c r="N217" s="6" t="str">
        <f t="shared" si="12"/>
        <v>CH214 - -CH - -A</v>
      </c>
    </row>
    <row r="218" spans="1:14">
      <c r="J218" s="6"/>
      <c r="K218" s="6"/>
      <c r="L218" s="6"/>
      <c r="N218" s="6" t="str">
        <f t="shared" si="12"/>
        <v/>
      </c>
    </row>
    <row r="219" spans="1:14" ht="100.8">
      <c r="A219" s="2">
        <v>46737</v>
      </c>
      <c r="B219" s="3" t="s">
        <v>311</v>
      </c>
      <c r="C219" s="2" t="s">
        <v>312</v>
      </c>
      <c r="D219" s="3" t="s">
        <v>308</v>
      </c>
      <c r="E219" s="2" t="s">
        <v>309</v>
      </c>
      <c r="F219" s="2" t="s">
        <v>310</v>
      </c>
      <c r="G219" s="2" t="s">
        <v>313</v>
      </c>
      <c r="H219" s="2">
        <v>0</v>
      </c>
      <c r="J219" s="6" t="str">
        <f t="shared" si="13"/>
        <v>12:30pm-04:20pm</v>
      </c>
      <c r="K219" s="6" t="str">
        <f t="shared" si="15"/>
        <v>H</v>
      </c>
      <c r="L219" s="6" t="str">
        <f t="shared" si="14"/>
        <v>(4S) 01/16/2024 to 05/08/2024 H</v>
      </c>
      <c r="N219" s="6" t="str">
        <f t="shared" si="12"/>
        <v>CH214 -L-CH - -A</v>
      </c>
    </row>
    <row r="220" spans="1:14">
      <c r="J220" s="6"/>
      <c r="K220" s="6"/>
      <c r="L220" s="6"/>
      <c r="N220" s="6" t="str">
        <f t="shared" si="12"/>
        <v/>
      </c>
    </row>
    <row r="221" spans="1:14" ht="100.8">
      <c r="A221" s="2">
        <v>46738</v>
      </c>
      <c r="B221" s="3" t="s">
        <v>314</v>
      </c>
      <c r="C221" s="2" t="s">
        <v>315</v>
      </c>
      <c r="D221" s="3" t="s">
        <v>291</v>
      </c>
      <c r="E221" s="2" t="s">
        <v>12</v>
      </c>
      <c r="F221" s="2" t="s">
        <v>316</v>
      </c>
      <c r="G221" s="2" t="s">
        <v>214</v>
      </c>
      <c r="H221" s="2">
        <v>2</v>
      </c>
      <c r="J221" s="6" t="str">
        <f t="shared" si="13"/>
        <v>12:30pm-03:20pm</v>
      </c>
      <c r="K221" s="6" t="str">
        <f t="shared" si="15"/>
        <v>T</v>
      </c>
      <c r="L221" s="6" t="str">
        <f t="shared" si="14"/>
        <v>(4S) 01/16/2024 to 05/08/2024 T</v>
      </c>
      <c r="N221" s="6" t="str">
        <f t="shared" si="12"/>
        <v>CH216 - -CH - -A</v>
      </c>
    </row>
    <row r="222" spans="1:14">
      <c r="J222" s="6"/>
      <c r="K222" s="6"/>
      <c r="L222" s="6"/>
      <c r="N222" s="6" t="str">
        <f t="shared" si="12"/>
        <v/>
      </c>
    </row>
    <row r="223" spans="1:14" ht="100.8">
      <c r="A223" s="2">
        <v>46739</v>
      </c>
      <c r="B223" s="3" t="s">
        <v>317</v>
      </c>
      <c r="C223" s="2" t="s">
        <v>318</v>
      </c>
      <c r="D223" s="3" t="s">
        <v>304</v>
      </c>
      <c r="E223" s="2" t="s">
        <v>12</v>
      </c>
      <c r="F223" s="2" t="s">
        <v>239</v>
      </c>
      <c r="G223" s="2" t="s">
        <v>296</v>
      </c>
      <c r="H223" s="2">
        <v>3</v>
      </c>
      <c r="J223" s="6" t="str">
        <f t="shared" si="13"/>
        <v>09:30am-10:30am</v>
      </c>
      <c r="K223" s="6" t="str">
        <f t="shared" si="15"/>
        <v>MWF</v>
      </c>
      <c r="L223" s="6" t="str">
        <f t="shared" si="14"/>
        <v>(4S) 01/16/2024 to 05/08/2024 MWF</v>
      </c>
      <c r="N223" s="6" t="str">
        <f t="shared" si="12"/>
        <v>CH242 - -CH - -A</v>
      </c>
    </row>
    <row r="224" spans="1:14">
      <c r="J224" s="6"/>
      <c r="K224" s="6"/>
      <c r="L224" s="6"/>
      <c r="N224" s="6" t="str">
        <f t="shared" si="12"/>
        <v/>
      </c>
    </row>
    <row r="225" spans="1:14" ht="100.8">
      <c r="A225" s="2">
        <v>46740</v>
      </c>
      <c r="B225" s="3" t="s">
        <v>319</v>
      </c>
      <c r="C225" s="2" t="s">
        <v>320</v>
      </c>
      <c r="D225" s="3" t="s">
        <v>304</v>
      </c>
      <c r="E225" s="2" t="s">
        <v>12</v>
      </c>
      <c r="F225" s="4">
        <v>45051</v>
      </c>
      <c r="G225" s="2" t="s">
        <v>36</v>
      </c>
      <c r="H225" s="2">
        <v>1</v>
      </c>
      <c r="J225" s="6"/>
      <c r="K225" s="6"/>
      <c r="L225" s="6"/>
      <c r="N225" s="6" t="str">
        <f t="shared" si="12"/>
        <v>CH292 - -CH - -A</v>
      </c>
    </row>
    <row r="226" spans="1:14">
      <c r="J226" s="6"/>
      <c r="K226" s="6"/>
      <c r="L226" s="6"/>
      <c r="N226" s="6" t="str">
        <f t="shared" si="12"/>
        <v/>
      </c>
    </row>
    <row r="227" spans="1:14" ht="100.8">
      <c r="A227" s="2">
        <v>46741</v>
      </c>
      <c r="B227" s="3" t="s">
        <v>321</v>
      </c>
      <c r="C227" s="2" t="s">
        <v>320</v>
      </c>
      <c r="D227" s="3" t="s">
        <v>308</v>
      </c>
      <c r="E227" s="2" t="s">
        <v>12</v>
      </c>
      <c r="F227" s="4">
        <v>45051</v>
      </c>
      <c r="G227" s="2" t="s">
        <v>36</v>
      </c>
      <c r="H227" s="2">
        <v>1</v>
      </c>
      <c r="J227" s="6"/>
      <c r="K227" s="6"/>
      <c r="L227" s="6"/>
      <c r="N227" s="6" t="str">
        <f t="shared" si="12"/>
        <v>CH292 - -CH - -B</v>
      </c>
    </row>
    <row r="228" spans="1:14">
      <c r="J228" s="6"/>
      <c r="K228" s="6"/>
      <c r="L228" s="6"/>
      <c r="N228" s="6" t="str">
        <f t="shared" si="12"/>
        <v/>
      </c>
    </row>
    <row r="229" spans="1:14" ht="100.8">
      <c r="A229" s="2">
        <v>46742</v>
      </c>
      <c r="B229" s="3" t="s">
        <v>322</v>
      </c>
      <c r="C229" s="2" t="s">
        <v>320</v>
      </c>
      <c r="D229" s="3" t="s">
        <v>291</v>
      </c>
      <c r="E229" s="2" t="s">
        <v>12</v>
      </c>
      <c r="F229" s="4">
        <v>45051</v>
      </c>
      <c r="G229" s="2" t="s">
        <v>36</v>
      </c>
      <c r="H229" s="2">
        <v>1</v>
      </c>
      <c r="J229" s="6"/>
      <c r="K229" s="6"/>
      <c r="L229" s="6"/>
      <c r="N229" s="6" t="str">
        <f t="shared" si="12"/>
        <v>CH292 - -CH - -C</v>
      </c>
    </row>
    <row r="230" spans="1:14">
      <c r="J230" s="6"/>
      <c r="K230" s="6"/>
      <c r="L230" s="6"/>
      <c r="N230" s="6" t="str">
        <f t="shared" si="12"/>
        <v/>
      </c>
    </row>
    <row r="231" spans="1:14" ht="100.8">
      <c r="A231" s="2">
        <v>46743</v>
      </c>
      <c r="B231" s="3" t="s">
        <v>323</v>
      </c>
      <c r="C231" s="2" t="s">
        <v>324</v>
      </c>
      <c r="D231" s="3" t="s">
        <v>281</v>
      </c>
      <c r="E231" s="2" t="s">
        <v>12</v>
      </c>
      <c r="F231" s="2" t="s">
        <v>24</v>
      </c>
      <c r="G231" s="2" t="s">
        <v>325</v>
      </c>
      <c r="H231" s="2">
        <v>2</v>
      </c>
      <c r="J231" s="6" t="str">
        <f t="shared" si="13"/>
        <v>02:00pm-03:00pm</v>
      </c>
      <c r="K231" s="6" t="str">
        <f t="shared" si="15"/>
        <v>TH</v>
      </c>
      <c r="L231" s="6" t="str">
        <f t="shared" si="14"/>
        <v>(4S) 01/16/2024 to 05/08/2024 TH</v>
      </c>
      <c r="N231" s="6" t="str">
        <f t="shared" si="12"/>
        <v>CH324 - -CH - -A</v>
      </c>
    </row>
    <row r="232" spans="1:14">
      <c r="J232" s="6"/>
      <c r="K232" s="6"/>
      <c r="L232" s="6"/>
      <c r="N232" s="6" t="str">
        <f t="shared" si="12"/>
        <v/>
      </c>
    </row>
    <row r="233" spans="1:14" ht="100.8">
      <c r="A233" s="2">
        <v>46744</v>
      </c>
      <c r="B233" s="3" t="s">
        <v>326</v>
      </c>
      <c r="C233" s="2" t="s">
        <v>327</v>
      </c>
      <c r="D233" s="3" t="s">
        <v>281</v>
      </c>
      <c r="E233" s="2" t="s">
        <v>12</v>
      </c>
      <c r="F233" s="2" t="s">
        <v>134</v>
      </c>
      <c r="G233" s="2" t="s">
        <v>328</v>
      </c>
      <c r="H233" s="2">
        <v>2</v>
      </c>
      <c r="J233" s="6" t="str">
        <f t="shared" si="13"/>
        <v>12:30pm-04:30pm</v>
      </c>
      <c r="K233" s="6" t="str">
        <f t="shared" si="15"/>
        <v>M</v>
      </c>
      <c r="L233" s="6" t="str">
        <f t="shared" si="14"/>
        <v>(4S) 01/16/2024 to 05/08/2024 M</v>
      </c>
      <c r="N233" s="6" t="str">
        <f t="shared" si="12"/>
        <v>CH326 - -CH - -A</v>
      </c>
    </row>
    <row r="234" spans="1:14">
      <c r="J234" s="6"/>
      <c r="K234" s="6"/>
      <c r="L234" s="6"/>
      <c r="N234" s="6" t="str">
        <f t="shared" si="12"/>
        <v/>
      </c>
    </row>
    <row r="235" spans="1:14" ht="100.8">
      <c r="A235" s="2">
        <v>46755</v>
      </c>
      <c r="B235" s="3" t="s">
        <v>329</v>
      </c>
      <c r="C235" s="2" t="s">
        <v>330</v>
      </c>
      <c r="D235" s="3" t="s">
        <v>286</v>
      </c>
      <c r="E235" s="2" t="s">
        <v>12</v>
      </c>
      <c r="F235" s="4">
        <v>45272</v>
      </c>
      <c r="G235" s="2" t="s">
        <v>209</v>
      </c>
      <c r="H235" s="2">
        <v>2</v>
      </c>
      <c r="J235" s="6" t="str">
        <f t="shared" si="13"/>
        <v>08:00am-08:50am</v>
      </c>
      <c r="K235" s="6" t="str">
        <f t="shared" si="15"/>
        <v>MWF</v>
      </c>
      <c r="L235" s="6" t="str">
        <f t="shared" si="14"/>
        <v>(4S) 01/16/2024 to 05/08/2024 MWF</v>
      </c>
      <c r="N235" s="6" t="str">
        <f t="shared" si="12"/>
        <v>CH344 - -CH - -A</v>
      </c>
    </row>
    <row r="236" spans="1:14">
      <c r="J236" s="6"/>
      <c r="K236" s="6"/>
      <c r="L236" s="6"/>
      <c r="N236" s="6" t="str">
        <f t="shared" si="12"/>
        <v/>
      </c>
    </row>
    <row r="237" spans="1:14" ht="100.8">
      <c r="A237" s="2">
        <v>46745</v>
      </c>
      <c r="B237" s="3" t="s">
        <v>331</v>
      </c>
      <c r="C237" s="2" t="s">
        <v>332</v>
      </c>
      <c r="D237" s="3" t="s">
        <v>304</v>
      </c>
      <c r="E237" s="2" t="s">
        <v>12</v>
      </c>
      <c r="F237" s="4">
        <v>45272</v>
      </c>
      <c r="G237" s="2" t="s">
        <v>333</v>
      </c>
      <c r="H237" s="2">
        <v>1</v>
      </c>
      <c r="J237" s="6" t="str">
        <f t="shared" si="13"/>
        <v>11:00am-12:15pm</v>
      </c>
      <c r="K237" s="6" t="str">
        <f t="shared" si="15"/>
        <v>F</v>
      </c>
      <c r="L237" s="6" t="str">
        <f t="shared" si="14"/>
        <v>(4S) 01/16/2024 to 05/08/2024 F</v>
      </c>
      <c r="N237" s="6" t="str">
        <f t="shared" si="12"/>
        <v>CH396 - -CH - -A</v>
      </c>
    </row>
    <row r="238" spans="1:14">
      <c r="J238" s="6"/>
      <c r="K238" s="6"/>
      <c r="L238" s="6"/>
      <c r="N238" s="6" t="str">
        <f t="shared" si="12"/>
        <v/>
      </c>
    </row>
    <row r="239" spans="1:14" ht="100.8">
      <c r="A239" s="2">
        <v>46746</v>
      </c>
      <c r="B239" s="3" t="s">
        <v>334</v>
      </c>
      <c r="C239" s="2" t="s">
        <v>335</v>
      </c>
      <c r="D239" s="3" t="s">
        <v>308</v>
      </c>
      <c r="E239" s="2" t="s">
        <v>12</v>
      </c>
      <c r="F239" s="4">
        <v>45272</v>
      </c>
      <c r="G239" s="2" t="s">
        <v>336</v>
      </c>
      <c r="H239" s="2">
        <v>2</v>
      </c>
      <c r="J239" s="6" t="str">
        <f t="shared" si="13"/>
        <v>12:30pm-04:30pm</v>
      </c>
      <c r="K239" s="6" t="str">
        <f t="shared" si="15"/>
        <v>W</v>
      </c>
      <c r="L239" s="6" t="str">
        <f t="shared" si="14"/>
        <v>(4S) 01/16/2024 to 05/08/2024 W</v>
      </c>
      <c r="N239" s="6" t="str">
        <f t="shared" si="12"/>
        <v>CH455 - -CH - -A</v>
      </c>
    </row>
    <row r="240" spans="1:14">
      <c r="J240" s="6"/>
      <c r="K240" s="6"/>
      <c r="L240" s="6"/>
      <c r="N240" s="6" t="str">
        <f t="shared" si="12"/>
        <v/>
      </c>
    </row>
    <row r="241" spans="1:14" ht="100.8">
      <c r="A241" s="2">
        <v>46747</v>
      </c>
      <c r="B241" s="3" t="s">
        <v>337</v>
      </c>
      <c r="C241" s="2" t="s">
        <v>338</v>
      </c>
      <c r="D241" s="3" t="s">
        <v>304</v>
      </c>
      <c r="E241" s="2" t="s">
        <v>12</v>
      </c>
      <c r="F241" s="4">
        <v>45051</v>
      </c>
      <c r="G241" s="2" t="s">
        <v>36</v>
      </c>
      <c r="H241" s="2">
        <v>2</v>
      </c>
      <c r="J241" s="6"/>
      <c r="K241" s="6"/>
      <c r="L241" s="6"/>
      <c r="N241" s="6" t="str">
        <f t="shared" si="12"/>
        <v>CH492 - -CH - -A</v>
      </c>
    </row>
    <row r="242" spans="1:14">
      <c r="J242" s="6"/>
      <c r="K242" s="6"/>
      <c r="L242" s="6"/>
      <c r="N242" s="6" t="str">
        <f t="shared" si="12"/>
        <v/>
      </c>
    </row>
    <row r="243" spans="1:14" ht="100.8">
      <c r="A243" s="2">
        <v>46748</v>
      </c>
      <c r="B243" s="3" t="s">
        <v>339</v>
      </c>
      <c r="C243" s="2" t="s">
        <v>338</v>
      </c>
      <c r="D243" s="3" t="s">
        <v>308</v>
      </c>
      <c r="E243" s="2" t="s">
        <v>12</v>
      </c>
      <c r="F243" s="4">
        <v>45051</v>
      </c>
      <c r="G243" s="2" t="s">
        <v>36</v>
      </c>
      <c r="H243" s="2">
        <v>2</v>
      </c>
      <c r="J243" s="6"/>
      <c r="K243" s="6"/>
      <c r="L243" s="6"/>
      <c r="N243" s="6" t="str">
        <f t="shared" si="12"/>
        <v>CH492 - -CH - -B</v>
      </c>
    </row>
    <row r="244" spans="1:14">
      <c r="J244" s="6"/>
      <c r="K244" s="6"/>
      <c r="L244" s="6"/>
      <c r="N244" s="6" t="str">
        <f t="shared" si="12"/>
        <v/>
      </c>
    </row>
    <row r="245" spans="1:14" ht="100.8">
      <c r="A245" s="2">
        <v>46749</v>
      </c>
      <c r="B245" s="3" t="s">
        <v>340</v>
      </c>
      <c r="C245" s="2" t="s">
        <v>338</v>
      </c>
      <c r="D245" s="3" t="s">
        <v>291</v>
      </c>
      <c r="E245" s="2" t="s">
        <v>12</v>
      </c>
      <c r="F245" s="4">
        <v>45051</v>
      </c>
      <c r="G245" s="2" t="s">
        <v>36</v>
      </c>
      <c r="H245" s="2">
        <v>2</v>
      </c>
      <c r="J245" s="6"/>
      <c r="K245" s="6"/>
      <c r="L245" s="6"/>
      <c r="N245" s="6" t="str">
        <f t="shared" si="12"/>
        <v>CH492 - -CH - -C</v>
      </c>
    </row>
    <row r="246" spans="1:14">
      <c r="J246" s="6"/>
      <c r="K246" s="6"/>
      <c r="L246" s="6"/>
      <c r="N246" s="6" t="str">
        <f t="shared" si="12"/>
        <v/>
      </c>
    </row>
    <row r="247" spans="1:14" ht="100.8">
      <c r="A247" s="2">
        <v>46750</v>
      </c>
      <c r="B247" s="3" t="s">
        <v>341</v>
      </c>
      <c r="C247" s="2" t="s">
        <v>338</v>
      </c>
      <c r="D247" s="3" t="s">
        <v>294</v>
      </c>
      <c r="E247" s="2" t="s">
        <v>12</v>
      </c>
      <c r="F247" s="4">
        <v>45051</v>
      </c>
      <c r="G247" s="2" t="s">
        <v>36</v>
      </c>
      <c r="H247" s="2">
        <v>2</v>
      </c>
      <c r="J247" s="6"/>
      <c r="K247" s="6"/>
      <c r="L247" s="6"/>
      <c r="N247" s="6" t="str">
        <f t="shared" si="12"/>
        <v>CH492 - -CH - -D</v>
      </c>
    </row>
    <row r="248" spans="1:14">
      <c r="J248" s="6"/>
      <c r="K248" s="6"/>
      <c r="L248" s="6"/>
      <c r="N248" s="6" t="str">
        <f t="shared" si="12"/>
        <v/>
      </c>
    </row>
    <row r="249" spans="1:14" ht="100.8">
      <c r="A249" s="2">
        <v>46751</v>
      </c>
      <c r="B249" s="3" t="s">
        <v>342</v>
      </c>
      <c r="C249" s="2" t="s">
        <v>343</v>
      </c>
      <c r="D249" s="3" t="s">
        <v>304</v>
      </c>
      <c r="E249" s="2" t="s">
        <v>12</v>
      </c>
      <c r="F249" s="4">
        <v>45051</v>
      </c>
      <c r="G249" s="2" t="s">
        <v>333</v>
      </c>
      <c r="H249" s="2">
        <v>1</v>
      </c>
      <c r="J249" s="6" t="str">
        <f t="shared" si="13"/>
        <v>11:00am-12:15pm</v>
      </c>
      <c r="K249" s="6" t="str">
        <f t="shared" si="15"/>
        <v>F</v>
      </c>
      <c r="L249" s="6" t="str">
        <f t="shared" si="14"/>
        <v>(4S) 01/16/2024 to 05/08/2024 F</v>
      </c>
      <c r="N249" s="6" t="str">
        <f t="shared" si="12"/>
        <v>CH496 - -CH - -A</v>
      </c>
    </row>
    <row r="250" spans="1:14">
      <c r="A250" s="5" t="s">
        <v>344</v>
      </c>
      <c r="B250" s="5"/>
      <c r="C250" s="5"/>
      <c r="D250" s="5"/>
      <c r="E250" s="5"/>
      <c r="F250" s="5"/>
      <c r="G250" s="5"/>
      <c r="H250" s="5"/>
      <c r="J250" s="6"/>
      <c r="K250" s="6"/>
      <c r="L250" s="6"/>
      <c r="N250" s="6" t="str">
        <f t="shared" si="12"/>
        <v/>
      </c>
    </row>
    <row r="251" spans="1:14" ht="100.8">
      <c r="A251" s="2">
        <v>46429</v>
      </c>
      <c r="B251" s="3" t="s">
        <v>345</v>
      </c>
      <c r="C251" s="2" t="s">
        <v>346</v>
      </c>
      <c r="D251" s="3" t="s">
        <v>98</v>
      </c>
      <c r="E251" s="2" t="s">
        <v>12</v>
      </c>
      <c r="F251" s="2" t="s">
        <v>239</v>
      </c>
      <c r="G251" s="2" t="s">
        <v>347</v>
      </c>
      <c r="H251" s="2">
        <v>4</v>
      </c>
      <c r="J251" s="6" t="str">
        <f t="shared" si="13"/>
        <v>11:00am-12:10pm</v>
      </c>
      <c r="K251" s="6" t="str">
        <f t="shared" si="15"/>
        <v>MWF</v>
      </c>
      <c r="L251" s="6" t="str">
        <f t="shared" si="14"/>
        <v>(4S) 01/16/2024 to 05/08/2024 MWF</v>
      </c>
      <c r="N251" s="6" t="str">
        <f t="shared" si="12"/>
        <v>CHN111- -2PLO-C-A</v>
      </c>
    </row>
    <row r="252" spans="1:14">
      <c r="A252" s="5" t="s">
        <v>348</v>
      </c>
      <c r="B252" s="5"/>
      <c r="C252" s="5"/>
      <c r="D252" s="5"/>
      <c r="E252" s="5"/>
      <c r="F252" s="5"/>
      <c r="G252" s="5"/>
      <c r="H252" s="5"/>
      <c r="J252" s="6"/>
      <c r="K252" s="6"/>
      <c r="L252" s="6"/>
      <c r="N252" s="6" t="str">
        <f t="shared" si="12"/>
        <v/>
      </c>
    </row>
    <row r="253" spans="1:14" ht="100.8">
      <c r="A253" s="2">
        <v>46975</v>
      </c>
      <c r="B253" s="3" t="s">
        <v>349</v>
      </c>
      <c r="C253" s="2" t="s">
        <v>350</v>
      </c>
      <c r="D253" s="3" t="s">
        <v>351</v>
      </c>
      <c r="E253" s="2" t="s">
        <v>12</v>
      </c>
      <c r="F253" s="2" t="s">
        <v>13</v>
      </c>
      <c r="G253" s="2" t="s">
        <v>67</v>
      </c>
      <c r="H253" s="2">
        <v>4</v>
      </c>
      <c r="J253" s="6" t="str">
        <f t="shared" si="13"/>
        <v>11:00am-12:20pm</v>
      </c>
      <c r="K253" s="6" t="str">
        <f t="shared" si="15"/>
        <v>TH</v>
      </c>
      <c r="L253" s="6" t="str">
        <f t="shared" si="14"/>
        <v>(4S) 01/16/2024 to 05/08/2024 TH</v>
      </c>
      <c r="N253" s="6" t="str">
        <f t="shared" si="12"/>
        <v>CJ217 - -CJ - -A</v>
      </c>
    </row>
    <row r="254" spans="1:14">
      <c r="J254" s="6"/>
      <c r="K254" s="6"/>
      <c r="L254" s="6"/>
      <c r="N254" s="6" t="str">
        <f t="shared" si="12"/>
        <v/>
      </c>
    </row>
    <row r="255" spans="1:14" ht="100.8">
      <c r="A255" s="2">
        <v>46976</v>
      </c>
      <c r="B255" s="3" t="s">
        <v>352</v>
      </c>
      <c r="C255" s="2" t="s">
        <v>353</v>
      </c>
      <c r="D255" s="3" t="s">
        <v>351</v>
      </c>
      <c r="E255" s="2" t="s">
        <v>12</v>
      </c>
      <c r="F255" s="2" t="s">
        <v>13</v>
      </c>
      <c r="G255" s="2" t="s">
        <v>25</v>
      </c>
      <c r="H255" s="2">
        <v>4</v>
      </c>
      <c r="J255" s="6" t="str">
        <f t="shared" si="13"/>
        <v>09:30am-10:50am</v>
      </c>
      <c r="K255" s="6" t="str">
        <f t="shared" si="15"/>
        <v>MW</v>
      </c>
      <c r="L255" s="6" t="str">
        <f t="shared" si="14"/>
        <v>(4S) 01/16/2024 to 05/08/2024 MW</v>
      </c>
      <c r="N255" s="6" t="str">
        <f t="shared" si="12"/>
        <v>CJ352 - -CJ - -A</v>
      </c>
    </row>
    <row r="256" spans="1:14">
      <c r="J256" s="6"/>
      <c r="K256" s="6"/>
      <c r="L256" s="6"/>
      <c r="N256" s="6" t="str">
        <f t="shared" si="12"/>
        <v/>
      </c>
    </row>
    <row r="257" spans="1:14" ht="100.8">
      <c r="A257" s="2">
        <v>46977</v>
      </c>
      <c r="B257" s="3" t="s">
        <v>354</v>
      </c>
      <c r="C257" s="2" t="s">
        <v>355</v>
      </c>
      <c r="D257" s="3" t="s">
        <v>351</v>
      </c>
      <c r="E257" s="2" t="s">
        <v>12</v>
      </c>
      <c r="F257" s="2" t="s">
        <v>13</v>
      </c>
      <c r="G257" s="2" t="s">
        <v>14</v>
      </c>
      <c r="H257" s="2">
        <v>4</v>
      </c>
      <c r="J257" s="6" t="str">
        <f t="shared" si="13"/>
        <v>12:30pm-01:50pm</v>
      </c>
      <c r="K257" s="6" t="str">
        <f t="shared" si="15"/>
        <v>MW</v>
      </c>
      <c r="L257" s="6" t="str">
        <f t="shared" si="14"/>
        <v>(4S) 01/16/2024 to 05/08/2024 MW</v>
      </c>
      <c r="N257" s="6" t="str">
        <f t="shared" si="12"/>
        <v>CJ353 - -CJ - -A</v>
      </c>
    </row>
    <row r="258" spans="1:14">
      <c r="A258" s="5" t="s">
        <v>356</v>
      </c>
      <c r="B258" s="5"/>
      <c r="C258" s="5"/>
      <c r="D258" s="5"/>
      <c r="E258" s="5"/>
      <c r="F258" s="5"/>
      <c r="G258" s="5"/>
      <c r="H258" s="5"/>
      <c r="J258" s="6"/>
      <c r="K258" s="6"/>
      <c r="L258" s="6"/>
      <c r="N258" s="6" t="str">
        <f t="shared" si="12"/>
        <v/>
      </c>
    </row>
    <row r="259" spans="1:14" ht="100.8">
      <c r="A259" s="2">
        <v>46635</v>
      </c>
      <c r="B259" s="3" t="s">
        <v>357</v>
      </c>
      <c r="C259" s="2" t="s">
        <v>358</v>
      </c>
      <c r="D259" s="3" t="s">
        <v>359</v>
      </c>
      <c r="E259" s="2" t="s">
        <v>12</v>
      </c>
      <c r="F259" s="2" t="s">
        <v>13</v>
      </c>
      <c r="G259" s="2" t="s">
        <v>14</v>
      </c>
      <c r="H259" s="2">
        <v>4</v>
      </c>
      <c r="J259" s="6" t="str">
        <f t="shared" si="13"/>
        <v>12:30pm-01:50pm</v>
      </c>
      <c r="K259" s="6" t="str">
        <f t="shared" si="15"/>
        <v>MW</v>
      </c>
      <c r="L259" s="6" t="str">
        <f t="shared" si="14"/>
        <v>(4S) 01/16/2024 to 05/08/2024 MW</v>
      </c>
      <c r="N259" s="6" t="str">
        <f t="shared" si="12"/>
        <v>COM120- -CM - -A</v>
      </c>
    </row>
    <row r="260" spans="1:14">
      <c r="J260" s="6"/>
      <c r="K260" s="6"/>
      <c r="L260" s="6"/>
      <c r="N260" s="6" t="str">
        <f t="shared" ref="N260:N323" si="16">SUBSTITUTE(B260, " ", "", 1)</f>
        <v/>
      </c>
    </row>
    <row r="261" spans="1:14" ht="100.8">
      <c r="A261" s="2">
        <v>46636</v>
      </c>
      <c r="B261" s="3" t="s">
        <v>360</v>
      </c>
      <c r="C261" s="2" t="s">
        <v>361</v>
      </c>
      <c r="D261" s="3" t="s">
        <v>362</v>
      </c>
      <c r="E261" s="2" t="s">
        <v>12</v>
      </c>
      <c r="F261" s="2" t="s">
        <v>52</v>
      </c>
      <c r="G261" s="2" t="s">
        <v>363</v>
      </c>
      <c r="H261" s="2">
        <v>4</v>
      </c>
      <c r="J261" s="6" t="str">
        <f t="shared" ref="J261:J321" si="17">MID(G261, FIND("(", G261, FIND("(", G261) + 1) + 1, FIND(")", G261, FIND(")", G261) + 1) - FIND("(", G261, FIND("(", G261) + 1) - 1)</f>
        <v>03:30pm-04:50pm</v>
      </c>
      <c r="K261" s="6" t="str">
        <f t="shared" si="15"/>
        <v>MW</v>
      </c>
      <c r="L261" s="6" t="str">
        <f t="shared" ref="L260:L323" si="18">LEFT(G261, SEARCH(J261, G261) - 3)</f>
        <v>(4S) 01/16/2024 to 05/08/2024 MW</v>
      </c>
      <c r="N261" s="6" t="str">
        <f t="shared" si="16"/>
        <v>COM130- -CM - -A</v>
      </c>
    </row>
    <row r="262" spans="1:14">
      <c r="J262" s="6"/>
      <c r="K262" s="6"/>
      <c r="L262" s="6"/>
      <c r="N262" s="6" t="str">
        <f t="shared" si="16"/>
        <v/>
      </c>
    </row>
    <row r="263" spans="1:14" ht="100.8">
      <c r="A263" s="2">
        <v>46637</v>
      </c>
      <c r="B263" s="3" t="s">
        <v>364</v>
      </c>
      <c r="C263" s="2" t="s">
        <v>365</v>
      </c>
      <c r="D263" s="3" t="s">
        <v>366</v>
      </c>
      <c r="E263" s="2" t="s">
        <v>12</v>
      </c>
      <c r="F263" s="2" t="s">
        <v>52</v>
      </c>
      <c r="G263" s="2" t="s">
        <v>67</v>
      </c>
      <c r="H263" s="2">
        <v>4</v>
      </c>
      <c r="J263" s="6" t="str">
        <f t="shared" si="17"/>
        <v>11:00am-12:20pm</v>
      </c>
      <c r="K263" s="6" t="str">
        <f t="shared" ref="K263:K326" si="19">TRIM(RIGHT(SUBSTITUTE(L263," ",REPT(" ",255)),255))</f>
        <v>TH</v>
      </c>
      <c r="L263" s="6" t="str">
        <f t="shared" si="18"/>
        <v>(4S) 01/16/2024 to 05/08/2024 TH</v>
      </c>
      <c r="N263" s="6" t="str">
        <f t="shared" si="16"/>
        <v>COM210- -CM - -A</v>
      </c>
    </row>
    <row r="264" spans="1:14">
      <c r="J264" s="6"/>
      <c r="K264" s="6"/>
      <c r="L264" s="6"/>
      <c r="N264" s="6" t="str">
        <f t="shared" si="16"/>
        <v/>
      </c>
    </row>
    <row r="265" spans="1:14" ht="100.8">
      <c r="A265" s="2">
        <v>46638</v>
      </c>
      <c r="B265" s="3" t="s">
        <v>367</v>
      </c>
      <c r="C265" s="2" t="s">
        <v>368</v>
      </c>
      <c r="D265" s="3" t="s">
        <v>369</v>
      </c>
      <c r="E265" s="2" t="s">
        <v>12</v>
      </c>
      <c r="F265" s="2" t="s">
        <v>52</v>
      </c>
      <c r="G265" s="2" t="s">
        <v>45</v>
      </c>
      <c r="H265" s="2">
        <v>4</v>
      </c>
      <c r="J265" s="6" t="str">
        <f t="shared" si="17"/>
        <v>09:30am-10:50am</v>
      </c>
      <c r="K265" s="6" t="str">
        <f t="shared" si="19"/>
        <v>TH</v>
      </c>
      <c r="L265" s="6" t="str">
        <f t="shared" si="18"/>
        <v>(4S) 01/16/2024 to 05/08/2024 TH</v>
      </c>
      <c r="N265" s="6" t="str">
        <f t="shared" si="16"/>
        <v>COM211- -CM - -A</v>
      </c>
    </row>
    <row r="266" spans="1:14">
      <c r="J266" s="6"/>
      <c r="K266" s="6"/>
      <c r="L266" s="6"/>
      <c r="N266" s="6" t="str">
        <f t="shared" si="16"/>
        <v/>
      </c>
    </row>
    <row r="267" spans="1:14" ht="100.8">
      <c r="A267" s="2">
        <v>46641</v>
      </c>
      <c r="B267" s="3" t="s">
        <v>370</v>
      </c>
      <c r="C267" s="2" t="s">
        <v>371</v>
      </c>
      <c r="D267" s="3" t="s">
        <v>362</v>
      </c>
      <c r="E267" s="2" t="s">
        <v>12</v>
      </c>
      <c r="F267" s="2" t="s">
        <v>276</v>
      </c>
      <c r="G267" s="2" t="s">
        <v>27</v>
      </c>
      <c r="H267" s="2">
        <v>4</v>
      </c>
      <c r="J267" s="6" t="str">
        <f t="shared" si="17"/>
        <v>11:00am-12:20pm</v>
      </c>
      <c r="K267" s="6" t="str">
        <f t="shared" si="19"/>
        <v>MW</v>
      </c>
      <c r="L267" s="6" t="str">
        <f t="shared" si="18"/>
        <v>(4S) 01/16/2024 to 05/08/2024 MW</v>
      </c>
      <c r="N267" s="6" t="str">
        <f t="shared" si="16"/>
        <v>COM220- -CM - -A</v>
      </c>
    </row>
    <row r="268" spans="1:14">
      <c r="J268" s="6"/>
      <c r="K268" s="6"/>
      <c r="L268" s="6"/>
      <c r="N268" s="6" t="str">
        <f t="shared" si="16"/>
        <v/>
      </c>
    </row>
    <row r="269" spans="1:14" ht="100.8">
      <c r="A269" s="2">
        <v>46642</v>
      </c>
      <c r="B269" s="3" t="s">
        <v>372</v>
      </c>
      <c r="C269" s="2" t="s">
        <v>373</v>
      </c>
      <c r="D269" s="3" t="s">
        <v>359</v>
      </c>
      <c r="E269" s="2" t="s">
        <v>12</v>
      </c>
      <c r="F269" s="2" t="s">
        <v>374</v>
      </c>
      <c r="G269" s="2" t="s">
        <v>67</v>
      </c>
      <c r="H269" s="2">
        <v>4</v>
      </c>
      <c r="J269" s="6" t="str">
        <f t="shared" si="17"/>
        <v>11:00am-12:20pm</v>
      </c>
      <c r="K269" s="6" t="str">
        <f t="shared" si="19"/>
        <v>TH</v>
      </c>
      <c r="L269" s="6" t="str">
        <f t="shared" si="18"/>
        <v>(4S) 01/16/2024 to 05/08/2024 TH</v>
      </c>
      <c r="N269" s="6" t="str">
        <f t="shared" si="16"/>
        <v>COM252- -9HUM-C-A</v>
      </c>
    </row>
    <row r="270" spans="1:14">
      <c r="J270" s="6"/>
      <c r="K270" s="6"/>
      <c r="L270" s="6"/>
      <c r="N270" s="6" t="str">
        <f t="shared" si="16"/>
        <v/>
      </c>
    </row>
    <row r="271" spans="1:14" ht="100.8">
      <c r="A271" s="2">
        <v>47154</v>
      </c>
      <c r="B271" s="3" t="s">
        <v>375</v>
      </c>
      <c r="C271" s="2" t="s">
        <v>376</v>
      </c>
      <c r="D271" s="3" t="s">
        <v>362</v>
      </c>
      <c r="E271" s="2" t="s">
        <v>12</v>
      </c>
      <c r="F271" s="2" t="s">
        <v>377</v>
      </c>
      <c r="G271" s="2" t="s">
        <v>378</v>
      </c>
      <c r="H271" s="2">
        <v>4</v>
      </c>
      <c r="J271" s="6" t="str">
        <f t="shared" si="17"/>
        <v>12:30pm-02:20pm</v>
      </c>
      <c r="K271" s="6" t="str">
        <f t="shared" si="19"/>
        <v>MW</v>
      </c>
      <c r="L271" s="6" t="str">
        <f t="shared" si="18"/>
        <v>(4S) 01/16/2024 to 05/08/2024 MW</v>
      </c>
      <c r="N271" s="6" t="str">
        <f t="shared" si="16"/>
        <v>COM261- -9HUM-C-A</v>
      </c>
    </row>
    <row r="272" spans="1:14">
      <c r="J272" s="6"/>
      <c r="K272" s="6"/>
      <c r="L272" s="6"/>
      <c r="N272" s="6" t="str">
        <f t="shared" si="16"/>
        <v/>
      </c>
    </row>
    <row r="273" spans="1:14" ht="100.8">
      <c r="A273" s="2">
        <v>46683</v>
      </c>
      <c r="B273" s="3" t="s">
        <v>379</v>
      </c>
      <c r="C273" s="2" t="s">
        <v>380</v>
      </c>
      <c r="D273" s="3" t="s">
        <v>366</v>
      </c>
      <c r="E273" s="2" t="s">
        <v>12</v>
      </c>
      <c r="F273" s="2" t="s">
        <v>52</v>
      </c>
      <c r="G273" s="2" t="s">
        <v>45</v>
      </c>
      <c r="H273" s="2">
        <v>4</v>
      </c>
      <c r="J273" s="6" t="str">
        <f t="shared" si="17"/>
        <v>09:30am-10:50am</v>
      </c>
      <c r="K273" s="6" t="str">
        <f t="shared" si="19"/>
        <v>TH</v>
      </c>
      <c r="L273" s="6" t="str">
        <f t="shared" si="18"/>
        <v>(4S) 01/16/2024 to 05/08/2024 TH</v>
      </c>
      <c r="N273" s="6" t="str">
        <f t="shared" si="16"/>
        <v>COM314- -CM - -A</v>
      </c>
    </row>
    <row r="274" spans="1:14">
      <c r="J274" s="6"/>
      <c r="K274" s="6"/>
      <c r="L274" s="6"/>
      <c r="N274" s="6" t="str">
        <f t="shared" si="16"/>
        <v/>
      </c>
    </row>
    <row r="275" spans="1:14" ht="100.8">
      <c r="A275" s="2">
        <v>46682</v>
      </c>
      <c r="B275" s="3" t="s">
        <v>381</v>
      </c>
      <c r="C275" s="2" t="s">
        <v>382</v>
      </c>
      <c r="D275" s="3" t="s">
        <v>383</v>
      </c>
      <c r="E275" s="2" t="s">
        <v>12</v>
      </c>
      <c r="F275" s="2" t="s">
        <v>191</v>
      </c>
      <c r="G275" s="2" t="s">
        <v>202</v>
      </c>
      <c r="H275" s="2">
        <v>4</v>
      </c>
      <c r="J275" s="6" t="str">
        <f t="shared" si="17"/>
        <v>12:30pm-03:20pm</v>
      </c>
      <c r="K275" s="6" t="str">
        <f t="shared" si="19"/>
        <v>W</v>
      </c>
      <c r="L275" s="6" t="str">
        <f t="shared" si="18"/>
        <v>(4S) 01/16/2024 to 05/08/2024 W</v>
      </c>
      <c r="N275" s="6" t="str">
        <f t="shared" si="16"/>
        <v>COM320- -CM - -A</v>
      </c>
    </row>
    <row r="276" spans="1:14">
      <c r="J276" s="6"/>
      <c r="K276" s="6"/>
      <c r="L276" s="6"/>
      <c r="N276" s="6" t="str">
        <f t="shared" si="16"/>
        <v/>
      </c>
    </row>
    <row r="277" spans="1:14" ht="100.8">
      <c r="A277" s="2">
        <v>46684</v>
      </c>
      <c r="B277" s="3" t="s">
        <v>384</v>
      </c>
      <c r="C277" s="2" t="s">
        <v>385</v>
      </c>
      <c r="D277" s="3" t="s">
        <v>366</v>
      </c>
      <c r="E277" s="2" t="s">
        <v>12</v>
      </c>
      <c r="F277" s="2" t="s">
        <v>386</v>
      </c>
      <c r="G277" s="2" t="s">
        <v>84</v>
      </c>
      <c r="H277" s="2">
        <v>4</v>
      </c>
      <c r="J277" s="6" t="str">
        <f t="shared" si="17"/>
        <v>12:30pm-01:50pm</v>
      </c>
      <c r="K277" s="6" t="str">
        <f t="shared" si="19"/>
        <v>TH</v>
      </c>
      <c r="L277" s="6" t="str">
        <f t="shared" si="18"/>
        <v>(4S) 01/16/2024 to 05/08/2024 TH</v>
      </c>
      <c r="N277" s="6" t="str">
        <f t="shared" si="16"/>
        <v>COM333- -CM - -A</v>
      </c>
    </row>
    <row r="278" spans="1:14">
      <c r="J278" s="6"/>
      <c r="K278" s="6"/>
      <c r="L278" s="6"/>
      <c r="N278" s="6" t="str">
        <f t="shared" si="16"/>
        <v/>
      </c>
    </row>
    <row r="279" spans="1:14" ht="100.8">
      <c r="A279" s="2">
        <v>46643</v>
      </c>
      <c r="B279" s="3" t="s">
        <v>387</v>
      </c>
      <c r="C279" s="2" t="s">
        <v>388</v>
      </c>
      <c r="D279" s="3" t="s">
        <v>383</v>
      </c>
      <c r="E279" s="2" t="s">
        <v>12</v>
      </c>
      <c r="F279" s="2" t="s">
        <v>276</v>
      </c>
      <c r="G279" s="2" t="s">
        <v>25</v>
      </c>
      <c r="H279" s="2">
        <v>4</v>
      </c>
      <c r="J279" s="6" t="str">
        <f t="shared" si="17"/>
        <v>09:30am-10:50am</v>
      </c>
      <c r="K279" s="6" t="str">
        <f t="shared" si="19"/>
        <v>MW</v>
      </c>
      <c r="L279" s="6" t="str">
        <f t="shared" si="18"/>
        <v>(4S) 01/16/2024 to 05/08/2024 MW</v>
      </c>
      <c r="N279" s="6" t="str">
        <f t="shared" si="16"/>
        <v>COM410- -CM - -A</v>
      </c>
    </row>
    <row r="280" spans="1:14">
      <c r="J280" s="6"/>
      <c r="K280" s="6"/>
      <c r="L280" s="6"/>
      <c r="N280" s="6" t="str">
        <f t="shared" si="16"/>
        <v/>
      </c>
    </row>
    <row r="281" spans="1:14" ht="100.8">
      <c r="A281" s="2">
        <v>46681</v>
      </c>
      <c r="B281" s="3" t="s">
        <v>389</v>
      </c>
      <c r="C281" s="2" t="s">
        <v>390</v>
      </c>
      <c r="D281" s="3" t="s">
        <v>383</v>
      </c>
      <c r="E281" s="2" t="s">
        <v>12</v>
      </c>
      <c r="F281" s="2" t="s">
        <v>276</v>
      </c>
      <c r="G281" s="2" t="s">
        <v>222</v>
      </c>
      <c r="H281" s="2">
        <v>4</v>
      </c>
      <c r="J281" s="6" t="str">
        <f t="shared" si="17"/>
        <v>12:30pm-03:20pm</v>
      </c>
      <c r="K281" s="6" t="str">
        <f t="shared" si="19"/>
        <v>M</v>
      </c>
      <c r="L281" s="6" t="str">
        <f t="shared" si="18"/>
        <v>(4S) 01/16/2024 to 05/08/2024 M</v>
      </c>
      <c r="N281" s="6" t="str">
        <f t="shared" si="16"/>
        <v>COM424- -CM - -A</v>
      </c>
    </row>
    <row r="282" spans="1:14">
      <c r="A282" s="5" t="s">
        <v>391</v>
      </c>
      <c r="B282" s="5"/>
      <c r="C282" s="5"/>
      <c r="D282" s="5"/>
      <c r="E282" s="5"/>
      <c r="F282" s="5"/>
      <c r="G282" s="5"/>
      <c r="H282" s="5"/>
      <c r="J282" s="6"/>
      <c r="K282" s="6"/>
      <c r="L282" s="6"/>
      <c r="N282" s="6" t="str">
        <f t="shared" si="16"/>
        <v/>
      </c>
    </row>
    <row r="283" spans="1:14" ht="100.8">
      <c r="A283" s="2">
        <v>46466</v>
      </c>
      <c r="B283" s="3" t="s">
        <v>392</v>
      </c>
      <c r="C283" s="2" t="s">
        <v>393</v>
      </c>
      <c r="D283" s="3" t="s">
        <v>394</v>
      </c>
      <c r="E283" s="2" t="s">
        <v>12</v>
      </c>
      <c r="F283" s="2" t="s">
        <v>191</v>
      </c>
      <c r="G283" s="2" t="s">
        <v>395</v>
      </c>
      <c r="H283" s="2">
        <v>1</v>
      </c>
      <c r="J283" s="6" t="str">
        <f t="shared" si="17"/>
        <v>02:00pm-02:50pm</v>
      </c>
      <c r="K283" s="6" t="str">
        <f t="shared" si="19"/>
        <v>T</v>
      </c>
      <c r="L283" s="6" t="str">
        <f t="shared" si="18"/>
        <v>(4S) 01/16/2024 to 05/08/2024 T</v>
      </c>
      <c r="N283" s="6" t="str">
        <f t="shared" si="16"/>
        <v>CP131 - -ET - -A</v>
      </c>
    </row>
    <row r="284" spans="1:14">
      <c r="J284" s="6"/>
      <c r="K284" s="6"/>
      <c r="L284" s="6"/>
      <c r="N284" s="6" t="str">
        <f t="shared" si="16"/>
        <v/>
      </c>
    </row>
    <row r="285" spans="1:14" ht="144">
      <c r="A285" s="2">
        <v>46467</v>
      </c>
      <c r="B285" s="3" t="s">
        <v>396</v>
      </c>
      <c r="C285" s="2" t="s">
        <v>397</v>
      </c>
      <c r="D285" s="3" t="s">
        <v>398</v>
      </c>
      <c r="E285" s="2" t="s">
        <v>12</v>
      </c>
      <c r="F285" s="2" t="s">
        <v>191</v>
      </c>
      <c r="G285" s="2" t="s">
        <v>399</v>
      </c>
      <c r="H285" s="2">
        <v>1</v>
      </c>
      <c r="J285" s="6" t="str">
        <f t="shared" si="17"/>
        <v>02:00pm-02:50pm</v>
      </c>
      <c r="K285" s="6" t="str">
        <f t="shared" si="19"/>
        <v>H</v>
      </c>
      <c r="L285" s="6" t="str">
        <f t="shared" si="18"/>
        <v>(4S) 01/16/2024 to 05/08/2024 H</v>
      </c>
      <c r="N285" s="6" t="str">
        <f t="shared" si="16"/>
        <v>CP151 - -ET - -A</v>
      </c>
    </row>
    <row r="286" spans="1:14">
      <c r="A286" s="5" t="s">
        <v>400</v>
      </c>
      <c r="B286" s="5"/>
      <c r="C286" s="5"/>
      <c r="D286" s="5"/>
      <c r="E286" s="5"/>
      <c r="F286" s="5"/>
      <c r="G286" s="5"/>
      <c r="H286" s="5"/>
      <c r="J286" s="6"/>
      <c r="K286" s="6"/>
      <c r="L286" s="6"/>
      <c r="N286" s="6" t="str">
        <f t="shared" si="16"/>
        <v/>
      </c>
    </row>
    <row r="287" spans="1:14" ht="100.8">
      <c r="A287" s="2">
        <v>46978</v>
      </c>
      <c r="B287" s="3" t="s">
        <v>401</v>
      </c>
      <c r="C287" s="2" t="s">
        <v>402</v>
      </c>
      <c r="D287" s="3" t="s">
        <v>403</v>
      </c>
      <c r="E287" s="2" t="s">
        <v>12</v>
      </c>
      <c r="F287" s="2" t="s">
        <v>404</v>
      </c>
      <c r="G287" s="2" t="s">
        <v>405</v>
      </c>
      <c r="H287" s="2">
        <v>4</v>
      </c>
      <c r="J287" s="6" t="str">
        <f t="shared" si="17"/>
        <v>03:30pm-04:50pm</v>
      </c>
      <c r="K287" s="6" t="str">
        <f t="shared" si="19"/>
        <v>MWF</v>
      </c>
      <c r="L287" s="6" t="str">
        <f t="shared" si="18"/>
        <v>(4S) 01/16/2024 to 05/08/2024 MWF</v>
      </c>
      <c r="N287" s="6" t="str">
        <f t="shared" si="16"/>
        <v>CS113 - -6NPS-C-A</v>
      </c>
    </row>
    <row r="288" spans="1:14">
      <c r="J288" s="6"/>
      <c r="K288" s="6"/>
      <c r="L288" s="6"/>
      <c r="N288" s="6" t="str">
        <f t="shared" si="16"/>
        <v/>
      </c>
    </row>
    <row r="289" spans="1:14" ht="100.8">
      <c r="A289" s="2">
        <v>46979</v>
      </c>
      <c r="B289" s="3" t="s">
        <v>406</v>
      </c>
      <c r="C289" s="2" t="s">
        <v>407</v>
      </c>
      <c r="D289" s="3" t="s">
        <v>408</v>
      </c>
      <c r="E289" s="2" t="s">
        <v>12</v>
      </c>
      <c r="F289" s="2" t="s">
        <v>404</v>
      </c>
      <c r="G289" s="2" t="s">
        <v>409</v>
      </c>
      <c r="H289" s="2">
        <v>4</v>
      </c>
      <c r="J289" s="6" t="str">
        <f t="shared" si="17"/>
        <v>09:30am-10:50am</v>
      </c>
      <c r="K289" s="6" t="str">
        <f t="shared" si="19"/>
        <v>MWF</v>
      </c>
      <c r="L289" s="6" t="str">
        <f t="shared" si="18"/>
        <v>(4S) 01/16/2024 to 05/08/2024 MWF</v>
      </c>
      <c r="N289" s="6" t="str">
        <f t="shared" si="16"/>
        <v>CS121 - -CS - -A</v>
      </c>
    </row>
    <row r="290" spans="1:14">
      <c r="J290" s="6"/>
      <c r="K290" s="6"/>
      <c r="L290" s="6"/>
      <c r="N290" s="6" t="str">
        <f t="shared" si="16"/>
        <v/>
      </c>
    </row>
    <row r="291" spans="1:14" ht="100.8">
      <c r="A291" s="2">
        <v>46981</v>
      </c>
      <c r="B291" s="3" t="s">
        <v>410</v>
      </c>
      <c r="C291" s="2" t="s">
        <v>407</v>
      </c>
      <c r="D291" s="3" t="s">
        <v>411</v>
      </c>
      <c r="E291" s="2" t="s">
        <v>12</v>
      </c>
      <c r="F291" s="2" t="s">
        <v>412</v>
      </c>
      <c r="G291" s="2" t="s">
        <v>413</v>
      </c>
      <c r="H291" s="2">
        <v>4</v>
      </c>
      <c r="J291" s="6" t="str">
        <f t="shared" si="17"/>
        <v>12:30pm-01:50pm</v>
      </c>
      <c r="K291" s="6" t="str">
        <f t="shared" si="19"/>
        <v>MWF</v>
      </c>
      <c r="L291" s="6" t="str">
        <f t="shared" si="18"/>
        <v>(4S) 01/16/2024 to 05/08/2024 MWF</v>
      </c>
      <c r="N291" s="6" t="str">
        <f t="shared" si="16"/>
        <v>CS121 - -CS - -C</v>
      </c>
    </row>
    <row r="292" spans="1:14">
      <c r="J292" s="6"/>
      <c r="K292" s="6"/>
      <c r="L292" s="6"/>
      <c r="N292" s="6" t="str">
        <f t="shared" si="16"/>
        <v/>
      </c>
    </row>
    <row r="293" spans="1:14" ht="100.8">
      <c r="A293" s="2">
        <v>46982</v>
      </c>
      <c r="B293" s="3" t="s">
        <v>414</v>
      </c>
      <c r="C293" s="2" t="s">
        <v>415</v>
      </c>
      <c r="D293" s="3" t="s">
        <v>403</v>
      </c>
      <c r="E293" s="2" t="s">
        <v>12</v>
      </c>
      <c r="F293" s="2" t="s">
        <v>412</v>
      </c>
      <c r="G293" s="2" t="s">
        <v>416</v>
      </c>
      <c r="H293" s="2">
        <v>4</v>
      </c>
      <c r="J293" s="6" t="str">
        <f t="shared" si="17"/>
        <v>02:00pm-03:20pm</v>
      </c>
      <c r="K293" s="6" t="str">
        <f t="shared" si="19"/>
        <v>MWF</v>
      </c>
      <c r="L293" s="6" t="str">
        <f t="shared" si="18"/>
        <v>(4S) 01/16/2024 to 05/08/2024 MWF</v>
      </c>
      <c r="N293" s="6" t="str">
        <f t="shared" si="16"/>
        <v>CS122 - -CS - -A</v>
      </c>
    </row>
    <row r="294" spans="1:14">
      <c r="J294" s="6"/>
      <c r="K294" s="6"/>
      <c r="L294" s="6"/>
      <c r="N294" s="6" t="str">
        <f t="shared" si="16"/>
        <v/>
      </c>
    </row>
    <row r="295" spans="1:14" ht="100.8">
      <c r="A295" s="2">
        <v>46991</v>
      </c>
      <c r="B295" s="3" t="s">
        <v>417</v>
      </c>
      <c r="C295" s="2" t="s">
        <v>418</v>
      </c>
      <c r="D295" s="3" t="s">
        <v>419</v>
      </c>
      <c r="E295" s="2" t="s">
        <v>12</v>
      </c>
      <c r="F295" s="2" t="s">
        <v>420</v>
      </c>
      <c r="G295" s="2" t="s">
        <v>409</v>
      </c>
      <c r="H295" s="2">
        <v>4</v>
      </c>
      <c r="J295" s="6" t="str">
        <f t="shared" si="17"/>
        <v>09:30am-10:50am</v>
      </c>
      <c r="K295" s="6" t="str">
        <f t="shared" si="19"/>
        <v>MWF</v>
      </c>
      <c r="L295" s="6" t="str">
        <f t="shared" si="18"/>
        <v>(4S) 01/16/2024 to 05/08/2024 MWF</v>
      </c>
      <c r="N295" s="6" t="str">
        <f t="shared" si="16"/>
        <v>CS222 - -CS - -A</v>
      </c>
    </row>
    <row r="296" spans="1:14">
      <c r="J296" s="6"/>
      <c r="K296" s="6"/>
      <c r="L296" s="6"/>
      <c r="N296" s="6" t="str">
        <f t="shared" si="16"/>
        <v/>
      </c>
    </row>
    <row r="297" spans="1:14" ht="100.8">
      <c r="A297" s="2">
        <v>46984</v>
      </c>
      <c r="B297" s="3" t="s">
        <v>421</v>
      </c>
      <c r="C297" s="2" t="s">
        <v>422</v>
      </c>
      <c r="D297" s="3" t="s">
        <v>411</v>
      </c>
      <c r="E297" s="2" t="s">
        <v>12</v>
      </c>
      <c r="F297" s="2" t="s">
        <v>191</v>
      </c>
      <c r="G297" s="2" t="s">
        <v>423</v>
      </c>
      <c r="H297" s="2">
        <v>2</v>
      </c>
      <c r="J297" s="6" t="str">
        <f t="shared" si="17"/>
        <v>08:00am-09:00am</v>
      </c>
      <c r="K297" s="6" t="str">
        <f t="shared" si="19"/>
        <v>MW</v>
      </c>
      <c r="L297" s="6" t="str">
        <f t="shared" si="18"/>
        <v>(4S) 01/16/2024 to 05/08/2024 MW</v>
      </c>
      <c r="N297" s="6" t="str">
        <f t="shared" si="16"/>
        <v>CS270 - -CS - -A</v>
      </c>
    </row>
    <row r="298" spans="1:14">
      <c r="J298" s="6"/>
      <c r="K298" s="6"/>
      <c r="L298" s="6"/>
      <c r="N298" s="6" t="str">
        <f t="shared" si="16"/>
        <v/>
      </c>
    </row>
    <row r="299" spans="1:14" ht="100.8">
      <c r="A299" s="2">
        <v>46985</v>
      </c>
      <c r="B299" s="3" t="s">
        <v>424</v>
      </c>
      <c r="C299" s="2" t="s">
        <v>425</v>
      </c>
      <c r="D299" s="3" t="s">
        <v>411</v>
      </c>
      <c r="E299" s="2" t="s">
        <v>12</v>
      </c>
      <c r="F299" s="2" t="s">
        <v>48</v>
      </c>
      <c r="G299" s="2" t="s">
        <v>426</v>
      </c>
      <c r="H299" s="2">
        <v>2</v>
      </c>
      <c r="J299" s="6" t="str">
        <f t="shared" si="17"/>
        <v>08:00am-09:00am</v>
      </c>
      <c r="K299" s="6" t="str">
        <f t="shared" si="19"/>
        <v>TH</v>
      </c>
      <c r="L299" s="6" t="str">
        <f t="shared" si="18"/>
        <v>(4S) 01/16/2024 to 05/08/2024 TH</v>
      </c>
      <c r="N299" s="6" t="str">
        <f t="shared" si="16"/>
        <v>CS271 - -CS - -A</v>
      </c>
    </row>
    <row r="300" spans="1:14">
      <c r="J300" s="6"/>
      <c r="K300" s="6"/>
      <c r="L300" s="6"/>
      <c r="N300" s="6" t="str">
        <f t="shared" si="16"/>
        <v/>
      </c>
    </row>
    <row r="301" spans="1:14" ht="100.8">
      <c r="A301" s="2">
        <v>46992</v>
      </c>
      <c r="B301" s="3" t="s">
        <v>427</v>
      </c>
      <c r="C301" s="2" t="s">
        <v>428</v>
      </c>
      <c r="D301" s="3" t="s">
        <v>408</v>
      </c>
      <c r="E301" s="2" t="s">
        <v>12</v>
      </c>
      <c r="F301" s="2" t="s">
        <v>429</v>
      </c>
      <c r="G301" s="2" t="s">
        <v>67</v>
      </c>
      <c r="H301" s="2">
        <v>4</v>
      </c>
      <c r="J301" s="6" t="str">
        <f t="shared" si="17"/>
        <v>11:00am-12:20pm</v>
      </c>
      <c r="K301" s="6" t="str">
        <f t="shared" si="19"/>
        <v>TH</v>
      </c>
      <c r="L301" s="6" t="str">
        <f t="shared" si="18"/>
        <v>(4S) 01/16/2024 to 05/08/2024 TH</v>
      </c>
      <c r="N301" s="6" t="str">
        <f t="shared" si="16"/>
        <v>CS322 - -CS - -A</v>
      </c>
    </row>
    <row r="302" spans="1:14">
      <c r="J302" s="6"/>
      <c r="K302" s="6"/>
      <c r="L302" s="6"/>
      <c r="N302" s="6" t="str">
        <f t="shared" si="16"/>
        <v/>
      </c>
    </row>
    <row r="303" spans="1:14" ht="100.8">
      <c r="A303" s="2">
        <v>46983</v>
      </c>
      <c r="B303" s="3" t="s">
        <v>430</v>
      </c>
      <c r="C303" s="2" t="s">
        <v>431</v>
      </c>
      <c r="D303" s="3" t="s">
        <v>419</v>
      </c>
      <c r="E303" s="2" t="s">
        <v>12</v>
      </c>
      <c r="F303" s="2" t="s">
        <v>191</v>
      </c>
      <c r="G303" s="2" t="s">
        <v>416</v>
      </c>
      <c r="H303" s="2">
        <v>4</v>
      </c>
      <c r="J303" s="6" t="str">
        <f t="shared" si="17"/>
        <v>02:00pm-03:20pm</v>
      </c>
      <c r="K303" s="6" t="str">
        <f t="shared" si="19"/>
        <v>MWF</v>
      </c>
      <c r="L303" s="6" t="str">
        <f t="shared" si="18"/>
        <v>(4S) 01/16/2024 to 05/08/2024 MWF</v>
      </c>
      <c r="N303" s="6" t="str">
        <f t="shared" si="16"/>
        <v>CS370 - -CS - -A</v>
      </c>
    </row>
    <row r="304" spans="1:14">
      <c r="J304" s="6"/>
      <c r="K304" s="6"/>
      <c r="L304" s="6"/>
      <c r="N304" s="6" t="str">
        <f t="shared" si="16"/>
        <v/>
      </c>
    </row>
    <row r="305" spans="1:14" ht="100.8">
      <c r="A305" s="2">
        <v>46993</v>
      </c>
      <c r="B305" s="3" t="s">
        <v>432</v>
      </c>
      <c r="C305" s="2" t="s">
        <v>433</v>
      </c>
      <c r="D305" s="3" t="s">
        <v>411</v>
      </c>
      <c r="E305" s="2" t="s">
        <v>12</v>
      </c>
      <c r="F305" s="2" t="s">
        <v>24</v>
      </c>
      <c r="G305" s="2" t="s">
        <v>434</v>
      </c>
      <c r="H305" s="2">
        <v>1</v>
      </c>
      <c r="J305" s="6" t="str">
        <f t="shared" si="17"/>
        <v>04:00pm-04:50pm</v>
      </c>
      <c r="K305" s="6" t="str">
        <f t="shared" si="19"/>
        <v>H</v>
      </c>
      <c r="L305" s="6" t="str">
        <f t="shared" si="18"/>
        <v>(4S) 01/16/2024 to 05/08/2024 H</v>
      </c>
      <c r="N305" s="6" t="str">
        <f t="shared" si="16"/>
        <v>CS396 - -CS - -A</v>
      </c>
    </row>
    <row r="306" spans="1:14">
      <c r="J306" s="6"/>
      <c r="K306" s="6"/>
      <c r="L306" s="6"/>
      <c r="N306" s="6" t="str">
        <f t="shared" si="16"/>
        <v/>
      </c>
    </row>
    <row r="307" spans="1:14" ht="100.8">
      <c r="A307" s="2">
        <v>46994</v>
      </c>
      <c r="B307" s="3" t="s">
        <v>435</v>
      </c>
      <c r="C307" s="2" t="s">
        <v>436</v>
      </c>
      <c r="D307" s="3" t="s">
        <v>408</v>
      </c>
      <c r="E307" s="2" t="s">
        <v>12</v>
      </c>
      <c r="F307" s="2" t="s">
        <v>24</v>
      </c>
      <c r="G307" s="2" t="s">
        <v>36</v>
      </c>
      <c r="H307" s="2">
        <v>2</v>
      </c>
      <c r="J307" s="6"/>
      <c r="K307" s="6"/>
      <c r="L307" s="6"/>
      <c r="N307" s="6" t="str">
        <f t="shared" si="16"/>
        <v>CS401 - -CS - -A</v>
      </c>
    </row>
    <row r="308" spans="1:14">
      <c r="J308" s="6"/>
      <c r="K308" s="6"/>
      <c r="L308" s="6"/>
      <c r="N308" s="6" t="str">
        <f t="shared" si="16"/>
        <v/>
      </c>
    </row>
    <row r="309" spans="1:14" ht="115.2">
      <c r="A309" s="2">
        <v>46995</v>
      </c>
      <c r="B309" s="3" t="s">
        <v>437</v>
      </c>
      <c r="C309" s="2" t="s">
        <v>438</v>
      </c>
      <c r="D309" s="3" t="s">
        <v>408</v>
      </c>
      <c r="E309" s="2" t="s">
        <v>12</v>
      </c>
      <c r="F309" s="2" t="s">
        <v>429</v>
      </c>
      <c r="G309" s="2" t="s">
        <v>413</v>
      </c>
      <c r="H309" s="2">
        <v>4</v>
      </c>
      <c r="J309" s="6" t="str">
        <f t="shared" si="17"/>
        <v>12:30pm-01:50pm</v>
      </c>
      <c r="K309" s="6" t="str">
        <f t="shared" si="19"/>
        <v>MWF</v>
      </c>
      <c r="L309" s="6" t="str">
        <f t="shared" si="18"/>
        <v>(4S) 01/16/2024 to 05/08/2024 MWF</v>
      </c>
      <c r="N309" s="6" t="str">
        <f t="shared" si="16"/>
        <v>CS421 - -CS - -A</v>
      </c>
    </row>
    <row r="310" spans="1:14">
      <c r="J310" s="6"/>
      <c r="K310" s="6"/>
      <c r="L310" s="6"/>
      <c r="N310" s="6" t="str">
        <f t="shared" si="16"/>
        <v/>
      </c>
    </row>
    <row r="311" spans="1:14" ht="100.8">
      <c r="A311" s="2">
        <v>46996</v>
      </c>
      <c r="B311" s="3" t="s">
        <v>439</v>
      </c>
      <c r="C311" s="2" t="s">
        <v>440</v>
      </c>
      <c r="D311" s="3" t="s">
        <v>403</v>
      </c>
      <c r="E311" s="2" t="s">
        <v>12</v>
      </c>
      <c r="F311" s="2" t="s">
        <v>429</v>
      </c>
      <c r="G311" s="2" t="s">
        <v>441</v>
      </c>
      <c r="H311" s="2">
        <v>4</v>
      </c>
      <c r="J311" s="6" t="str">
        <f t="shared" si="17"/>
        <v>11:00am-12:20pm</v>
      </c>
      <c r="K311" s="6" t="str">
        <f t="shared" si="19"/>
        <v>MWF</v>
      </c>
      <c r="L311" s="6" t="str">
        <f t="shared" si="18"/>
        <v>(4S) 01/16/2024 to 05/08/2024 MWF</v>
      </c>
      <c r="N311" s="6" t="str">
        <f t="shared" si="16"/>
        <v>CS422 - -CS - -A</v>
      </c>
    </row>
    <row r="312" spans="1:14">
      <c r="J312" s="6"/>
      <c r="K312" s="6"/>
      <c r="L312" s="6"/>
      <c r="N312" s="6" t="str">
        <f t="shared" si="16"/>
        <v/>
      </c>
    </row>
    <row r="313" spans="1:14" ht="100.8">
      <c r="A313" s="2">
        <v>46997</v>
      </c>
      <c r="B313" s="3" t="s">
        <v>442</v>
      </c>
      <c r="C313" s="2" t="s">
        <v>443</v>
      </c>
      <c r="D313" s="3" t="s">
        <v>444</v>
      </c>
      <c r="E313" s="2" t="s">
        <v>12</v>
      </c>
      <c r="F313" s="4">
        <v>45272</v>
      </c>
      <c r="G313" s="2" t="s">
        <v>36</v>
      </c>
      <c r="H313" s="2">
        <v>4</v>
      </c>
      <c r="J313" s="6"/>
      <c r="K313" s="6"/>
      <c r="L313" s="6"/>
      <c r="N313" s="6" t="str">
        <f t="shared" si="16"/>
        <v>CS490 - -CS - -A</v>
      </c>
    </row>
    <row r="314" spans="1:14">
      <c r="J314" s="6"/>
      <c r="K314" s="6"/>
      <c r="L314" s="6"/>
      <c r="N314" s="6" t="str">
        <f t="shared" si="16"/>
        <v/>
      </c>
    </row>
    <row r="315" spans="1:14" ht="86.4">
      <c r="A315" s="2">
        <v>47112</v>
      </c>
      <c r="B315" s="3" t="s">
        <v>445</v>
      </c>
      <c r="C315" s="2" t="s">
        <v>446</v>
      </c>
      <c r="D315" s="3" t="s">
        <v>447</v>
      </c>
      <c r="E315" s="2" t="s">
        <v>12</v>
      </c>
      <c r="F315" s="2" t="s">
        <v>134</v>
      </c>
      <c r="G315" s="2" t="s">
        <v>135</v>
      </c>
      <c r="H315" s="2">
        <v>3</v>
      </c>
      <c r="J315" s="6"/>
      <c r="K315" s="6"/>
      <c r="L315" s="6"/>
      <c r="N315" s="6" t="str">
        <f t="shared" si="16"/>
        <v>CS530 - -GO - -A</v>
      </c>
    </row>
    <row r="316" spans="1:14">
      <c r="J316" s="6"/>
      <c r="K316" s="6"/>
      <c r="L316" s="6"/>
      <c r="N316" s="6" t="str">
        <f t="shared" si="16"/>
        <v/>
      </c>
    </row>
    <row r="317" spans="1:14" ht="86.4">
      <c r="A317" s="2">
        <v>47138</v>
      </c>
      <c r="B317" s="3" t="s">
        <v>448</v>
      </c>
      <c r="C317" s="2" t="s">
        <v>449</v>
      </c>
      <c r="D317" s="3" t="s">
        <v>450</v>
      </c>
      <c r="E317" s="2" t="s">
        <v>12</v>
      </c>
      <c r="F317" s="2" t="s">
        <v>134</v>
      </c>
      <c r="G317" s="2" t="s">
        <v>139</v>
      </c>
      <c r="H317" s="2">
        <v>3</v>
      </c>
      <c r="J317" s="6"/>
      <c r="K317" s="6"/>
      <c r="L317" s="6"/>
      <c r="N317" s="6" t="str">
        <f t="shared" si="16"/>
        <v>CS540 - -GO - -A</v>
      </c>
    </row>
    <row r="318" spans="1:14">
      <c r="A318" s="5" t="s">
        <v>451</v>
      </c>
      <c r="B318" s="5"/>
      <c r="C318" s="5"/>
      <c r="D318" s="5"/>
      <c r="E318" s="5"/>
      <c r="F318" s="5"/>
      <c r="G318" s="5"/>
      <c r="H318" s="5"/>
      <c r="J318" s="6"/>
      <c r="K318" s="6"/>
      <c r="L318" s="6"/>
      <c r="N318" s="6" t="str">
        <f t="shared" si="16"/>
        <v/>
      </c>
    </row>
    <row r="319" spans="1:14" ht="144">
      <c r="A319" s="2">
        <v>46419</v>
      </c>
      <c r="B319" s="3" t="s">
        <v>452</v>
      </c>
      <c r="C319" s="2" t="s">
        <v>453</v>
      </c>
      <c r="D319" s="3" t="s">
        <v>454</v>
      </c>
      <c r="E319" s="2" t="s">
        <v>12</v>
      </c>
      <c r="F319" s="2" t="s">
        <v>191</v>
      </c>
      <c r="G319" s="2" t="s">
        <v>67</v>
      </c>
      <c r="H319" s="2">
        <v>4</v>
      </c>
      <c r="J319" s="6" t="str">
        <f t="shared" si="17"/>
        <v>11:00am-12:20pm</v>
      </c>
      <c r="K319" s="6" t="str">
        <f t="shared" si="19"/>
        <v>TH</v>
      </c>
      <c r="L319" s="6" t="str">
        <f t="shared" si="18"/>
        <v>(4S) 01/16/2024 to 05/08/2024 TH</v>
      </c>
      <c r="N319" s="6" t="str">
        <f t="shared" si="16"/>
        <v>CW160 - -3CE -C-A</v>
      </c>
    </row>
    <row r="320" spans="1:14">
      <c r="J320" s="6"/>
      <c r="K320" s="6"/>
      <c r="L320" s="6"/>
      <c r="N320" s="6" t="str">
        <f t="shared" si="16"/>
        <v/>
      </c>
    </row>
    <row r="321" spans="1:14" ht="100.8">
      <c r="A321" s="2">
        <v>47360</v>
      </c>
      <c r="B321" s="3" t="s">
        <v>455</v>
      </c>
      <c r="C321" s="2" t="s">
        <v>456</v>
      </c>
      <c r="D321" s="3" t="s">
        <v>394</v>
      </c>
      <c r="E321" s="2" t="s">
        <v>12</v>
      </c>
      <c r="F321" s="2" t="s">
        <v>316</v>
      </c>
      <c r="G321" s="2" t="s">
        <v>457</v>
      </c>
      <c r="H321" s="2">
        <v>2</v>
      </c>
      <c r="J321" s="6" t="str">
        <f t="shared" si="17"/>
        <v>03:30pm-05:10pm</v>
      </c>
      <c r="K321" s="6" t="str">
        <f t="shared" si="19"/>
        <v>T</v>
      </c>
      <c r="L321" s="6" t="str">
        <f t="shared" si="18"/>
        <v>(4S) 01/16/2024 to 05/08/2024 T</v>
      </c>
      <c r="N321" s="6" t="str">
        <f t="shared" si="16"/>
        <v>CW230 - -3CE -C-A</v>
      </c>
    </row>
    <row r="322" spans="1:14">
      <c r="J322" s="6"/>
      <c r="K322" s="6"/>
      <c r="L322" s="6"/>
      <c r="N322" s="6" t="str">
        <f t="shared" si="16"/>
        <v/>
      </c>
    </row>
    <row r="323" spans="1:14" ht="100.8">
      <c r="A323" s="2">
        <v>47275</v>
      </c>
      <c r="B323" s="3" t="s">
        <v>458</v>
      </c>
      <c r="C323" s="2" t="s">
        <v>459</v>
      </c>
      <c r="D323" s="3" t="s">
        <v>454</v>
      </c>
      <c r="E323" s="2" t="s">
        <v>12</v>
      </c>
      <c r="F323" s="2" t="s">
        <v>276</v>
      </c>
      <c r="G323" s="2" t="s">
        <v>36</v>
      </c>
      <c r="H323" s="2">
        <v>2</v>
      </c>
      <c r="J323" s="6"/>
      <c r="K323" s="6"/>
      <c r="L323" s="6"/>
      <c r="N323" s="6" t="str">
        <f t="shared" si="16"/>
        <v>CW490 - -CW - -A</v>
      </c>
    </row>
    <row r="324" spans="1:14">
      <c r="J324" s="6"/>
      <c r="K324" s="6"/>
      <c r="L324" s="6"/>
      <c r="N324" s="6" t="str">
        <f t="shared" ref="N324:N387" si="20">SUBSTITUTE(B324, " ", "", 1)</f>
        <v/>
      </c>
    </row>
    <row r="325" spans="1:14" ht="100.8">
      <c r="A325" s="2">
        <v>46343</v>
      </c>
      <c r="B325" s="3" t="s">
        <v>460</v>
      </c>
      <c r="C325" s="2" t="s">
        <v>461</v>
      </c>
      <c r="D325" s="3" t="s">
        <v>462</v>
      </c>
      <c r="E325" s="2" t="s">
        <v>12</v>
      </c>
      <c r="F325" s="4">
        <v>45209</v>
      </c>
      <c r="G325" s="2" t="s">
        <v>58</v>
      </c>
      <c r="H325" s="2">
        <v>4</v>
      </c>
      <c r="J325" s="6" t="str">
        <f t="shared" ref="J325:J387" si="21">MID(G325, FIND("(", G325, FIND("(", G325) + 1) + 1, FIND(")", G325, FIND(")", G325) + 1) - FIND("(", G325, FIND("(", G325) + 1) - 1)</f>
        <v>02:00pm-03:20pm</v>
      </c>
      <c r="K325" s="6" t="str">
        <f t="shared" si="19"/>
        <v>TH</v>
      </c>
      <c r="L325" s="6" t="str">
        <f t="shared" ref="L324:L387" si="22">LEFT(G325, SEARCH(J325, G325) - 3)</f>
        <v>(4S) 01/16/2024 to 05/08/2024 TH</v>
      </c>
      <c r="N325" s="6" t="str">
        <f t="shared" si="20"/>
        <v>CW496 - -CW - -A</v>
      </c>
    </row>
    <row r="326" spans="1:14">
      <c r="A326" s="5" t="s">
        <v>463</v>
      </c>
      <c r="B326" s="5"/>
      <c r="C326" s="5"/>
      <c r="D326" s="5"/>
      <c r="E326" s="5"/>
      <c r="F326" s="5"/>
      <c r="G326" s="5"/>
      <c r="H326" s="5"/>
      <c r="J326" s="6"/>
      <c r="K326" s="6"/>
      <c r="L326" s="6"/>
      <c r="N326" s="6" t="str">
        <f t="shared" si="20"/>
        <v/>
      </c>
    </row>
    <row r="327" spans="1:14" ht="100.8">
      <c r="A327" s="2">
        <v>46371</v>
      </c>
      <c r="B327" s="3" t="s">
        <v>464</v>
      </c>
      <c r="C327" s="2" t="s">
        <v>465</v>
      </c>
      <c r="D327" s="3" t="s">
        <v>466</v>
      </c>
      <c r="E327" s="2" t="s">
        <v>12</v>
      </c>
      <c r="F327" s="2" t="s">
        <v>191</v>
      </c>
      <c r="G327" s="2" t="s">
        <v>467</v>
      </c>
      <c r="H327" s="2">
        <v>2</v>
      </c>
      <c r="J327" s="6" t="str">
        <f t="shared" si="21"/>
        <v>10:00am-10:50am</v>
      </c>
      <c r="K327" s="6" t="str">
        <f t="shared" ref="K327:K390" si="23">TRIM(RIGHT(SUBSTITUTE(L327," ",REPT(" ",255)),255))</f>
        <v>TH</v>
      </c>
      <c r="L327" s="6" t="str">
        <f t="shared" si="22"/>
        <v>(4S) 01/16/2024 to 05/08/2024 TH</v>
      </c>
      <c r="N327" s="6" t="str">
        <f t="shared" si="20"/>
        <v>DA101 - -3CE -C-A</v>
      </c>
    </row>
    <row r="328" spans="1:14">
      <c r="J328" s="6"/>
      <c r="K328" s="6"/>
      <c r="L328" s="6"/>
      <c r="N328" s="6" t="str">
        <f t="shared" si="20"/>
        <v/>
      </c>
    </row>
    <row r="329" spans="1:14" ht="100.8">
      <c r="A329" s="2">
        <v>47282</v>
      </c>
      <c r="B329" s="3" t="s">
        <v>468</v>
      </c>
      <c r="C329" s="2" t="s">
        <v>469</v>
      </c>
      <c r="D329" s="3" t="s">
        <v>466</v>
      </c>
      <c r="E329" s="2" t="s">
        <v>12</v>
      </c>
      <c r="F329" s="2" t="s">
        <v>48</v>
      </c>
      <c r="G329" s="2" t="s">
        <v>470</v>
      </c>
      <c r="H329" s="2">
        <v>2</v>
      </c>
      <c r="J329" s="6" t="str">
        <f t="shared" si="21"/>
        <v>11:00am-11:50am</v>
      </c>
      <c r="K329" s="6" t="str">
        <f t="shared" si="23"/>
        <v>TH</v>
      </c>
      <c r="L329" s="6" t="str">
        <f t="shared" si="22"/>
        <v>(4S) 01/16/2024 to 05/08/2024 TH</v>
      </c>
      <c r="N329" s="6" t="str">
        <f t="shared" si="20"/>
        <v>DA203 - -3CE -C-A</v>
      </c>
    </row>
    <row r="330" spans="1:14">
      <c r="A330" s="5" t="s">
        <v>471</v>
      </c>
      <c r="B330" s="5"/>
      <c r="C330" s="5"/>
      <c r="D330" s="5"/>
      <c r="E330" s="5"/>
      <c r="F330" s="5"/>
      <c r="G330" s="5"/>
      <c r="H330" s="5"/>
      <c r="J330" s="6"/>
      <c r="K330" s="6"/>
      <c r="L330" s="6"/>
      <c r="N330" s="6" t="str">
        <f t="shared" si="20"/>
        <v/>
      </c>
    </row>
    <row r="331" spans="1:14" ht="100.8">
      <c r="A331" s="2">
        <v>47295</v>
      </c>
      <c r="B331" s="3" t="s">
        <v>472</v>
      </c>
      <c r="C331" s="2" t="s">
        <v>471</v>
      </c>
      <c r="D331" s="3" t="s">
        <v>411</v>
      </c>
      <c r="E331" s="2" t="s">
        <v>12</v>
      </c>
      <c r="F331" s="2" t="s">
        <v>191</v>
      </c>
      <c r="G331" s="2" t="s">
        <v>325</v>
      </c>
      <c r="H331" s="2">
        <v>2</v>
      </c>
      <c r="J331" s="6" t="str">
        <f t="shared" si="21"/>
        <v>02:00pm-03:00pm</v>
      </c>
      <c r="K331" s="6" t="str">
        <f t="shared" si="23"/>
        <v>TH</v>
      </c>
      <c r="L331" s="6" t="str">
        <f t="shared" si="22"/>
        <v>(4S) 01/16/2024 to 05/08/2024 TH</v>
      </c>
      <c r="N331" s="6" t="str">
        <f t="shared" si="20"/>
        <v>DAT200- -DAT - -A</v>
      </c>
    </row>
    <row r="332" spans="1:14">
      <c r="J332" s="6"/>
      <c r="K332" s="6"/>
      <c r="L332" s="6"/>
      <c r="N332" s="6" t="str">
        <f t="shared" si="20"/>
        <v/>
      </c>
    </row>
    <row r="333" spans="1:14" ht="100.8">
      <c r="A333" s="2">
        <v>46317</v>
      </c>
      <c r="B333" s="3" t="s">
        <v>473</v>
      </c>
      <c r="C333" s="2" t="s">
        <v>474</v>
      </c>
      <c r="D333" s="3" t="s">
        <v>475</v>
      </c>
      <c r="E333" s="2" t="s">
        <v>12</v>
      </c>
      <c r="F333" s="2" t="s">
        <v>24</v>
      </c>
      <c r="G333" s="2" t="s">
        <v>476</v>
      </c>
      <c r="H333" s="2">
        <v>2</v>
      </c>
      <c r="J333" s="6" t="str">
        <f t="shared" si="21"/>
        <v>08:00am-09:50am</v>
      </c>
      <c r="K333" s="6" t="str">
        <f t="shared" si="23"/>
        <v>T</v>
      </c>
      <c r="L333" s="6" t="str">
        <f t="shared" si="22"/>
        <v>(4S) 01/16/2024 to 05/08/2024 T</v>
      </c>
      <c r="N333" s="6" t="str">
        <f t="shared" si="20"/>
        <v>DAT315- -DAT - -A</v>
      </c>
    </row>
    <row r="334" spans="1:14">
      <c r="J334" s="6"/>
      <c r="K334" s="6"/>
      <c r="L334" s="6"/>
      <c r="N334" s="6" t="str">
        <f t="shared" si="20"/>
        <v/>
      </c>
    </row>
    <row r="335" spans="1:14" ht="100.8">
      <c r="A335" s="2">
        <v>47001</v>
      </c>
      <c r="B335" s="3" t="s">
        <v>477</v>
      </c>
      <c r="C335" s="2" t="s">
        <v>478</v>
      </c>
      <c r="D335" s="3" t="s">
        <v>479</v>
      </c>
      <c r="E335" s="2" t="s">
        <v>12</v>
      </c>
      <c r="F335" s="2" t="s">
        <v>24</v>
      </c>
      <c r="G335" s="2" t="s">
        <v>480</v>
      </c>
      <c r="H335" s="2">
        <v>4</v>
      </c>
      <c r="J335" s="6" t="str">
        <f t="shared" si="21"/>
        <v>08:00am-09:20am</v>
      </c>
      <c r="K335" s="6" t="str">
        <f t="shared" si="23"/>
        <v>MF</v>
      </c>
      <c r="L335" s="6" t="str">
        <f t="shared" si="22"/>
        <v>(4S) 01/16/2024 to 05/08/2024 MF</v>
      </c>
      <c r="N335" s="6" t="str">
        <f t="shared" si="20"/>
        <v>DAT400- -DAT - -A</v>
      </c>
    </row>
    <row r="336" spans="1:14">
      <c r="A336" s="5" t="s">
        <v>481</v>
      </c>
      <c r="B336" s="5"/>
      <c r="C336" s="5"/>
      <c r="D336" s="5"/>
      <c r="E336" s="5"/>
      <c r="F336" s="5"/>
      <c r="G336" s="5"/>
      <c r="H336" s="5"/>
      <c r="J336" s="6"/>
      <c r="K336" s="6"/>
      <c r="L336" s="6"/>
      <c r="N336" s="6" t="str">
        <f t="shared" si="20"/>
        <v/>
      </c>
    </row>
    <row r="337" spans="1:14" ht="100.8">
      <c r="A337" s="2">
        <v>46998</v>
      </c>
      <c r="B337" s="3" t="s">
        <v>482</v>
      </c>
      <c r="C337" s="2" t="s">
        <v>483</v>
      </c>
      <c r="D337" s="3" t="s">
        <v>419</v>
      </c>
      <c r="E337" s="2" t="s">
        <v>12</v>
      </c>
      <c r="F337" s="2" t="s">
        <v>24</v>
      </c>
      <c r="G337" s="2" t="s">
        <v>413</v>
      </c>
      <c r="H337" s="2">
        <v>4</v>
      </c>
      <c r="J337" s="6" t="str">
        <f t="shared" si="21"/>
        <v>12:30pm-01:50pm</v>
      </c>
      <c r="K337" s="6" t="str">
        <f t="shared" si="23"/>
        <v>MWF</v>
      </c>
      <c r="L337" s="6" t="str">
        <f t="shared" si="22"/>
        <v>(4S) 01/16/2024 to 05/08/2024 MWF</v>
      </c>
      <c r="N337" s="6" t="str">
        <f t="shared" si="20"/>
        <v>DS200 - -CS - -A</v>
      </c>
    </row>
    <row r="338" spans="1:14">
      <c r="J338" s="6"/>
      <c r="K338" s="6"/>
      <c r="L338" s="6"/>
      <c r="N338" s="6" t="str">
        <f t="shared" si="20"/>
        <v/>
      </c>
    </row>
    <row r="339" spans="1:14" ht="100.8">
      <c r="A339" s="2">
        <v>47296</v>
      </c>
      <c r="B339" s="3" t="s">
        <v>484</v>
      </c>
      <c r="C339" s="2" t="s">
        <v>485</v>
      </c>
      <c r="D339" s="3" t="s">
        <v>419</v>
      </c>
      <c r="E339" s="2" t="s">
        <v>12</v>
      </c>
      <c r="F339" s="4">
        <v>45209</v>
      </c>
      <c r="G339" s="2" t="s">
        <v>36</v>
      </c>
      <c r="H339" s="2">
        <v>4</v>
      </c>
      <c r="J339" s="6"/>
      <c r="K339" s="6"/>
      <c r="L339" s="6"/>
      <c r="N339" s="6" t="str">
        <f t="shared" si="20"/>
        <v>DS400 - -CS - -A</v>
      </c>
    </row>
    <row r="340" spans="1:14">
      <c r="A340" s="5" t="s">
        <v>486</v>
      </c>
      <c r="B340" s="5"/>
      <c r="C340" s="5"/>
      <c r="D340" s="5"/>
      <c r="E340" s="5"/>
      <c r="F340" s="5"/>
      <c r="G340" s="5"/>
      <c r="H340" s="5"/>
      <c r="J340" s="6"/>
      <c r="K340" s="6"/>
      <c r="L340" s="6"/>
      <c r="N340" s="6" t="str">
        <f t="shared" si="20"/>
        <v/>
      </c>
    </row>
    <row r="341" spans="1:14" ht="100.8">
      <c r="A341" s="2">
        <v>46933</v>
      </c>
      <c r="B341" s="3" t="s">
        <v>487</v>
      </c>
      <c r="C341" s="2" t="s">
        <v>488</v>
      </c>
      <c r="D341" s="3" t="s">
        <v>479</v>
      </c>
      <c r="E341" s="2" t="s">
        <v>12</v>
      </c>
      <c r="F341" s="2" t="s">
        <v>13</v>
      </c>
      <c r="G341" s="2" t="s">
        <v>489</v>
      </c>
      <c r="H341" s="2">
        <v>4</v>
      </c>
      <c r="J341" s="6" t="str">
        <f t="shared" si="21"/>
        <v>09:30am-10:50am</v>
      </c>
      <c r="K341" s="6" t="str">
        <f t="shared" si="23"/>
        <v>MF</v>
      </c>
      <c r="L341" s="6" t="str">
        <f t="shared" si="22"/>
        <v>(4S) 01/16/2024 to 05/08/2024 MF</v>
      </c>
      <c r="N341" s="6" t="str">
        <f t="shared" si="20"/>
        <v>EC101 - -7SSC-C-A</v>
      </c>
    </row>
    <row r="342" spans="1:14">
      <c r="J342" s="6"/>
      <c r="K342" s="6"/>
      <c r="L342" s="6"/>
      <c r="N342" s="6" t="str">
        <f t="shared" si="20"/>
        <v/>
      </c>
    </row>
    <row r="343" spans="1:14" ht="100.8">
      <c r="A343" s="2">
        <v>46934</v>
      </c>
      <c r="B343" s="3" t="s">
        <v>490</v>
      </c>
      <c r="C343" s="2" t="s">
        <v>491</v>
      </c>
      <c r="D343" s="3" t="s">
        <v>479</v>
      </c>
      <c r="E343" s="2" t="s">
        <v>12</v>
      </c>
      <c r="F343" s="2" t="s">
        <v>377</v>
      </c>
      <c r="G343" s="2" t="s">
        <v>492</v>
      </c>
      <c r="H343" s="2">
        <v>4</v>
      </c>
      <c r="J343" s="6" t="str">
        <f t="shared" si="21"/>
        <v>11:00am-12:20pm</v>
      </c>
      <c r="K343" s="6" t="str">
        <f t="shared" si="23"/>
        <v>MF</v>
      </c>
      <c r="L343" s="6" t="str">
        <f t="shared" si="22"/>
        <v>(4S) 01/16/2024 to 05/08/2024 MF</v>
      </c>
      <c r="N343" s="6" t="str">
        <f t="shared" si="20"/>
        <v>EC102 - -7SSC-C-A</v>
      </c>
    </row>
    <row r="344" spans="1:14">
      <c r="J344" s="6"/>
      <c r="K344" s="6"/>
      <c r="L344" s="6"/>
      <c r="N344" s="6" t="str">
        <f t="shared" si="20"/>
        <v/>
      </c>
    </row>
    <row r="345" spans="1:14" ht="100.8">
      <c r="A345" s="2">
        <v>46935</v>
      </c>
      <c r="B345" s="3" t="s">
        <v>493</v>
      </c>
      <c r="C345" s="2" t="s">
        <v>494</v>
      </c>
      <c r="D345" s="3" t="s">
        <v>495</v>
      </c>
      <c r="E345" s="2" t="s">
        <v>12</v>
      </c>
      <c r="F345" s="2" t="s">
        <v>496</v>
      </c>
      <c r="G345" s="2" t="s">
        <v>497</v>
      </c>
      <c r="H345" s="2">
        <v>2</v>
      </c>
      <c r="J345" s="6" t="str">
        <f t="shared" si="21"/>
        <v>11:00am-12:15pm</v>
      </c>
      <c r="K345" s="6" t="str">
        <f t="shared" si="23"/>
        <v>M</v>
      </c>
      <c r="L345" s="6" t="str">
        <f t="shared" si="22"/>
        <v>(4S) 01/16/2024 to 05/08/2024 M</v>
      </c>
      <c r="N345" s="6" t="str">
        <f t="shared" si="20"/>
        <v>EC280 - -BU - -A</v>
      </c>
    </row>
    <row r="346" spans="1:14">
      <c r="J346" s="6"/>
      <c r="K346" s="6"/>
      <c r="L346" s="6"/>
      <c r="N346" s="6" t="str">
        <f t="shared" si="20"/>
        <v/>
      </c>
    </row>
    <row r="347" spans="1:14" ht="100.8">
      <c r="A347" s="2">
        <v>46937</v>
      </c>
      <c r="B347" s="3" t="s">
        <v>498</v>
      </c>
      <c r="C347" s="2" t="s">
        <v>499</v>
      </c>
      <c r="D347" s="3" t="s">
        <v>495</v>
      </c>
      <c r="E347" s="2" t="s">
        <v>12</v>
      </c>
      <c r="F347" s="2" t="s">
        <v>13</v>
      </c>
      <c r="G347" s="2" t="s">
        <v>84</v>
      </c>
      <c r="H347" s="2">
        <v>4</v>
      </c>
      <c r="J347" s="6" t="str">
        <f t="shared" si="21"/>
        <v>12:30pm-01:50pm</v>
      </c>
      <c r="K347" s="6" t="str">
        <f t="shared" si="23"/>
        <v>TH</v>
      </c>
      <c r="L347" s="6" t="str">
        <f t="shared" si="22"/>
        <v>(4S) 01/16/2024 to 05/08/2024 TH</v>
      </c>
      <c r="N347" s="6" t="str">
        <f t="shared" si="20"/>
        <v>EC307 - -BU - -A</v>
      </c>
    </row>
    <row r="348" spans="1:14">
      <c r="A348" s="5" t="s">
        <v>500</v>
      </c>
      <c r="B348" s="5"/>
      <c r="C348" s="5"/>
      <c r="D348" s="5"/>
      <c r="E348" s="5"/>
      <c r="F348" s="5"/>
      <c r="G348" s="5"/>
      <c r="H348" s="5"/>
      <c r="J348" s="6"/>
      <c r="K348" s="6"/>
      <c r="L348" s="6"/>
      <c r="N348" s="6" t="str">
        <f t="shared" si="20"/>
        <v/>
      </c>
    </row>
    <row r="349" spans="1:14" ht="100.8">
      <c r="A349" s="2">
        <v>46580</v>
      </c>
      <c r="B349" s="3" t="s">
        <v>501</v>
      </c>
      <c r="C349" s="2" t="s">
        <v>502</v>
      </c>
      <c r="D349" s="3" t="s">
        <v>503</v>
      </c>
      <c r="E349" s="2" t="s">
        <v>12</v>
      </c>
      <c r="F349" s="2" t="s">
        <v>504</v>
      </c>
      <c r="G349" s="2" t="s">
        <v>16</v>
      </c>
      <c r="H349" s="2">
        <v>4</v>
      </c>
      <c r="J349" s="6" t="str">
        <f t="shared" si="21"/>
        <v>02:00pm-03:20pm</v>
      </c>
      <c r="K349" s="6" t="str">
        <f t="shared" si="23"/>
        <v>MW</v>
      </c>
      <c r="L349" s="6" t="str">
        <f t="shared" si="22"/>
        <v>(4S) 01/16/2024 to 05/08/2024 MW</v>
      </c>
      <c r="N349" s="6" t="str">
        <f t="shared" si="20"/>
        <v>ED105 - -ED - -A</v>
      </c>
    </row>
    <row r="350" spans="1:14">
      <c r="J350" s="6"/>
      <c r="K350" s="6"/>
      <c r="L350" s="6"/>
      <c r="N350" s="6" t="str">
        <f t="shared" si="20"/>
        <v/>
      </c>
    </row>
    <row r="351" spans="1:14" ht="100.8">
      <c r="A351" s="2">
        <v>46581</v>
      </c>
      <c r="B351" s="3" t="s">
        <v>505</v>
      </c>
      <c r="C351" s="2" t="s">
        <v>506</v>
      </c>
      <c r="D351" s="3" t="s">
        <v>507</v>
      </c>
      <c r="E351" s="2" t="s">
        <v>12</v>
      </c>
      <c r="F351" s="4">
        <v>45209</v>
      </c>
      <c r="G351" s="2" t="s">
        <v>508</v>
      </c>
      <c r="H351" s="2">
        <v>0</v>
      </c>
      <c r="J351" s="6" t="str">
        <f t="shared" si="21"/>
        <v>08:00am-10:00am</v>
      </c>
      <c r="K351" s="6" t="str">
        <f t="shared" si="23"/>
        <v>F</v>
      </c>
      <c r="L351" s="6" t="str">
        <f t="shared" si="22"/>
        <v>(4S) 01/16/2024 to 05/08/2024 F</v>
      </c>
      <c r="N351" s="6" t="str">
        <f t="shared" si="20"/>
        <v>ED105 -L-ED - -A</v>
      </c>
    </row>
    <row r="352" spans="1:14">
      <c r="J352" s="6"/>
      <c r="K352" s="6"/>
      <c r="L352" s="6"/>
      <c r="N352" s="6" t="str">
        <f t="shared" si="20"/>
        <v/>
      </c>
    </row>
    <row r="353" spans="1:14" ht="100.8">
      <c r="A353" s="2">
        <v>46582</v>
      </c>
      <c r="B353" s="3" t="s">
        <v>509</v>
      </c>
      <c r="C353" s="2" t="s">
        <v>506</v>
      </c>
      <c r="D353" s="3" t="s">
        <v>507</v>
      </c>
      <c r="E353" s="2" t="s">
        <v>12</v>
      </c>
      <c r="F353" s="4">
        <v>45209</v>
      </c>
      <c r="G353" s="2" t="s">
        <v>510</v>
      </c>
      <c r="H353" s="2">
        <v>0</v>
      </c>
      <c r="J353" s="6" t="str">
        <f t="shared" si="21"/>
        <v>09:00am-11:00am</v>
      </c>
      <c r="K353" s="6" t="str">
        <f t="shared" si="23"/>
        <v>F</v>
      </c>
      <c r="L353" s="6" t="str">
        <f t="shared" si="22"/>
        <v>(4S) 01/16/2024 to 05/08/2024 F</v>
      </c>
      <c r="N353" s="6" t="str">
        <f t="shared" si="20"/>
        <v>ED105 -L-ED - -B</v>
      </c>
    </row>
    <row r="354" spans="1:14">
      <c r="J354" s="6"/>
      <c r="K354" s="6"/>
      <c r="L354" s="6"/>
      <c r="N354" s="6" t="str">
        <f t="shared" si="20"/>
        <v/>
      </c>
    </row>
    <row r="355" spans="1:14" ht="100.8">
      <c r="A355" s="2">
        <v>46583</v>
      </c>
      <c r="B355" s="3" t="s">
        <v>511</v>
      </c>
      <c r="C355" s="2" t="s">
        <v>506</v>
      </c>
      <c r="D355" s="3" t="s">
        <v>507</v>
      </c>
      <c r="E355" s="2" t="s">
        <v>12</v>
      </c>
      <c r="F355" s="4">
        <v>45209</v>
      </c>
      <c r="G355" s="2" t="s">
        <v>512</v>
      </c>
      <c r="H355" s="2">
        <v>0</v>
      </c>
      <c r="J355" s="6" t="str">
        <f t="shared" si="21"/>
        <v>12:00pm-02:00pm</v>
      </c>
      <c r="K355" s="6" t="str">
        <f t="shared" si="23"/>
        <v>F</v>
      </c>
      <c r="L355" s="6" t="str">
        <f t="shared" si="22"/>
        <v>(4S) 01/16/2024 to 05/08/2024 F</v>
      </c>
      <c r="N355" s="6" t="str">
        <f t="shared" si="20"/>
        <v>ED105 -L-ED - -C</v>
      </c>
    </row>
    <row r="356" spans="1:14">
      <c r="J356" s="6"/>
      <c r="K356" s="6"/>
      <c r="L356" s="6"/>
      <c r="N356" s="6" t="str">
        <f t="shared" si="20"/>
        <v/>
      </c>
    </row>
    <row r="357" spans="1:14" ht="100.8">
      <c r="A357" s="2">
        <v>46584</v>
      </c>
      <c r="B357" s="3" t="s">
        <v>513</v>
      </c>
      <c r="C357" s="2" t="s">
        <v>506</v>
      </c>
      <c r="D357" s="3" t="s">
        <v>507</v>
      </c>
      <c r="E357" s="2" t="s">
        <v>12</v>
      </c>
      <c r="F357" s="4">
        <v>45209</v>
      </c>
      <c r="G357" s="2" t="s">
        <v>514</v>
      </c>
      <c r="H357" s="2">
        <v>0</v>
      </c>
      <c r="J357" s="6" t="str">
        <f t="shared" si="21"/>
        <v>01:00pm-03:00pm</v>
      </c>
      <c r="K357" s="6" t="str">
        <f t="shared" si="23"/>
        <v>F</v>
      </c>
      <c r="L357" s="6" t="str">
        <f t="shared" si="22"/>
        <v>(4S) 01/16/2024 to 05/08/2024 F</v>
      </c>
      <c r="N357" s="6" t="str">
        <f t="shared" si="20"/>
        <v>ED105 -L-ED - -D</v>
      </c>
    </row>
    <row r="358" spans="1:14">
      <c r="J358" s="6"/>
      <c r="K358" s="6"/>
      <c r="L358" s="6"/>
      <c r="N358" s="6" t="str">
        <f t="shared" si="20"/>
        <v/>
      </c>
    </row>
    <row r="359" spans="1:14" ht="100.8">
      <c r="A359" s="2">
        <v>46585</v>
      </c>
      <c r="B359" s="3" t="s">
        <v>515</v>
      </c>
      <c r="C359" s="2" t="s">
        <v>516</v>
      </c>
      <c r="D359" s="3" t="s">
        <v>517</v>
      </c>
      <c r="E359" s="2" t="s">
        <v>12</v>
      </c>
      <c r="F359" s="2" t="s">
        <v>504</v>
      </c>
      <c r="G359" s="2" t="s">
        <v>45</v>
      </c>
      <c r="H359" s="2">
        <v>4</v>
      </c>
      <c r="J359" s="6" t="str">
        <f t="shared" si="21"/>
        <v>09:30am-10:50am</v>
      </c>
      <c r="K359" s="6" t="str">
        <f t="shared" si="23"/>
        <v>TH</v>
      </c>
      <c r="L359" s="6" t="str">
        <f t="shared" si="22"/>
        <v>(4S) 01/16/2024 to 05/08/2024 TH</v>
      </c>
      <c r="N359" s="6" t="str">
        <f t="shared" si="20"/>
        <v>ED150 - -ED - -A</v>
      </c>
    </row>
    <row r="360" spans="1:14">
      <c r="J360" s="6"/>
      <c r="K360" s="6"/>
      <c r="L360" s="6"/>
      <c r="N360" s="6" t="str">
        <f t="shared" si="20"/>
        <v/>
      </c>
    </row>
    <row r="361" spans="1:14" ht="100.8">
      <c r="A361" s="2">
        <v>46586</v>
      </c>
      <c r="B361" s="3" t="s">
        <v>518</v>
      </c>
      <c r="C361" s="2" t="s">
        <v>519</v>
      </c>
      <c r="D361" s="3" t="s">
        <v>507</v>
      </c>
      <c r="E361" s="2" t="s">
        <v>12</v>
      </c>
      <c r="F361" s="2" t="s">
        <v>504</v>
      </c>
      <c r="G361" s="2" t="s">
        <v>36</v>
      </c>
      <c r="H361" s="2">
        <v>0</v>
      </c>
      <c r="J361" s="6"/>
      <c r="K361" s="6"/>
      <c r="L361" s="6"/>
      <c r="N361" s="6" t="str">
        <f t="shared" si="20"/>
        <v>ED150 -L-ED - -A</v>
      </c>
    </row>
    <row r="362" spans="1:14">
      <c r="J362" s="6"/>
      <c r="K362" s="6"/>
      <c r="L362" s="6"/>
      <c r="N362" s="6" t="str">
        <f t="shared" si="20"/>
        <v/>
      </c>
    </row>
    <row r="363" spans="1:14" ht="100.8">
      <c r="A363" s="2">
        <v>46587</v>
      </c>
      <c r="B363" s="3" t="s">
        <v>520</v>
      </c>
      <c r="C363" s="2" t="s">
        <v>521</v>
      </c>
      <c r="D363" s="3" t="s">
        <v>522</v>
      </c>
      <c r="E363" s="2" t="s">
        <v>12</v>
      </c>
      <c r="F363" s="2" t="s">
        <v>504</v>
      </c>
      <c r="G363" s="2" t="s">
        <v>523</v>
      </c>
      <c r="H363" s="2">
        <v>2</v>
      </c>
      <c r="J363" s="6" t="str">
        <f t="shared" si="21"/>
        <v>05:00pm-06:20pm</v>
      </c>
      <c r="K363" s="6" t="str">
        <f t="shared" si="23"/>
        <v>H</v>
      </c>
      <c r="L363" s="6" t="str">
        <f t="shared" si="22"/>
        <v>(4S) 01/16/2024 to 05/08/2024 H</v>
      </c>
      <c r="N363" s="6" t="str">
        <f t="shared" si="20"/>
        <v>ED161 - -ED - -A</v>
      </c>
    </row>
    <row r="364" spans="1:14">
      <c r="J364" s="6"/>
      <c r="K364" s="6"/>
      <c r="L364" s="6"/>
      <c r="N364" s="6" t="str">
        <f t="shared" si="20"/>
        <v/>
      </c>
    </row>
    <row r="365" spans="1:14" ht="100.8">
      <c r="A365" s="2">
        <v>46588</v>
      </c>
      <c r="B365" s="3" t="s">
        <v>524</v>
      </c>
      <c r="C365" s="2" t="s">
        <v>525</v>
      </c>
      <c r="D365" s="3" t="s">
        <v>517</v>
      </c>
      <c r="E365" s="2" t="s">
        <v>12</v>
      </c>
      <c r="F365" s="2" t="s">
        <v>24</v>
      </c>
      <c r="G365" s="2" t="s">
        <v>526</v>
      </c>
      <c r="H365" s="2">
        <v>2</v>
      </c>
      <c r="J365" s="6" t="str">
        <f t="shared" si="21"/>
        <v>02:00pm-03:20pm</v>
      </c>
      <c r="K365" s="6" t="str">
        <f t="shared" si="23"/>
        <v>T</v>
      </c>
      <c r="L365" s="6" t="str">
        <f t="shared" si="22"/>
        <v>(4S) 01/16/2024 to 05/08/2024 T</v>
      </c>
      <c r="N365" s="6" t="str">
        <f t="shared" si="20"/>
        <v>ED212 - -ED - -A</v>
      </c>
    </row>
    <row r="366" spans="1:14">
      <c r="J366" s="6"/>
      <c r="K366" s="6"/>
      <c r="L366" s="6"/>
      <c r="N366" s="6" t="str">
        <f t="shared" si="20"/>
        <v/>
      </c>
    </row>
    <row r="367" spans="1:14" ht="115.2">
      <c r="A367" s="2">
        <v>46589</v>
      </c>
      <c r="B367" s="3" t="s">
        <v>527</v>
      </c>
      <c r="C367" s="2" t="s">
        <v>528</v>
      </c>
      <c r="D367" s="3" t="s">
        <v>529</v>
      </c>
      <c r="E367" s="2" t="s">
        <v>12</v>
      </c>
      <c r="F367" s="2" t="s">
        <v>24</v>
      </c>
      <c r="G367" s="2" t="s">
        <v>45</v>
      </c>
      <c r="H367" s="2">
        <v>4</v>
      </c>
      <c r="J367" s="6" t="str">
        <f t="shared" si="21"/>
        <v>09:30am-10:50am</v>
      </c>
      <c r="K367" s="6" t="str">
        <f t="shared" si="23"/>
        <v>TH</v>
      </c>
      <c r="L367" s="6" t="str">
        <f t="shared" si="22"/>
        <v>(4S) 01/16/2024 to 05/08/2024 TH</v>
      </c>
      <c r="N367" s="6" t="str">
        <f t="shared" si="20"/>
        <v>ED250 - -ED - -A</v>
      </c>
    </row>
    <row r="368" spans="1:14">
      <c r="J368" s="6"/>
      <c r="K368" s="6"/>
      <c r="L368" s="6"/>
      <c r="N368" s="6" t="str">
        <f t="shared" si="20"/>
        <v/>
      </c>
    </row>
    <row r="369" spans="1:14" ht="115.2">
      <c r="A369" s="2">
        <v>46590</v>
      </c>
      <c r="B369" s="3" t="s">
        <v>530</v>
      </c>
      <c r="C369" s="2" t="s">
        <v>531</v>
      </c>
      <c r="D369" s="3" t="s">
        <v>507</v>
      </c>
      <c r="E369" s="2" t="s">
        <v>12</v>
      </c>
      <c r="F369" s="2" t="s">
        <v>24</v>
      </c>
      <c r="G369" s="2" t="s">
        <v>36</v>
      </c>
      <c r="H369" s="2">
        <v>0</v>
      </c>
      <c r="J369" s="6"/>
      <c r="K369" s="6"/>
      <c r="L369" s="6"/>
      <c r="N369" s="6" t="str">
        <f t="shared" si="20"/>
        <v>ED250 -L-ED - -A</v>
      </c>
    </row>
    <row r="370" spans="1:14">
      <c r="J370" s="6"/>
      <c r="K370" s="6"/>
      <c r="L370" s="6"/>
      <c r="N370" s="6" t="str">
        <f t="shared" si="20"/>
        <v/>
      </c>
    </row>
    <row r="371" spans="1:14" ht="100.8">
      <c r="A371" s="2">
        <v>46591</v>
      </c>
      <c r="B371" s="3" t="s">
        <v>532</v>
      </c>
      <c r="C371" s="2" t="s">
        <v>533</v>
      </c>
      <c r="D371" s="3" t="s">
        <v>503</v>
      </c>
      <c r="E371" s="2" t="s">
        <v>12</v>
      </c>
      <c r="F371" s="2" t="s">
        <v>24</v>
      </c>
      <c r="G371" s="2" t="s">
        <v>84</v>
      </c>
      <c r="H371" s="2">
        <v>4</v>
      </c>
      <c r="J371" s="6" t="str">
        <f t="shared" si="21"/>
        <v>12:30pm-01:50pm</v>
      </c>
      <c r="K371" s="6" t="str">
        <f t="shared" si="23"/>
        <v>TH</v>
      </c>
      <c r="L371" s="6" t="str">
        <f t="shared" si="22"/>
        <v>(4S) 01/16/2024 to 05/08/2024 TH</v>
      </c>
      <c r="N371" s="6" t="str">
        <f t="shared" si="20"/>
        <v>ED258 - -ED - -A</v>
      </c>
    </row>
    <row r="372" spans="1:14">
      <c r="J372" s="6"/>
      <c r="K372" s="6"/>
      <c r="L372" s="6"/>
      <c r="N372" s="6" t="str">
        <f t="shared" si="20"/>
        <v/>
      </c>
    </row>
    <row r="373" spans="1:14" ht="115.2">
      <c r="A373" s="2">
        <v>46592</v>
      </c>
      <c r="B373" s="3" t="s">
        <v>534</v>
      </c>
      <c r="C373" s="2" t="s">
        <v>535</v>
      </c>
      <c r="D373" s="3" t="s">
        <v>536</v>
      </c>
      <c r="E373" s="2" t="s">
        <v>12</v>
      </c>
      <c r="F373" s="2" t="s">
        <v>24</v>
      </c>
      <c r="G373" s="2" t="s">
        <v>145</v>
      </c>
      <c r="H373" s="2">
        <v>4</v>
      </c>
      <c r="J373" s="6" t="str">
        <f t="shared" si="21"/>
        <v>05:00pm-08:00pm</v>
      </c>
      <c r="K373" s="6" t="str">
        <f t="shared" si="23"/>
        <v>T</v>
      </c>
      <c r="L373" s="6" t="str">
        <f t="shared" si="22"/>
        <v>(4S) 01/16/2024 to 05/08/2024 T</v>
      </c>
      <c r="N373" s="6" t="str">
        <f t="shared" si="20"/>
        <v>ED305 - -ED - -A</v>
      </c>
    </row>
    <row r="374" spans="1:14">
      <c r="J374" s="6"/>
      <c r="K374" s="6"/>
      <c r="L374" s="6"/>
      <c r="N374" s="6" t="str">
        <f t="shared" si="20"/>
        <v/>
      </c>
    </row>
    <row r="375" spans="1:14" ht="100.8">
      <c r="A375" s="2">
        <v>46593</v>
      </c>
      <c r="B375" s="3" t="s">
        <v>537</v>
      </c>
      <c r="C375" s="2" t="s">
        <v>538</v>
      </c>
      <c r="D375" s="3" t="s">
        <v>517</v>
      </c>
      <c r="E375" s="2" t="s">
        <v>12</v>
      </c>
      <c r="F375" s="2" t="s">
        <v>24</v>
      </c>
      <c r="G375" s="2" t="s">
        <v>14</v>
      </c>
      <c r="H375" s="2">
        <v>4</v>
      </c>
      <c r="J375" s="6" t="str">
        <f t="shared" si="21"/>
        <v>12:30pm-01:50pm</v>
      </c>
      <c r="K375" s="6" t="str">
        <f t="shared" si="23"/>
        <v>MW</v>
      </c>
      <c r="L375" s="6" t="str">
        <f t="shared" si="22"/>
        <v>(4S) 01/16/2024 to 05/08/2024 MW</v>
      </c>
      <c r="N375" s="6" t="str">
        <f t="shared" si="20"/>
        <v>ED305 - -ED - -B</v>
      </c>
    </row>
    <row r="376" spans="1:14">
      <c r="J376" s="6"/>
      <c r="K376" s="6"/>
      <c r="L376" s="6"/>
      <c r="N376" s="6" t="str">
        <f t="shared" si="20"/>
        <v/>
      </c>
    </row>
    <row r="377" spans="1:14" ht="115.2">
      <c r="A377" s="2">
        <v>46594</v>
      </c>
      <c r="B377" s="3" t="s">
        <v>539</v>
      </c>
      <c r="C377" s="2" t="s">
        <v>540</v>
      </c>
      <c r="D377" s="3" t="s">
        <v>541</v>
      </c>
      <c r="E377" s="2" t="s">
        <v>12</v>
      </c>
      <c r="F377" s="2" t="s">
        <v>24</v>
      </c>
      <c r="G377" s="2" t="s">
        <v>25</v>
      </c>
      <c r="H377" s="2">
        <v>4</v>
      </c>
      <c r="J377" s="6" t="str">
        <f t="shared" si="21"/>
        <v>09:30am-10:50am</v>
      </c>
      <c r="K377" s="6" t="str">
        <f t="shared" si="23"/>
        <v>MW</v>
      </c>
      <c r="L377" s="6" t="str">
        <f t="shared" si="22"/>
        <v>(4S) 01/16/2024 to 05/08/2024 MW</v>
      </c>
      <c r="N377" s="6" t="str">
        <f t="shared" si="20"/>
        <v>ED305 - -ED - -C</v>
      </c>
    </row>
    <row r="378" spans="1:14">
      <c r="J378" s="6"/>
      <c r="K378" s="6"/>
      <c r="L378" s="6"/>
      <c r="N378" s="6" t="str">
        <f t="shared" si="20"/>
        <v/>
      </c>
    </row>
    <row r="379" spans="1:14" ht="100.8">
      <c r="A379" s="2">
        <v>46595</v>
      </c>
      <c r="B379" s="3" t="s">
        <v>542</v>
      </c>
      <c r="C379" s="2" t="s">
        <v>543</v>
      </c>
      <c r="D379" s="3" t="s">
        <v>541</v>
      </c>
      <c r="E379" s="2" t="s">
        <v>12</v>
      </c>
      <c r="F379" s="2" t="s">
        <v>24</v>
      </c>
      <c r="G379" s="2" t="s">
        <v>544</v>
      </c>
      <c r="H379" s="2">
        <v>4</v>
      </c>
      <c r="J379" s="6" t="str">
        <f t="shared" si="21"/>
        <v>09:30am-10:50am</v>
      </c>
      <c r="K379" s="6" t="str">
        <f t="shared" si="23"/>
        <v>TF</v>
      </c>
      <c r="L379" s="6" t="str">
        <f t="shared" si="22"/>
        <v>(4S) 01/16/2024 to 05/08/2024 TF</v>
      </c>
      <c r="N379" s="6" t="str">
        <f t="shared" si="20"/>
        <v>ED305 - -ED - -D</v>
      </c>
    </row>
    <row r="380" spans="1:14">
      <c r="J380" s="6"/>
      <c r="K380" s="6"/>
      <c r="L380" s="6"/>
      <c r="N380" s="6" t="str">
        <f t="shared" si="20"/>
        <v/>
      </c>
    </row>
    <row r="381" spans="1:14" ht="100.8">
      <c r="A381" s="2">
        <v>46596</v>
      </c>
      <c r="B381" s="3" t="s">
        <v>545</v>
      </c>
      <c r="C381" s="2" t="s">
        <v>546</v>
      </c>
      <c r="D381" s="3" t="s">
        <v>529</v>
      </c>
      <c r="E381" s="2" t="s">
        <v>12</v>
      </c>
      <c r="F381" s="2" t="s">
        <v>24</v>
      </c>
      <c r="G381" s="2" t="s">
        <v>547</v>
      </c>
      <c r="H381" s="2">
        <v>4</v>
      </c>
      <c r="J381" s="6"/>
      <c r="K381" s="6"/>
      <c r="L381" s="6"/>
      <c r="N381" s="6" t="str">
        <f t="shared" si="20"/>
        <v>ED317 - -ED - -A</v>
      </c>
    </row>
    <row r="382" spans="1:14">
      <c r="J382" s="6"/>
      <c r="K382" s="6"/>
      <c r="L382" s="6"/>
      <c r="N382" s="6" t="str">
        <f t="shared" si="20"/>
        <v/>
      </c>
    </row>
    <row r="383" spans="1:14" ht="144">
      <c r="A383" s="2">
        <v>46597</v>
      </c>
      <c r="B383" s="3" t="s">
        <v>548</v>
      </c>
      <c r="C383" s="2" t="s">
        <v>549</v>
      </c>
      <c r="D383" s="3" t="s">
        <v>541</v>
      </c>
      <c r="E383" s="2" t="s">
        <v>12</v>
      </c>
      <c r="F383" s="2" t="s">
        <v>24</v>
      </c>
      <c r="G383" s="2" t="s">
        <v>544</v>
      </c>
      <c r="H383" s="2">
        <v>4</v>
      </c>
      <c r="J383" s="6" t="str">
        <f t="shared" si="21"/>
        <v>09:30am-10:50am</v>
      </c>
      <c r="K383" s="6" t="str">
        <f t="shared" si="23"/>
        <v>TF</v>
      </c>
      <c r="L383" s="6" t="str">
        <f t="shared" si="22"/>
        <v>(4S) 01/16/2024 to 05/08/2024 TF</v>
      </c>
      <c r="N383" s="6" t="str">
        <f t="shared" si="20"/>
        <v>ED325 - -ED - -A</v>
      </c>
    </row>
    <row r="384" spans="1:14">
      <c r="J384" s="6"/>
      <c r="K384" s="6"/>
      <c r="L384" s="6"/>
      <c r="N384" s="6" t="str">
        <f t="shared" si="20"/>
        <v/>
      </c>
    </row>
    <row r="385" spans="1:14" ht="172.8">
      <c r="A385" s="2">
        <v>46598</v>
      </c>
      <c r="B385" s="3" t="s">
        <v>550</v>
      </c>
      <c r="C385" s="2" t="s">
        <v>551</v>
      </c>
      <c r="D385" s="3" t="s">
        <v>541</v>
      </c>
      <c r="E385" s="2" t="s">
        <v>12</v>
      </c>
      <c r="F385" s="2" t="s">
        <v>24</v>
      </c>
      <c r="G385" s="2" t="s">
        <v>544</v>
      </c>
      <c r="H385" s="2">
        <v>4</v>
      </c>
      <c r="J385" s="6" t="str">
        <f t="shared" si="21"/>
        <v>09:30am-10:50am</v>
      </c>
      <c r="K385" s="6" t="str">
        <f t="shared" si="23"/>
        <v>TF</v>
      </c>
      <c r="L385" s="6" t="str">
        <f t="shared" si="22"/>
        <v>(4S) 01/16/2024 to 05/08/2024 TF</v>
      </c>
      <c r="N385" s="6" t="str">
        <f t="shared" si="20"/>
        <v>ED326 - -ED - -A</v>
      </c>
    </row>
    <row r="386" spans="1:14">
      <c r="J386" s="6"/>
      <c r="K386" s="6"/>
      <c r="L386" s="6"/>
      <c r="N386" s="6" t="str">
        <f t="shared" si="20"/>
        <v/>
      </c>
    </row>
    <row r="387" spans="1:14" ht="129.6">
      <c r="A387" s="2">
        <v>46599</v>
      </c>
      <c r="B387" s="3" t="s">
        <v>552</v>
      </c>
      <c r="C387" s="2" t="s">
        <v>553</v>
      </c>
      <c r="D387" s="3" t="s">
        <v>541</v>
      </c>
      <c r="E387" s="2" t="s">
        <v>12</v>
      </c>
      <c r="F387" s="2" t="s">
        <v>24</v>
      </c>
      <c r="G387" s="2" t="s">
        <v>25</v>
      </c>
      <c r="H387" s="2">
        <v>4</v>
      </c>
      <c r="J387" s="6" t="str">
        <f t="shared" si="21"/>
        <v>09:30am-10:50am</v>
      </c>
      <c r="K387" s="6" t="str">
        <f t="shared" si="23"/>
        <v>MW</v>
      </c>
      <c r="L387" s="6" t="str">
        <f t="shared" si="22"/>
        <v>(4S) 01/16/2024 to 05/08/2024 MW</v>
      </c>
      <c r="N387" s="6" t="str">
        <f t="shared" si="20"/>
        <v>ED335 - -ED - -A</v>
      </c>
    </row>
    <row r="388" spans="1:14">
      <c r="J388" s="6"/>
      <c r="K388" s="6"/>
      <c r="L388" s="6"/>
      <c r="N388" s="6" t="str">
        <f t="shared" ref="N388:N451" si="24">SUBSTITUTE(B388, " ", "", 1)</f>
        <v/>
      </c>
    </row>
    <row r="389" spans="1:14" ht="144">
      <c r="A389" s="2">
        <v>46600</v>
      </c>
      <c r="B389" s="3" t="s">
        <v>554</v>
      </c>
      <c r="C389" s="2" t="s">
        <v>555</v>
      </c>
      <c r="D389" s="3" t="s">
        <v>541</v>
      </c>
      <c r="E389" s="2" t="s">
        <v>12</v>
      </c>
      <c r="F389" s="2" t="s">
        <v>24</v>
      </c>
      <c r="G389" s="2" t="s">
        <v>25</v>
      </c>
      <c r="H389" s="2">
        <v>4</v>
      </c>
      <c r="J389" s="6" t="str">
        <f t="shared" ref="J389:J451" si="25">MID(G389, FIND("(", G389, FIND("(", G389) + 1) + 1, FIND(")", G389, FIND(")", G389) + 1) - FIND("(", G389, FIND("(", G389) + 1) - 1)</f>
        <v>09:30am-10:50am</v>
      </c>
      <c r="K389" s="6" t="str">
        <f t="shared" si="23"/>
        <v>MW</v>
      </c>
      <c r="L389" s="6" t="str">
        <f t="shared" ref="L388:L451" si="26">LEFT(G389, SEARCH(J389, G389) - 3)</f>
        <v>(4S) 01/16/2024 to 05/08/2024 MW</v>
      </c>
      <c r="N389" s="6" t="str">
        <f t="shared" si="24"/>
        <v>ED336 - -ED - -A</v>
      </c>
    </row>
    <row r="390" spans="1:14">
      <c r="J390" s="6"/>
      <c r="K390" s="6"/>
      <c r="L390" s="6"/>
      <c r="N390" s="6" t="str">
        <f t="shared" si="24"/>
        <v/>
      </c>
    </row>
    <row r="391" spans="1:14" ht="129.6">
      <c r="A391" s="2">
        <v>46601</v>
      </c>
      <c r="B391" s="3" t="s">
        <v>556</v>
      </c>
      <c r="C391" s="2" t="s">
        <v>557</v>
      </c>
      <c r="D391" s="3" t="s">
        <v>541</v>
      </c>
      <c r="E391" s="2" t="s">
        <v>12</v>
      </c>
      <c r="F391" s="2" t="s">
        <v>504</v>
      </c>
      <c r="G391" s="2" t="s">
        <v>227</v>
      </c>
      <c r="H391" s="2">
        <v>4</v>
      </c>
      <c r="J391" s="6" t="str">
        <f t="shared" si="25"/>
        <v>08:00am-09:20am</v>
      </c>
      <c r="K391" s="6" t="str">
        <f t="shared" ref="K391:K454" si="27">TRIM(RIGHT(SUBSTITUTE(L391," ",REPT(" ",255)),255))</f>
        <v>MW</v>
      </c>
      <c r="L391" s="6" t="str">
        <f t="shared" si="26"/>
        <v>(4S) 01/16/2024 to 05/08/2024 MW</v>
      </c>
      <c r="N391" s="6" t="str">
        <f t="shared" si="24"/>
        <v>ED341 - -ED - -A</v>
      </c>
    </row>
    <row r="392" spans="1:14">
      <c r="J392" s="6"/>
      <c r="K392" s="6"/>
      <c r="L392" s="6"/>
      <c r="N392" s="6" t="str">
        <f t="shared" si="24"/>
        <v/>
      </c>
    </row>
    <row r="393" spans="1:14" ht="100.8">
      <c r="A393" s="2">
        <v>46602</v>
      </c>
      <c r="B393" s="3" t="s">
        <v>558</v>
      </c>
      <c r="C393" s="2" t="s">
        <v>559</v>
      </c>
      <c r="D393" s="3" t="s">
        <v>541</v>
      </c>
      <c r="E393" s="2" t="s">
        <v>12</v>
      </c>
      <c r="F393" s="2" t="s">
        <v>504</v>
      </c>
      <c r="G393" s="2" t="s">
        <v>36</v>
      </c>
      <c r="H393" s="2">
        <v>0</v>
      </c>
      <c r="J393" s="6"/>
      <c r="K393" s="6"/>
      <c r="L393" s="6"/>
      <c r="N393" s="6" t="str">
        <f t="shared" si="24"/>
        <v>ED341 -L-ED - -A</v>
      </c>
    </row>
    <row r="394" spans="1:14">
      <c r="J394" s="6"/>
      <c r="K394" s="6"/>
      <c r="L394" s="6"/>
      <c r="N394" s="6" t="str">
        <f t="shared" si="24"/>
        <v/>
      </c>
    </row>
    <row r="395" spans="1:14" ht="144">
      <c r="A395" s="2">
        <v>46603</v>
      </c>
      <c r="B395" s="3" t="s">
        <v>560</v>
      </c>
      <c r="C395" s="2" t="s">
        <v>561</v>
      </c>
      <c r="D395" s="3" t="s">
        <v>517</v>
      </c>
      <c r="E395" s="2" t="s">
        <v>12</v>
      </c>
      <c r="F395" s="2" t="s">
        <v>24</v>
      </c>
      <c r="G395" s="2" t="s">
        <v>14</v>
      </c>
      <c r="H395" s="2">
        <v>4</v>
      </c>
      <c r="J395" s="6" t="str">
        <f t="shared" si="25"/>
        <v>12:30pm-01:50pm</v>
      </c>
      <c r="K395" s="6" t="str">
        <f t="shared" si="27"/>
        <v>MW</v>
      </c>
      <c r="L395" s="6" t="str">
        <f t="shared" si="26"/>
        <v>(4S) 01/16/2024 to 05/08/2024 MW</v>
      </c>
      <c r="N395" s="6" t="str">
        <f t="shared" si="24"/>
        <v>ED345 - -ED - -A</v>
      </c>
    </row>
    <row r="396" spans="1:14">
      <c r="J396" s="6"/>
      <c r="K396" s="6"/>
      <c r="L396" s="6"/>
      <c r="N396" s="6" t="str">
        <f t="shared" si="24"/>
        <v/>
      </c>
    </row>
    <row r="397" spans="1:14" ht="172.8">
      <c r="A397" s="2">
        <v>46604</v>
      </c>
      <c r="B397" s="3" t="s">
        <v>562</v>
      </c>
      <c r="C397" s="2" t="s">
        <v>563</v>
      </c>
      <c r="D397" s="3" t="s">
        <v>517</v>
      </c>
      <c r="E397" s="2" t="s">
        <v>12</v>
      </c>
      <c r="F397" s="2" t="s">
        <v>24</v>
      </c>
      <c r="G397" s="2" t="s">
        <v>14</v>
      </c>
      <c r="H397" s="2">
        <v>4</v>
      </c>
      <c r="J397" s="6" t="str">
        <f t="shared" si="25"/>
        <v>12:30pm-01:50pm</v>
      </c>
      <c r="K397" s="6" t="str">
        <f t="shared" si="27"/>
        <v>MW</v>
      </c>
      <c r="L397" s="6" t="str">
        <f t="shared" si="26"/>
        <v>(4S) 01/16/2024 to 05/08/2024 MW</v>
      </c>
      <c r="N397" s="6" t="str">
        <f t="shared" si="24"/>
        <v>ED346 - -ED - -A</v>
      </c>
    </row>
    <row r="398" spans="1:14">
      <c r="J398" s="6"/>
      <c r="K398" s="6"/>
      <c r="L398" s="6"/>
      <c r="N398" s="6" t="str">
        <f t="shared" si="24"/>
        <v/>
      </c>
    </row>
    <row r="399" spans="1:14" ht="158.4">
      <c r="A399" s="2">
        <v>46605</v>
      </c>
      <c r="B399" s="3" t="s">
        <v>564</v>
      </c>
      <c r="C399" s="2" t="s">
        <v>565</v>
      </c>
      <c r="D399" s="3" t="s">
        <v>517</v>
      </c>
      <c r="E399" s="2" t="s">
        <v>12</v>
      </c>
      <c r="F399" s="2" t="s">
        <v>24</v>
      </c>
      <c r="G399" s="2" t="s">
        <v>25</v>
      </c>
      <c r="H399" s="2">
        <v>4</v>
      </c>
      <c r="J399" s="6" t="str">
        <f t="shared" si="25"/>
        <v>09:30am-10:50am</v>
      </c>
      <c r="K399" s="6" t="str">
        <f t="shared" si="27"/>
        <v>MW</v>
      </c>
      <c r="L399" s="6" t="str">
        <f t="shared" si="26"/>
        <v>(4S) 01/16/2024 to 05/08/2024 MW</v>
      </c>
      <c r="N399" s="6" t="str">
        <f t="shared" si="24"/>
        <v>ED360 - -ED - -A</v>
      </c>
    </row>
    <row r="400" spans="1:14">
      <c r="J400" s="6"/>
      <c r="K400" s="6"/>
      <c r="L400" s="6"/>
      <c r="N400" s="6" t="str">
        <f t="shared" si="24"/>
        <v/>
      </c>
    </row>
    <row r="401" spans="1:14" ht="115.2">
      <c r="A401" s="2">
        <v>46606</v>
      </c>
      <c r="B401" s="3" t="s">
        <v>566</v>
      </c>
      <c r="C401" s="2" t="s">
        <v>567</v>
      </c>
      <c r="D401" s="3" t="s">
        <v>536</v>
      </c>
      <c r="E401" s="2" t="s">
        <v>12</v>
      </c>
      <c r="F401" s="2" t="s">
        <v>24</v>
      </c>
      <c r="G401" s="2" t="s">
        <v>145</v>
      </c>
      <c r="H401" s="2">
        <v>4</v>
      </c>
      <c r="J401" s="6" t="str">
        <f t="shared" si="25"/>
        <v>05:00pm-08:00pm</v>
      </c>
      <c r="K401" s="6" t="str">
        <f t="shared" si="27"/>
        <v>T</v>
      </c>
      <c r="L401" s="6" t="str">
        <f t="shared" si="26"/>
        <v>(4S) 01/16/2024 to 05/08/2024 T</v>
      </c>
      <c r="N401" s="6" t="str">
        <f t="shared" si="24"/>
        <v>ED365 - -ED - -A</v>
      </c>
    </row>
    <row r="402" spans="1:14">
      <c r="J402" s="6"/>
      <c r="K402" s="6"/>
      <c r="L402" s="6"/>
      <c r="N402" s="6" t="str">
        <f t="shared" si="24"/>
        <v/>
      </c>
    </row>
    <row r="403" spans="1:14" ht="144">
      <c r="A403" s="2">
        <v>46607</v>
      </c>
      <c r="B403" s="3" t="s">
        <v>568</v>
      </c>
      <c r="C403" s="2" t="s">
        <v>569</v>
      </c>
      <c r="D403" s="3" t="s">
        <v>536</v>
      </c>
      <c r="E403" s="2" t="s">
        <v>12</v>
      </c>
      <c r="F403" s="2" t="s">
        <v>24</v>
      </c>
      <c r="G403" s="2" t="s">
        <v>145</v>
      </c>
      <c r="H403" s="2">
        <v>4</v>
      </c>
      <c r="J403" s="6" t="str">
        <f t="shared" si="25"/>
        <v>05:00pm-08:00pm</v>
      </c>
      <c r="K403" s="6" t="str">
        <f t="shared" si="27"/>
        <v>T</v>
      </c>
      <c r="L403" s="6" t="str">
        <f t="shared" si="26"/>
        <v>(4S) 01/16/2024 to 05/08/2024 T</v>
      </c>
      <c r="N403" s="6" t="str">
        <f t="shared" si="24"/>
        <v>ED366 - -ED - -A</v>
      </c>
    </row>
    <row r="404" spans="1:14">
      <c r="J404" s="6"/>
      <c r="K404" s="6"/>
      <c r="L404" s="6"/>
      <c r="N404" s="6" t="str">
        <f t="shared" si="24"/>
        <v/>
      </c>
    </row>
    <row r="405" spans="1:14" ht="100.8">
      <c r="A405" s="2">
        <v>46608</v>
      </c>
      <c r="B405" s="3" t="s">
        <v>570</v>
      </c>
      <c r="C405" s="2" t="s">
        <v>571</v>
      </c>
      <c r="D405" s="3" t="s">
        <v>517</v>
      </c>
      <c r="E405" s="2" t="s">
        <v>12</v>
      </c>
      <c r="F405" s="4">
        <v>45272</v>
      </c>
      <c r="G405" s="2" t="s">
        <v>572</v>
      </c>
      <c r="H405" s="2">
        <v>2</v>
      </c>
      <c r="J405" s="6" t="str">
        <f t="shared" si="25"/>
        <v>02:00pm-03:20pm</v>
      </c>
      <c r="K405" s="6" t="str">
        <f t="shared" si="27"/>
        <v>H</v>
      </c>
      <c r="L405" s="6" t="str">
        <f t="shared" si="26"/>
        <v>(4S) 01/16/2024 to 05/08/2024 H</v>
      </c>
      <c r="N405" s="6" t="str">
        <f t="shared" si="24"/>
        <v>ED399 - -ED - -A</v>
      </c>
    </row>
    <row r="406" spans="1:14">
      <c r="J406" s="6"/>
      <c r="K406" s="6"/>
      <c r="L406" s="6"/>
      <c r="N406" s="6" t="str">
        <f t="shared" si="24"/>
        <v/>
      </c>
    </row>
    <row r="407" spans="1:14" ht="100.8">
      <c r="A407" s="2">
        <v>46609</v>
      </c>
      <c r="B407" s="3" t="s">
        <v>573</v>
      </c>
      <c r="C407" s="2" t="s">
        <v>574</v>
      </c>
      <c r="D407" s="3" t="s">
        <v>575</v>
      </c>
      <c r="E407" s="2" t="s">
        <v>12</v>
      </c>
      <c r="F407" s="2" t="s">
        <v>576</v>
      </c>
      <c r="G407" s="2" t="s">
        <v>36</v>
      </c>
      <c r="H407" s="2">
        <v>2</v>
      </c>
      <c r="J407" s="6"/>
      <c r="K407" s="6"/>
      <c r="L407" s="6"/>
      <c r="N407" s="6" t="str">
        <f t="shared" si="24"/>
        <v>ED400 - -ED - -A</v>
      </c>
    </row>
    <row r="408" spans="1:14">
      <c r="J408" s="6"/>
      <c r="K408" s="6"/>
      <c r="L408" s="6"/>
      <c r="N408" s="6" t="str">
        <f t="shared" si="24"/>
        <v/>
      </c>
    </row>
    <row r="409" spans="1:14" ht="115.2">
      <c r="A409" s="2">
        <v>46610</v>
      </c>
      <c r="B409" s="3" t="s">
        <v>577</v>
      </c>
      <c r="C409" s="2" t="s">
        <v>578</v>
      </c>
      <c r="D409" s="3" t="s">
        <v>507</v>
      </c>
      <c r="E409" s="2" t="s">
        <v>12</v>
      </c>
      <c r="F409" s="2" t="s">
        <v>13</v>
      </c>
      <c r="G409" s="2" t="s">
        <v>579</v>
      </c>
      <c r="H409" s="2">
        <v>12</v>
      </c>
      <c r="J409" s="6" t="str">
        <f t="shared" si="25"/>
        <v>08:00am-04:00pm</v>
      </c>
      <c r="K409" s="6" t="str">
        <f t="shared" si="27"/>
        <v>MTWHF</v>
      </c>
      <c r="L409" s="6" t="str">
        <f t="shared" si="26"/>
        <v>(4S) 01/16/2024 to 05/08/2024 MTWHF</v>
      </c>
      <c r="N409" s="6" t="str">
        <f t="shared" si="24"/>
        <v>ED470 - -ED - -A</v>
      </c>
    </row>
    <row r="410" spans="1:14">
      <c r="J410" s="6"/>
      <c r="K410" s="6"/>
      <c r="L410" s="6"/>
      <c r="N410" s="6" t="str">
        <f t="shared" si="24"/>
        <v/>
      </c>
    </row>
    <row r="411" spans="1:14" ht="115.2">
      <c r="A411" s="2">
        <v>46611</v>
      </c>
      <c r="B411" s="3" t="s">
        <v>580</v>
      </c>
      <c r="C411" s="2" t="s">
        <v>581</v>
      </c>
      <c r="D411" s="3" t="s">
        <v>507</v>
      </c>
      <c r="E411" s="2" t="s">
        <v>12</v>
      </c>
      <c r="F411" s="4">
        <v>45209</v>
      </c>
      <c r="G411" s="2" t="s">
        <v>579</v>
      </c>
      <c r="H411" s="2">
        <v>12</v>
      </c>
      <c r="J411" s="6" t="str">
        <f t="shared" si="25"/>
        <v>08:00am-04:00pm</v>
      </c>
      <c r="K411" s="6" t="str">
        <f t="shared" si="27"/>
        <v>MTWHF</v>
      </c>
      <c r="L411" s="6" t="str">
        <f t="shared" si="26"/>
        <v>(4S) 01/16/2024 to 05/08/2024 MTWHF</v>
      </c>
      <c r="N411" s="6" t="str">
        <f t="shared" si="24"/>
        <v>ED470 - -ED - -B</v>
      </c>
    </row>
    <row r="412" spans="1:14">
      <c r="J412" s="6"/>
      <c r="K412" s="6"/>
      <c r="L412" s="6"/>
      <c r="N412" s="6" t="str">
        <f t="shared" si="24"/>
        <v/>
      </c>
    </row>
    <row r="413" spans="1:14" ht="115.2">
      <c r="A413" s="2">
        <v>46612</v>
      </c>
      <c r="B413" s="3" t="s">
        <v>582</v>
      </c>
      <c r="C413" s="2" t="s">
        <v>583</v>
      </c>
      <c r="D413" s="3" t="s">
        <v>507</v>
      </c>
      <c r="E413" s="2" t="s">
        <v>12</v>
      </c>
      <c r="F413" s="4">
        <v>45209</v>
      </c>
      <c r="G413" s="2" t="s">
        <v>579</v>
      </c>
      <c r="H413" s="2">
        <v>12</v>
      </c>
      <c r="J413" s="6" t="str">
        <f t="shared" si="25"/>
        <v>08:00am-04:00pm</v>
      </c>
      <c r="K413" s="6" t="str">
        <f t="shared" si="27"/>
        <v>MTWHF</v>
      </c>
      <c r="L413" s="6" t="str">
        <f t="shared" si="26"/>
        <v>(4S) 01/16/2024 to 05/08/2024 MTWHF</v>
      </c>
      <c r="N413" s="6" t="str">
        <f t="shared" si="24"/>
        <v>ED470 - -ED - -C</v>
      </c>
    </row>
    <row r="414" spans="1:14">
      <c r="J414" s="6"/>
      <c r="K414" s="6"/>
      <c r="L414" s="6"/>
      <c r="N414" s="6" t="str">
        <f t="shared" si="24"/>
        <v/>
      </c>
    </row>
    <row r="415" spans="1:14" ht="115.2">
      <c r="A415" s="2">
        <v>46615</v>
      </c>
      <c r="B415" s="3" t="s">
        <v>584</v>
      </c>
      <c r="C415" s="2" t="s">
        <v>585</v>
      </c>
      <c r="D415" s="3" t="s">
        <v>507</v>
      </c>
      <c r="E415" s="2" t="s">
        <v>12</v>
      </c>
      <c r="F415" s="4">
        <v>45209</v>
      </c>
      <c r="G415" s="2" t="s">
        <v>579</v>
      </c>
      <c r="H415" s="2">
        <v>12</v>
      </c>
      <c r="J415" s="6" t="str">
        <f t="shared" si="25"/>
        <v>08:00am-04:00pm</v>
      </c>
      <c r="K415" s="6" t="str">
        <f t="shared" si="27"/>
        <v>MTWHF</v>
      </c>
      <c r="L415" s="6" t="str">
        <f t="shared" si="26"/>
        <v>(4S) 01/16/2024 to 05/08/2024 MTWHF</v>
      </c>
      <c r="N415" s="6" t="str">
        <f t="shared" si="24"/>
        <v>ED470 - -ED - -D</v>
      </c>
    </row>
    <row r="416" spans="1:14">
      <c r="J416" s="6"/>
      <c r="K416" s="6"/>
      <c r="L416" s="6"/>
      <c r="N416" s="6" t="str">
        <f t="shared" si="24"/>
        <v/>
      </c>
    </row>
    <row r="417" spans="1:14" ht="115.2">
      <c r="A417" s="2">
        <v>46616</v>
      </c>
      <c r="B417" s="3" t="s">
        <v>586</v>
      </c>
      <c r="C417" s="2" t="s">
        <v>587</v>
      </c>
      <c r="D417" s="3" t="s">
        <v>507</v>
      </c>
      <c r="E417" s="2" t="s">
        <v>12</v>
      </c>
      <c r="F417" s="4">
        <v>45209</v>
      </c>
      <c r="G417" s="2" t="s">
        <v>579</v>
      </c>
      <c r="H417" s="2">
        <v>12</v>
      </c>
      <c r="J417" s="6" t="str">
        <f t="shared" si="25"/>
        <v>08:00am-04:00pm</v>
      </c>
      <c r="K417" s="6" t="str">
        <f t="shared" si="27"/>
        <v>MTWHF</v>
      </c>
      <c r="L417" s="6" t="str">
        <f t="shared" si="26"/>
        <v>(4S) 01/16/2024 to 05/08/2024 MTWHF</v>
      </c>
      <c r="N417" s="6" t="str">
        <f t="shared" si="24"/>
        <v>ED470 - -ED - -E</v>
      </c>
    </row>
    <row r="418" spans="1:14">
      <c r="J418" s="6"/>
      <c r="K418" s="6"/>
      <c r="L418" s="6"/>
      <c r="N418" s="6" t="str">
        <f t="shared" si="24"/>
        <v/>
      </c>
    </row>
    <row r="419" spans="1:14" ht="115.2">
      <c r="A419" s="2">
        <v>46617</v>
      </c>
      <c r="B419" s="3" t="s">
        <v>588</v>
      </c>
      <c r="C419" s="2" t="s">
        <v>589</v>
      </c>
      <c r="D419" s="3" t="s">
        <v>507</v>
      </c>
      <c r="E419" s="2" t="s">
        <v>12</v>
      </c>
      <c r="F419" s="4">
        <v>45209</v>
      </c>
      <c r="G419" s="2" t="s">
        <v>579</v>
      </c>
      <c r="H419" s="2">
        <v>12</v>
      </c>
      <c r="J419" s="6" t="str">
        <f t="shared" si="25"/>
        <v>08:00am-04:00pm</v>
      </c>
      <c r="K419" s="6" t="str">
        <f t="shared" si="27"/>
        <v>MTWHF</v>
      </c>
      <c r="L419" s="6" t="str">
        <f t="shared" si="26"/>
        <v>(4S) 01/16/2024 to 05/08/2024 MTWHF</v>
      </c>
      <c r="N419" s="6" t="str">
        <f t="shared" si="24"/>
        <v>ED470 - -ED - -F</v>
      </c>
    </row>
    <row r="420" spans="1:14">
      <c r="J420" s="6"/>
      <c r="K420" s="6"/>
      <c r="L420" s="6"/>
      <c r="N420" s="6" t="str">
        <f t="shared" si="24"/>
        <v/>
      </c>
    </row>
    <row r="421" spans="1:14" ht="100.8">
      <c r="A421" s="2">
        <v>46618</v>
      </c>
      <c r="B421" s="3" t="s">
        <v>590</v>
      </c>
      <c r="C421" s="2" t="s">
        <v>591</v>
      </c>
      <c r="D421" s="3" t="s">
        <v>592</v>
      </c>
      <c r="E421" s="2" t="s">
        <v>12</v>
      </c>
      <c r="F421" s="2" t="s">
        <v>24</v>
      </c>
      <c r="G421" s="2" t="s">
        <v>593</v>
      </c>
      <c r="H421" s="2">
        <v>4</v>
      </c>
      <c r="J421" s="6" t="str">
        <f t="shared" si="25"/>
        <v>05:00pm-08:00pm</v>
      </c>
      <c r="K421" s="6" t="str">
        <f t="shared" si="27"/>
        <v>M</v>
      </c>
      <c r="L421" s="6" t="str">
        <f t="shared" si="26"/>
        <v>(4S) 01/16/2024 to 05/08/2024 M</v>
      </c>
      <c r="N421" s="6" t="str">
        <f t="shared" si="24"/>
        <v>ED495 - -ED - -A</v>
      </c>
    </row>
    <row r="422" spans="1:14">
      <c r="J422" s="6"/>
      <c r="K422" s="6"/>
      <c r="L422" s="6"/>
      <c r="N422" s="6" t="str">
        <f t="shared" si="24"/>
        <v/>
      </c>
    </row>
    <row r="423" spans="1:14" ht="100.8">
      <c r="A423" s="2">
        <v>46619</v>
      </c>
      <c r="B423" s="3" t="s">
        <v>594</v>
      </c>
      <c r="C423" s="2" t="s">
        <v>595</v>
      </c>
      <c r="D423" s="3" t="s">
        <v>592</v>
      </c>
      <c r="E423" s="2" t="s">
        <v>12</v>
      </c>
      <c r="F423" s="2" t="s">
        <v>24</v>
      </c>
      <c r="G423" s="2" t="s">
        <v>593</v>
      </c>
      <c r="H423" s="2">
        <v>4</v>
      </c>
      <c r="J423" s="6" t="str">
        <f t="shared" si="25"/>
        <v>05:00pm-08:00pm</v>
      </c>
      <c r="K423" s="6" t="str">
        <f t="shared" si="27"/>
        <v>M</v>
      </c>
      <c r="L423" s="6" t="str">
        <f t="shared" si="26"/>
        <v>(4S) 01/16/2024 to 05/08/2024 M</v>
      </c>
      <c r="N423" s="6" t="str">
        <f t="shared" si="24"/>
        <v>ED496 - -ED - -A</v>
      </c>
    </row>
    <row r="424" spans="1:14">
      <c r="J424" s="6"/>
      <c r="K424" s="6"/>
      <c r="L424" s="6"/>
      <c r="N424" s="6" t="str">
        <f t="shared" si="24"/>
        <v/>
      </c>
    </row>
    <row r="425" spans="1:14" ht="100.8">
      <c r="A425" s="2">
        <v>46620</v>
      </c>
      <c r="B425" s="3" t="s">
        <v>596</v>
      </c>
      <c r="C425" s="2" t="s">
        <v>597</v>
      </c>
      <c r="D425" s="3" t="s">
        <v>592</v>
      </c>
      <c r="E425" s="2" t="s">
        <v>12</v>
      </c>
      <c r="F425" s="2" t="s">
        <v>24</v>
      </c>
      <c r="G425" s="2" t="s">
        <v>593</v>
      </c>
      <c r="H425" s="2">
        <v>4</v>
      </c>
      <c r="J425" s="6" t="str">
        <f t="shared" si="25"/>
        <v>05:00pm-08:00pm</v>
      </c>
      <c r="K425" s="6" t="str">
        <f t="shared" si="27"/>
        <v>M</v>
      </c>
      <c r="L425" s="6" t="str">
        <f t="shared" si="26"/>
        <v>(4S) 01/16/2024 to 05/08/2024 M</v>
      </c>
      <c r="N425" s="6" t="str">
        <f t="shared" si="24"/>
        <v>ED497 - -ED - -A</v>
      </c>
    </row>
    <row r="426" spans="1:14">
      <c r="A426" s="5" t="s">
        <v>598</v>
      </c>
      <c r="B426" s="5"/>
      <c r="C426" s="5"/>
      <c r="D426" s="5"/>
      <c r="E426" s="5"/>
      <c r="F426" s="5"/>
      <c r="G426" s="5"/>
      <c r="H426" s="5"/>
      <c r="J426" s="6"/>
      <c r="K426" s="6"/>
      <c r="L426" s="6"/>
      <c r="N426" s="6" t="str">
        <f t="shared" si="24"/>
        <v/>
      </c>
    </row>
    <row r="427" spans="1:14" ht="100.8">
      <c r="A427" s="2">
        <v>46792</v>
      </c>
      <c r="B427" s="3" t="s">
        <v>599</v>
      </c>
      <c r="C427" s="2" t="s">
        <v>600</v>
      </c>
      <c r="D427" s="2" t="s">
        <v>601</v>
      </c>
      <c r="E427" s="2" t="s">
        <v>12</v>
      </c>
      <c r="F427" s="2" t="s">
        <v>576</v>
      </c>
      <c r="G427" s="2" t="s">
        <v>16</v>
      </c>
      <c r="H427" s="2">
        <v>2</v>
      </c>
      <c r="J427" s="6" t="str">
        <f t="shared" si="25"/>
        <v>02:00pm-03:20pm</v>
      </c>
      <c r="K427" s="6" t="str">
        <f t="shared" si="27"/>
        <v>MW</v>
      </c>
      <c r="L427" s="6" t="str">
        <f t="shared" si="26"/>
        <v>(4S) 01/16/2024 to 05/08/2024 MW</v>
      </c>
      <c r="N427" s="6" t="str">
        <f t="shared" si="24"/>
        <v>EGR192- -PY - -A</v>
      </c>
    </row>
    <row r="428" spans="1:14">
      <c r="J428" s="6"/>
      <c r="K428" s="6"/>
      <c r="L428" s="6"/>
      <c r="N428" s="6" t="str">
        <f t="shared" si="24"/>
        <v/>
      </c>
    </row>
    <row r="429" spans="1:14" ht="100.8">
      <c r="A429" s="2">
        <v>46793</v>
      </c>
      <c r="B429" s="3" t="s">
        <v>602</v>
      </c>
      <c r="C429" s="2" t="s">
        <v>600</v>
      </c>
      <c r="D429" s="2" t="s">
        <v>601</v>
      </c>
      <c r="E429" s="2" t="s">
        <v>12</v>
      </c>
      <c r="F429" s="2" t="s">
        <v>576</v>
      </c>
      <c r="G429" s="2" t="s">
        <v>363</v>
      </c>
      <c r="H429" s="2">
        <v>2</v>
      </c>
      <c r="J429" s="6" t="str">
        <f t="shared" si="25"/>
        <v>03:30pm-04:50pm</v>
      </c>
      <c r="K429" s="6" t="str">
        <f t="shared" si="27"/>
        <v>MW</v>
      </c>
      <c r="L429" s="6" t="str">
        <f t="shared" si="26"/>
        <v>(4S) 01/16/2024 to 05/08/2024 MW</v>
      </c>
      <c r="N429" s="6" t="str">
        <f t="shared" si="24"/>
        <v>EGR192- -PY - -B</v>
      </c>
    </row>
    <row r="430" spans="1:14">
      <c r="J430" s="6"/>
      <c r="K430" s="6"/>
      <c r="L430" s="6"/>
      <c r="N430" s="6" t="str">
        <f t="shared" si="24"/>
        <v/>
      </c>
    </row>
    <row r="431" spans="1:14" ht="100.8">
      <c r="A431" s="2">
        <v>46794</v>
      </c>
      <c r="B431" s="3" t="s">
        <v>603</v>
      </c>
      <c r="C431" s="2" t="s">
        <v>600</v>
      </c>
      <c r="D431" s="2" t="s">
        <v>601</v>
      </c>
      <c r="E431" s="2" t="s">
        <v>12</v>
      </c>
      <c r="F431" s="2" t="s">
        <v>604</v>
      </c>
      <c r="G431" s="2" t="s">
        <v>58</v>
      </c>
      <c r="H431" s="2">
        <v>2</v>
      </c>
      <c r="J431" s="6" t="str">
        <f t="shared" si="25"/>
        <v>02:00pm-03:20pm</v>
      </c>
      <c r="K431" s="6" t="str">
        <f t="shared" si="27"/>
        <v>TH</v>
      </c>
      <c r="L431" s="6" t="str">
        <f t="shared" si="26"/>
        <v>(4S) 01/16/2024 to 05/08/2024 TH</v>
      </c>
      <c r="N431" s="6" t="str">
        <f t="shared" si="24"/>
        <v>EGR192- -PY - -C</v>
      </c>
    </row>
    <row r="432" spans="1:14">
      <c r="J432" s="6"/>
      <c r="K432" s="6"/>
      <c r="L432" s="6"/>
      <c r="N432" s="6" t="str">
        <f t="shared" si="24"/>
        <v/>
      </c>
    </row>
    <row r="433" spans="1:14" ht="100.8">
      <c r="A433" s="2">
        <v>46795</v>
      </c>
      <c r="B433" s="3" t="s">
        <v>605</v>
      </c>
      <c r="C433" s="2" t="s">
        <v>606</v>
      </c>
      <c r="D433" s="2" t="s">
        <v>607</v>
      </c>
      <c r="E433" s="2" t="s">
        <v>12</v>
      </c>
      <c r="F433" s="2" t="s">
        <v>608</v>
      </c>
      <c r="G433" s="2" t="s">
        <v>609</v>
      </c>
      <c r="H433" s="2">
        <v>2</v>
      </c>
      <c r="J433" s="6" t="str">
        <f t="shared" si="25"/>
        <v>12:30pm-01:50pm</v>
      </c>
      <c r="K433" s="6" t="str">
        <f t="shared" si="27"/>
        <v>W</v>
      </c>
      <c r="L433" s="6" t="str">
        <f t="shared" si="26"/>
        <v>(4S) 01/16/2024 to 05/08/2024 W</v>
      </c>
      <c r="N433" s="6" t="str">
        <f t="shared" si="24"/>
        <v>EGR201- -PY - -A</v>
      </c>
    </row>
    <row r="434" spans="1:14">
      <c r="J434" s="6"/>
      <c r="K434" s="6"/>
      <c r="L434" s="6"/>
      <c r="N434" s="6" t="str">
        <f t="shared" si="24"/>
        <v/>
      </c>
    </row>
    <row r="435" spans="1:14" ht="100.8">
      <c r="A435" s="2">
        <v>46796</v>
      </c>
      <c r="B435" s="3" t="s">
        <v>610</v>
      </c>
      <c r="C435" s="2" t="s">
        <v>606</v>
      </c>
      <c r="D435" s="3" t="s">
        <v>444</v>
      </c>
      <c r="E435" s="2" t="s">
        <v>12</v>
      </c>
      <c r="F435" s="2" t="s">
        <v>134</v>
      </c>
      <c r="G435" s="2" t="s">
        <v>36</v>
      </c>
      <c r="H435" s="2">
        <v>2</v>
      </c>
      <c r="J435" s="6"/>
      <c r="K435" s="6"/>
      <c r="L435" s="6"/>
      <c r="N435" s="6" t="str">
        <f t="shared" si="24"/>
        <v>EGR201- -PY - -VT</v>
      </c>
    </row>
    <row r="436" spans="1:14">
      <c r="J436" s="6"/>
      <c r="K436" s="6"/>
      <c r="L436" s="6"/>
      <c r="N436" s="6" t="str">
        <f t="shared" si="24"/>
        <v/>
      </c>
    </row>
    <row r="437" spans="1:14" ht="115.2">
      <c r="A437" s="2">
        <v>46919</v>
      </c>
      <c r="B437" s="3" t="s">
        <v>611</v>
      </c>
      <c r="C437" s="2" t="s">
        <v>612</v>
      </c>
      <c r="D437" s="3" t="s">
        <v>166</v>
      </c>
      <c r="E437" s="2" t="s">
        <v>12</v>
      </c>
      <c r="F437" s="2" t="s">
        <v>134</v>
      </c>
      <c r="G437" s="2" t="s">
        <v>167</v>
      </c>
      <c r="H437" s="2">
        <v>4</v>
      </c>
      <c r="J437" s="6" t="str">
        <f t="shared" si="25"/>
        <v>05:00pm-06:20pm</v>
      </c>
      <c r="K437" s="6" t="str">
        <f t="shared" si="27"/>
        <v>MW</v>
      </c>
      <c r="L437" s="6" t="str">
        <f t="shared" si="26"/>
        <v>(4S) 01/16/2024 to 05/08/2024 MW</v>
      </c>
      <c r="N437" s="6" t="str">
        <f t="shared" si="24"/>
        <v>EGR248- -PY - -A</v>
      </c>
    </row>
    <row r="438" spans="1:14">
      <c r="J438" s="6"/>
      <c r="K438" s="6"/>
      <c r="L438" s="6"/>
      <c r="N438" s="6" t="str">
        <f t="shared" si="24"/>
        <v/>
      </c>
    </row>
    <row r="439" spans="1:14" ht="72">
      <c r="A439" s="2">
        <v>47297</v>
      </c>
      <c r="B439" s="3" t="s">
        <v>613</v>
      </c>
      <c r="C439" s="2" t="s">
        <v>614</v>
      </c>
      <c r="D439" s="3" t="s">
        <v>615</v>
      </c>
      <c r="E439" s="2" t="s">
        <v>12</v>
      </c>
      <c r="F439" s="2" t="s">
        <v>191</v>
      </c>
      <c r="G439" s="2" t="s">
        <v>547</v>
      </c>
      <c r="H439" s="2">
        <v>1</v>
      </c>
      <c r="J439" s="6"/>
      <c r="K439" s="6"/>
      <c r="L439" s="6"/>
      <c r="N439" s="6" t="str">
        <f t="shared" si="24"/>
        <v>EGR295- -PY - -A</v>
      </c>
    </row>
    <row r="440" spans="1:14">
      <c r="J440" s="6"/>
      <c r="K440" s="6"/>
      <c r="L440" s="6"/>
      <c r="N440" s="6" t="str">
        <f t="shared" si="24"/>
        <v/>
      </c>
    </row>
    <row r="441" spans="1:14" ht="100.8">
      <c r="A441" s="2">
        <v>46798</v>
      </c>
      <c r="B441" s="3" t="s">
        <v>616</v>
      </c>
      <c r="C441" s="2" t="s">
        <v>617</v>
      </c>
      <c r="D441" s="2" t="s">
        <v>618</v>
      </c>
      <c r="E441" s="2" t="s">
        <v>12</v>
      </c>
      <c r="F441" s="2" t="s">
        <v>13</v>
      </c>
      <c r="G441" s="2" t="s">
        <v>619</v>
      </c>
      <c r="H441" s="2">
        <v>2</v>
      </c>
      <c r="J441" s="6" t="str">
        <f t="shared" si="25"/>
        <v>12:30pm-01:30pm</v>
      </c>
      <c r="K441" s="6" t="str">
        <f t="shared" si="27"/>
        <v>F</v>
      </c>
      <c r="L441" s="6" t="str">
        <f t="shared" si="26"/>
        <v>(4S) 01/16/2024 to 05/08/2024 F</v>
      </c>
      <c r="N441" s="6" t="str">
        <f t="shared" si="24"/>
        <v>EGR301- -PY - -A</v>
      </c>
    </row>
    <row r="442" spans="1:14">
      <c r="J442" s="6"/>
      <c r="K442" s="6"/>
      <c r="L442" s="6"/>
      <c r="N442" s="6" t="str">
        <f t="shared" si="24"/>
        <v/>
      </c>
    </row>
    <row r="443" spans="1:14" ht="100.8">
      <c r="A443" s="2">
        <v>46799</v>
      </c>
      <c r="B443" s="3" t="s">
        <v>620</v>
      </c>
      <c r="C443" s="2" t="s">
        <v>621</v>
      </c>
      <c r="D443" s="3" t="s">
        <v>444</v>
      </c>
      <c r="E443" s="2" t="s">
        <v>12</v>
      </c>
      <c r="F443" s="2" t="s">
        <v>134</v>
      </c>
      <c r="G443" s="2" t="s">
        <v>36</v>
      </c>
      <c r="H443" s="2">
        <v>3</v>
      </c>
      <c r="J443" s="6"/>
      <c r="K443" s="6"/>
      <c r="L443" s="6"/>
      <c r="N443" s="6" t="str">
        <f t="shared" si="24"/>
        <v>EGR310- -PY - -VT</v>
      </c>
    </row>
    <row r="444" spans="1:14">
      <c r="J444" s="6"/>
      <c r="K444" s="6"/>
      <c r="L444" s="6"/>
      <c r="N444" s="6" t="str">
        <f t="shared" si="24"/>
        <v/>
      </c>
    </row>
    <row r="445" spans="1:14" ht="100.8">
      <c r="A445" s="2">
        <v>46800</v>
      </c>
      <c r="B445" s="3" t="s">
        <v>622</v>
      </c>
      <c r="C445" s="2" t="s">
        <v>623</v>
      </c>
      <c r="D445" s="3" t="s">
        <v>624</v>
      </c>
      <c r="E445" s="2" t="s">
        <v>12</v>
      </c>
      <c r="F445" s="2" t="s">
        <v>191</v>
      </c>
      <c r="G445" s="2" t="s">
        <v>45</v>
      </c>
      <c r="H445" s="2">
        <v>3</v>
      </c>
      <c r="J445" s="6" t="str">
        <f t="shared" si="25"/>
        <v>09:30am-10:50am</v>
      </c>
      <c r="K445" s="6" t="str">
        <f t="shared" si="27"/>
        <v>TH</v>
      </c>
      <c r="L445" s="6" t="str">
        <f t="shared" si="26"/>
        <v>(4S) 01/16/2024 to 05/08/2024 TH</v>
      </c>
      <c r="N445" s="6" t="str">
        <f t="shared" si="24"/>
        <v>EGR315- -PY - -A</v>
      </c>
    </row>
    <row r="446" spans="1:14">
      <c r="J446" s="6"/>
      <c r="K446" s="6"/>
      <c r="L446" s="6"/>
      <c r="N446" s="6" t="str">
        <f t="shared" si="24"/>
        <v/>
      </c>
    </row>
    <row r="447" spans="1:14" ht="100.8">
      <c r="A447" s="2">
        <v>46801</v>
      </c>
      <c r="B447" s="3" t="s">
        <v>625</v>
      </c>
      <c r="C447" s="2" t="s">
        <v>626</v>
      </c>
      <c r="D447" s="3" t="s">
        <v>615</v>
      </c>
      <c r="E447" s="2" t="s">
        <v>12</v>
      </c>
      <c r="F447" s="2" t="s">
        <v>191</v>
      </c>
      <c r="G447" s="2" t="s">
        <v>67</v>
      </c>
      <c r="H447" s="2">
        <v>3</v>
      </c>
      <c r="J447" s="6" t="str">
        <f t="shared" si="25"/>
        <v>11:00am-12:20pm</v>
      </c>
      <c r="K447" s="6" t="str">
        <f t="shared" si="27"/>
        <v>TH</v>
      </c>
      <c r="L447" s="6" t="str">
        <f t="shared" si="26"/>
        <v>(4S) 01/16/2024 to 05/08/2024 TH</v>
      </c>
      <c r="N447" s="6" t="str">
        <f t="shared" si="24"/>
        <v>EGR323- -PY - -A</v>
      </c>
    </row>
    <row r="448" spans="1:14">
      <c r="J448" s="6"/>
      <c r="K448" s="6"/>
      <c r="L448" s="6"/>
      <c r="N448" s="6" t="str">
        <f t="shared" si="24"/>
        <v/>
      </c>
    </row>
    <row r="449" spans="1:14" ht="115.2">
      <c r="A449" s="2">
        <v>46802</v>
      </c>
      <c r="B449" s="3" t="s">
        <v>627</v>
      </c>
      <c r="C449" s="2" t="s">
        <v>628</v>
      </c>
      <c r="D449" s="3" t="s">
        <v>629</v>
      </c>
      <c r="E449" s="2" t="s">
        <v>12</v>
      </c>
      <c r="F449" s="2" t="s">
        <v>191</v>
      </c>
      <c r="G449" s="2" t="s">
        <v>25</v>
      </c>
      <c r="H449" s="2">
        <v>3</v>
      </c>
      <c r="J449" s="6" t="str">
        <f t="shared" si="25"/>
        <v>09:30am-10:50am</v>
      </c>
      <c r="K449" s="6" t="str">
        <f t="shared" si="27"/>
        <v>MW</v>
      </c>
      <c r="L449" s="6" t="str">
        <f t="shared" si="26"/>
        <v>(4S) 01/16/2024 to 05/08/2024 MW</v>
      </c>
      <c r="N449" s="6" t="str">
        <f t="shared" si="24"/>
        <v>EGR328- -PY - -A</v>
      </c>
    </row>
    <row r="450" spans="1:14">
      <c r="J450" s="6"/>
      <c r="K450" s="6"/>
      <c r="L450" s="6"/>
      <c r="N450" s="6" t="str">
        <f t="shared" si="24"/>
        <v/>
      </c>
    </row>
    <row r="451" spans="1:14" ht="100.8">
      <c r="A451" s="2">
        <v>46803</v>
      </c>
      <c r="B451" s="3" t="s">
        <v>630</v>
      </c>
      <c r="C451" s="2" t="s">
        <v>631</v>
      </c>
      <c r="D451" s="3" t="s">
        <v>125</v>
      </c>
      <c r="E451" s="2" t="s">
        <v>12</v>
      </c>
      <c r="F451" s="2" t="s">
        <v>191</v>
      </c>
      <c r="G451" s="2" t="s">
        <v>16</v>
      </c>
      <c r="H451" s="2">
        <v>3</v>
      </c>
      <c r="J451" s="6" t="str">
        <f t="shared" si="25"/>
        <v>02:00pm-03:20pm</v>
      </c>
      <c r="K451" s="6" t="str">
        <f t="shared" si="27"/>
        <v>MW</v>
      </c>
      <c r="L451" s="6" t="str">
        <f t="shared" si="26"/>
        <v>(4S) 01/16/2024 to 05/08/2024 MW</v>
      </c>
      <c r="N451" s="6" t="str">
        <f t="shared" si="24"/>
        <v>EGR353- -PY - -A</v>
      </c>
    </row>
    <row r="452" spans="1:14">
      <c r="J452" s="6"/>
      <c r="K452" s="6"/>
      <c r="L452" s="6"/>
      <c r="N452" s="6" t="str">
        <f t="shared" ref="N452:N515" si="28">SUBSTITUTE(B452, " ", "", 1)</f>
        <v/>
      </c>
    </row>
    <row r="453" spans="1:14" ht="100.8">
      <c r="A453" s="2">
        <v>46804</v>
      </c>
      <c r="B453" s="3" t="s">
        <v>632</v>
      </c>
      <c r="C453" s="2" t="s">
        <v>633</v>
      </c>
      <c r="D453" s="2" t="s">
        <v>634</v>
      </c>
      <c r="E453" s="2" t="s">
        <v>12</v>
      </c>
      <c r="F453" s="2" t="s">
        <v>48</v>
      </c>
      <c r="G453" s="2" t="s">
        <v>227</v>
      </c>
      <c r="H453" s="2">
        <v>3</v>
      </c>
      <c r="J453" s="6" t="str">
        <f t="shared" ref="J453:J515" si="29">MID(G453, FIND("(", G453, FIND("(", G453) + 1) + 1, FIND(")", G453, FIND(")", G453) + 1) - FIND("(", G453, FIND("(", G453) + 1) - 1)</f>
        <v>08:00am-09:20am</v>
      </c>
      <c r="K453" s="6" t="str">
        <f t="shared" si="27"/>
        <v>MW</v>
      </c>
      <c r="L453" s="6" t="str">
        <f t="shared" ref="L452:L515" si="30">LEFT(G453, SEARCH(J453, G453) - 3)</f>
        <v>(4S) 01/16/2024 to 05/08/2024 MW</v>
      </c>
      <c r="N453" s="6" t="str">
        <f t="shared" si="28"/>
        <v>EGR355- -PY - -A</v>
      </c>
    </row>
    <row r="454" spans="1:14">
      <c r="J454" s="6"/>
      <c r="K454" s="6"/>
      <c r="L454" s="6"/>
      <c r="N454" s="6" t="str">
        <f t="shared" si="28"/>
        <v/>
      </c>
    </row>
    <row r="455" spans="1:14" ht="100.8">
      <c r="A455" s="2">
        <v>46805</v>
      </c>
      <c r="B455" s="3" t="s">
        <v>635</v>
      </c>
      <c r="C455" s="2" t="s">
        <v>633</v>
      </c>
      <c r="D455" s="2" t="s">
        <v>634</v>
      </c>
      <c r="E455" s="2" t="s">
        <v>12</v>
      </c>
      <c r="F455" s="2" t="s">
        <v>191</v>
      </c>
      <c r="G455" s="2" t="s">
        <v>25</v>
      </c>
      <c r="H455" s="2">
        <v>3</v>
      </c>
      <c r="J455" s="6" t="str">
        <f t="shared" si="29"/>
        <v>09:30am-10:50am</v>
      </c>
      <c r="K455" s="6" t="str">
        <f t="shared" ref="K455:K518" si="31">TRIM(RIGHT(SUBSTITUTE(L455," ",REPT(" ",255)),255))</f>
        <v>MW</v>
      </c>
      <c r="L455" s="6" t="str">
        <f t="shared" si="30"/>
        <v>(4S) 01/16/2024 to 05/08/2024 MW</v>
      </c>
      <c r="N455" s="6" t="str">
        <f t="shared" si="28"/>
        <v>EGR355- -PY - -B</v>
      </c>
    </row>
    <row r="456" spans="1:14">
      <c r="J456" s="6"/>
      <c r="K456" s="6"/>
      <c r="L456" s="6"/>
      <c r="N456" s="6" t="str">
        <f t="shared" si="28"/>
        <v/>
      </c>
    </row>
    <row r="457" spans="1:14" ht="100.8">
      <c r="A457" s="2">
        <v>46806</v>
      </c>
      <c r="B457" s="3" t="s">
        <v>636</v>
      </c>
      <c r="C457" s="2" t="s">
        <v>633</v>
      </c>
      <c r="D457" s="3" t="s">
        <v>444</v>
      </c>
      <c r="E457" s="2" t="s">
        <v>12</v>
      </c>
      <c r="F457" s="2" t="s">
        <v>134</v>
      </c>
      <c r="G457" s="2" t="s">
        <v>36</v>
      </c>
      <c r="H457" s="2">
        <v>3</v>
      </c>
      <c r="J457" s="6"/>
      <c r="K457" s="6"/>
      <c r="L457" s="6"/>
      <c r="N457" s="6" t="str">
        <f t="shared" si="28"/>
        <v>EGR355- -PY - -VT</v>
      </c>
    </row>
    <row r="458" spans="1:14">
      <c r="J458" s="6"/>
      <c r="K458" s="6"/>
      <c r="L458" s="6"/>
      <c r="N458" s="6" t="str">
        <f t="shared" si="28"/>
        <v/>
      </c>
    </row>
    <row r="459" spans="1:14" ht="100.8">
      <c r="A459" s="2">
        <v>46807</v>
      </c>
      <c r="B459" s="3" t="s">
        <v>637</v>
      </c>
      <c r="C459" s="2" t="s">
        <v>638</v>
      </c>
      <c r="D459" s="3" t="s">
        <v>444</v>
      </c>
      <c r="E459" s="2" t="s">
        <v>12</v>
      </c>
      <c r="F459" s="2" t="s">
        <v>134</v>
      </c>
      <c r="G459" s="2" t="s">
        <v>36</v>
      </c>
      <c r="H459" s="2">
        <v>3</v>
      </c>
      <c r="J459" s="6"/>
      <c r="K459" s="6"/>
      <c r="L459" s="6"/>
      <c r="N459" s="6" t="str">
        <f t="shared" si="28"/>
        <v>EGR360- -PY - -VT</v>
      </c>
    </row>
    <row r="460" spans="1:14">
      <c r="J460" s="6"/>
      <c r="K460" s="6"/>
      <c r="L460" s="6"/>
      <c r="N460" s="6" t="str">
        <f t="shared" si="28"/>
        <v/>
      </c>
    </row>
    <row r="461" spans="1:14" ht="100.8">
      <c r="A461" s="2">
        <v>46808</v>
      </c>
      <c r="B461" s="3" t="s">
        <v>639</v>
      </c>
      <c r="C461" s="2" t="s">
        <v>640</v>
      </c>
      <c r="D461" s="3" t="s">
        <v>641</v>
      </c>
      <c r="E461" s="2" t="s">
        <v>12</v>
      </c>
      <c r="F461" s="2" t="s">
        <v>191</v>
      </c>
      <c r="G461" s="2" t="s">
        <v>45</v>
      </c>
      <c r="H461" s="2">
        <v>3</v>
      </c>
      <c r="J461" s="6" t="str">
        <f t="shared" si="29"/>
        <v>09:30am-10:50am</v>
      </c>
      <c r="K461" s="6" t="str">
        <f t="shared" si="31"/>
        <v>TH</v>
      </c>
      <c r="L461" s="6" t="str">
        <f t="shared" si="30"/>
        <v>(4S) 01/16/2024 to 05/08/2024 TH</v>
      </c>
      <c r="N461" s="6" t="str">
        <f t="shared" si="28"/>
        <v>EGR366- -PY - -A</v>
      </c>
    </row>
    <row r="462" spans="1:14">
      <c r="J462" s="6"/>
      <c r="K462" s="6"/>
      <c r="L462" s="6"/>
      <c r="N462" s="6" t="str">
        <f t="shared" si="28"/>
        <v/>
      </c>
    </row>
    <row r="463" spans="1:14" ht="100.8">
      <c r="A463" s="2">
        <v>46809</v>
      </c>
      <c r="B463" s="3" t="s">
        <v>642</v>
      </c>
      <c r="C463" s="2" t="s">
        <v>643</v>
      </c>
      <c r="D463" s="3" t="s">
        <v>644</v>
      </c>
      <c r="E463" s="2" t="s">
        <v>12</v>
      </c>
      <c r="F463" s="2" t="s">
        <v>191</v>
      </c>
      <c r="G463" s="2" t="s">
        <v>58</v>
      </c>
      <c r="H463" s="2">
        <v>3</v>
      </c>
      <c r="J463" s="6" t="str">
        <f t="shared" si="29"/>
        <v>02:00pm-03:20pm</v>
      </c>
      <c r="K463" s="6" t="str">
        <f t="shared" si="31"/>
        <v>TH</v>
      </c>
      <c r="L463" s="6" t="str">
        <f t="shared" si="30"/>
        <v>(4S) 01/16/2024 to 05/08/2024 TH</v>
      </c>
      <c r="N463" s="6" t="str">
        <f t="shared" si="28"/>
        <v>EGR368- -PY - -A</v>
      </c>
    </row>
    <row r="464" spans="1:14">
      <c r="J464" s="6"/>
      <c r="K464" s="6"/>
      <c r="L464" s="6"/>
      <c r="N464" s="6" t="str">
        <f t="shared" si="28"/>
        <v/>
      </c>
    </row>
    <row r="465" spans="1:14" ht="100.8">
      <c r="A465" s="2"/>
      <c r="B465" s="2" t="s">
        <v>642</v>
      </c>
      <c r="C465" s="2" t="s">
        <v>643</v>
      </c>
      <c r="D465" s="2"/>
      <c r="E465" s="2"/>
      <c r="F465" s="2"/>
      <c r="G465" s="2" t="s">
        <v>645</v>
      </c>
      <c r="H465" s="2"/>
      <c r="J465" s="6" t="str">
        <f t="shared" si="29"/>
        <v>09:30am-10:50am</v>
      </c>
      <c r="K465" s="6" t="str">
        <f t="shared" si="31"/>
        <v>F</v>
      </c>
      <c r="L465" s="6" t="str">
        <f t="shared" si="30"/>
        <v>(4S) 01/16/2024 to 05/08/2024 F</v>
      </c>
      <c r="N465" s="6" t="str">
        <f t="shared" si="28"/>
        <v>EGR368- -PY - -A</v>
      </c>
    </row>
    <row r="466" spans="1:14">
      <c r="J466" s="6"/>
      <c r="K466" s="6"/>
      <c r="L466" s="6"/>
      <c r="N466" s="6" t="str">
        <f t="shared" si="28"/>
        <v/>
      </c>
    </row>
    <row r="467" spans="1:14" ht="100.8">
      <c r="A467" s="2">
        <v>46810</v>
      </c>
      <c r="B467" s="3" t="s">
        <v>646</v>
      </c>
      <c r="C467" s="2" t="s">
        <v>643</v>
      </c>
      <c r="D467" s="3" t="s">
        <v>444</v>
      </c>
      <c r="E467" s="2" t="s">
        <v>12</v>
      </c>
      <c r="F467" s="2" t="s">
        <v>134</v>
      </c>
      <c r="G467" s="2" t="s">
        <v>36</v>
      </c>
      <c r="H467" s="2">
        <v>3</v>
      </c>
      <c r="J467" s="6"/>
      <c r="K467" s="6"/>
      <c r="L467" s="6"/>
      <c r="N467" s="6" t="str">
        <f t="shared" si="28"/>
        <v>EGR368- -PY - -VT</v>
      </c>
    </row>
    <row r="468" spans="1:14">
      <c r="J468" s="6"/>
      <c r="K468" s="6"/>
      <c r="L468" s="6"/>
      <c r="N468" s="6" t="str">
        <f t="shared" si="28"/>
        <v/>
      </c>
    </row>
    <row r="469" spans="1:14" ht="100.8">
      <c r="A469" s="2">
        <v>46812</v>
      </c>
      <c r="B469" s="3" t="s">
        <v>647</v>
      </c>
      <c r="C469" s="2" t="s">
        <v>648</v>
      </c>
      <c r="D469" s="3" t="s">
        <v>444</v>
      </c>
      <c r="E469" s="2" t="s">
        <v>12</v>
      </c>
      <c r="F469" s="2" t="s">
        <v>134</v>
      </c>
      <c r="G469" s="2" t="s">
        <v>36</v>
      </c>
      <c r="H469" s="2">
        <v>1</v>
      </c>
      <c r="J469" s="6"/>
      <c r="K469" s="6"/>
      <c r="L469" s="6"/>
      <c r="N469" s="6" t="str">
        <f t="shared" si="28"/>
        <v>EGR395- -PY - -VT</v>
      </c>
    </row>
    <row r="470" spans="1:14">
      <c r="J470" s="6"/>
      <c r="K470" s="6"/>
      <c r="L470" s="6"/>
      <c r="N470" s="6" t="str">
        <f t="shared" si="28"/>
        <v/>
      </c>
    </row>
    <row r="471" spans="1:14" ht="100.8">
      <c r="A471" s="2">
        <v>46813</v>
      </c>
      <c r="B471" s="3" t="s">
        <v>649</v>
      </c>
      <c r="C471" s="2" t="s">
        <v>650</v>
      </c>
      <c r="D471" s="3" t="s">
        <v>651</v>
      </c>
      <c r="E471" s="2" t="s">
        <v>12</v>
      </c>
      <c r="F471" s="2" t="s">
        <v>652</v>
      </c>
      <c r="G471" s="2" t="s">
        <v>434</v>
      </c>
      <c r="H471" s="2">
        <v>1</v>
      </c>
      <c r="J471" s="6" t="str">
        <f t="shared" si="29"/>
        <v>04:00pm-04:50pm</v>
      </c>
      <c r="K471" s="6" t="str">
        <f t="shared" si="31"/>
        <v>H</v>
      </c>
      <c r="L471" s="6" t="str">
        <f t="shared" si="30"/>
        <v>(4S) 01/16/2024 to 05/08/2024 H</v>
      </c>
      <c r="N471" s="6" t="str">
        <f t="shared" si="28"/>
        <v>EGR396- -PY - -A</v>
      </c>
    </row>
    <row r="472" spans="1:14">
      <c r="J472" s="6"/>
      <c r="K472" s="6"/>
      <c r="L472" s="6"/>
      <c r="N472" s="6" t="str">
        <f t="shared" si="28"/>
        <v/>
      </c>
    </row>
    <row r="473" spans="1:14" ht="100.8">
      <c r="A473" s="2">
        <v>46814</v>
      </c>
      <c r="B473" s="3" t="s">
        <v>653</v>
      </c>
      <c r="C473" s="2" t="s">
        <v>654</v>
      </c>
      <c r="D473" s="2" t="s">
        <v>655</v>
      </c>
      <c r="E473" s="2" t="s">
        <v>12</v>
      </c>
      <c r="F473" s="2" t="s">
        <v>226</v>
      </c>
      <c r="G473" s="2" t="s">
        <v>656</v>
      </c>
      <c r="H473" s="2">
        <v>2</v>
      </c>
      <c r="J473" s="6" t="str">
        <f t="shared" si="29"/>
        <v>11:00am-12:20pm</v>
      </c>
      <c r="K473" s="6" t="str">
        <f t="shared" si="31"/>
        <v>F</v>
      </c>
      <c r="L473" s="6" t="str">
        <f t="shared" si="30"/>
        <v>(4S) 01/16/2024 to 05/08/2024 F</v>
      </c>
      <c r="N473" s="6" t="str">
        <f t="shared" si="28"/>
        <v>EGR402- -PY - -A</v>
      </c>
    </row>
    <row r="474" spans="1:14">
      <c r="J474" s="6"/>
      <c r="K474" s="6"/>
      <c r="L474" s="6"/>
      <c r="N474" s="6" t="str">
        <f t="shared" si="28"/>
        <v/>
      </c>
    </row>
    <row r="475" spans="1:14" ht="100.8">
      <c r="A475" s="2">
        <v>46815</v>
      </c>
      <c r="B475" s="3" t="s">
        <v>657</v>
      </c>
      <c r="C475" s="2" t="s">
        <v>658</v>
      </c>
      <c r="D475" s="3" t="s">
        <v>624</v>
      </c>
      <c r="E475" s="2" t="s">
        <v>12</v>
      </c>
      <c r="F475" s="2" t="s">
        <v>239</v>
      </c>
      <c r="G475" s="2" t="s">
        <v>27</v>
      </c>
      <c r="H475" s="2">
        <v>4</v>
      </c>
      <c r="J475" s="6" t="str">
        <f t="shared" si="29"/>
        <v>11:00am-12:20pm</v>
      </c>
      <c r="K475" s="6" t="str">
        <f t="shared" si="31"/>
        <v>MW</v>
      </c>
      <c r="L475" s="6" t="str">
        <f t="shared" si="30"/>
        <v>(4S) 01/16/2024 to 05/08/2024 MW</v>
      </c>
      <c r="N475" s="6" t="str">
        <f t="shared" si="28"/>
        <v>EGR410- -PY - -A</v>
      </c>
    </row>
    <row r="476" spans="1:14">
      <c r="J476" s="6"/>
      <c r="K476" s="6"/>
      <c r="L476" s="6"/>
      <c r="N476" s="6" t="str">
        <f t="shared" si="28"/>
        <v/>
      </c>
    </row>
    <row r="477" spans="1:14" ht="100.8">
      <c r="A477" s="2">
        <v>46816</v>
      </c>
      <c r="B477" s="3" t="s">
        <v>659</v>
      </c>
      <c r="C477" s="2" t="s">
        <v>660</v>
      </c>
      <c r="D477" s="3" t="s">
        <v>624</v>
      </c>
      <c r="E477" s="2" t="s">
        <v>12</v>
      </c>
      <c r="F477" s="2" t="s">
        <v>661</v>
      </c>
      <c r="G477" s="2" t="s">
        <v>662</v>
      </c>
      <c r="H477" s="2">
        <v>0</v>
      </c>
      <c r="J477" s="6" t="str">
        <f t="shared" si="29"/>
        <v>02:00pm-03:50pm</v>
      </c>
      <c r="K477" s="6" t="str">
        <f t="shared" si="31"/>
        <v>M</v>
      </c>
      <c r="L477" s="6" t="str">
        <f t="shared" si="30"/>
        <v>(4S) 01/16/2024 to 05/08/2024 M</v>
      </c>
      <c r="N477" s="6" t="str">
        <f t="shared" si="28"/>
        <v>EGR410-L-PY - -A</v>
      </c>
    </row>
    <row r="478" spans="1:14">
      <c r="J478" s="6"/>
      <c r="K478" s="6"/>
      <c r="L478" s="6"/>
      <c r="N478" s="6" t="str">
        <f t="shared" si="28"/>
        <v/>
      </c>
    </row>
    <row r="479" spans="1:14" ht="100.8">
      <c r="A479" s="2">
        <v>46818</v>
      </c>
      <c r="B479" s="3" t="s">
        <v>663</v>
      </c>
      <c r="C479" s="2" t="s">
        <v>664</v>
      </c>
      <c r="D479" s="3" t="s">
        <v>125</v>
      </c>
      <c r="E479" s="2" t="s">
        <v>12</v>
      </c>
      <c r="F479" s="2" t="s">
        <v>134</v>
      </c>
      <c r="G479" s="2" t="s">
        <v>665</v>
      </c>
      <c r="H479" s="2">
        <v>4</v>
      </c>
      <c r="J479" s="6" t="str">
        <f t="shared" si="29"/>
        <v>03:30pm-06:00pm</v>
      </c>
      <c r="K479" s="6" t="str">
        <f t="shared" si="31"/>
        <v>MW</v>
      </c>
      <c r="L479" s="6" t="str">
        <f t="shared" si="30"/>
        <v>(4S) 01/16/2024 to 05/08/2024 MW</v>
      </c>
      <c r="N479" s="6" t="str">
        <f t="shared" si="28"/>
        <v>EGR430- -PY - -A</v>
      </c>
    </row>
    <row r="480" spans="1:14">
      <c r="J480" s="6"/>
      <c r="K480" s="6"/>
      <c r="L480" s="6"/>
      <c r="N480" s="6" t="str">
        <f t="shared" si="28"/>
        <v/>
      </c>
    </row>
    <row r="481" spans="1:14" ht="100.8">
      <c r="A481" s="2">
        <v>46819</v>
      </c>
      <c r="B481" s="3" t="s">
        <v>666</v>
      </c>
      <c r="C481" s="2" t="s">
        <v>667</v>
      </c>
      <c r="D481" s="3" t="s">
        <v>668</v>
      </c>
      <c r="E481" s="2" t="s">
        <v>12</v>
      </c>
      <c r="F481" s="2" t="s">
        <v>420</v>
      </c>
      <c r="G481" s="2" t="s">
        <v>53</v>
      </c>
      <c r="H481" s="2">
        <v>3</v>
      </c>
      <c r="J481" s="6" t="str">
        <f t="shared" si="29"/>
        <v>08:00am-09:20am</v>
      </c>
      <c r="K481" s="6" t="str">
        <f t="shared" si="31"/>
        <v>TH</v>
      </c>
      <c r="L481" s="6" t="str">
        <f t="shared" si="30"/>
        <v>(4S) 01/16/2024 to 05/08/2024 TH</v>
      </c>
      <c r="N481" s="6" t="str">
        <f t="shared" si="28"/>
        <v>EGR467- -PY - -A</v>
      </c>
    </row>
    <row r="482" spans="1:14">
      <c r="J482" s="6"/>
      <c r="K482" s="6"/>
      <c r="L482" s="6"/>
      <c r="N482" s="6" t="str">
        <f t="shared" si="28"/>
        <v/>
      </c>
    </row>
    <row r="483" spans="1:14" ht="100.8">
      <c r="A483" s="2">
        <v>46820</v>
      </c>
      <c r="B483" s="3" t="s">
        <v>669</v>
      </c>
      <c r="C483" s="2" t="s">
        <v>667</v>
      </c>
      <c r="D483" s="3" t="s">
        <v>444</v>
      </c>
      <c r="E483" s="2" t="s">
        <v>12</v>
      </c>
      <c r="F483" s="2" t="s">
        <v>134</v>
      </c>
      <c r="G483" s="2" t="s">
        <v>36</v>
      </c>
      <c r="H483" s="2">
        <v>3</v>
      </c>
      <c r="J483" s="6"/>
      <c r="K483" s="6"/>
      <c r="L483" s="6"/>
      <c r="N483" s="6" t="str">
        <f t="shared" si="28"/>
        <v>EGR467- -PY - -VT</v>
      </c>
    </row>
    <row r="484" spans="1:14">
      <c r="J484" s="6"/>
      <c r="K484" s="6"/>
      <c r="L484" s="6"/>
      <c r="N484" s="6" t="str">
        <f t="shared" si="28"/>
        <v/>
      </c>
    </row>
    <row r="485" spans="1:14" ht="100.8">
      <c r="A485" s="2">
        <v>46821</v>
      </c>
      <c r="B485" s="3" t="s">
        <v>670</v>
      </c>
      <c r="C485" s="2" t="s">
        <v>671</v>
      </c>
      <c r="D485" s="3" t="s">
        <v>125</v>
      </c>
      <c r="E485" s="2" t="s">
        <v>12</v>
      </c>
      <c r="F485" s="2" t="s">
        <v>134</v>
      </c>
      <c r="G485" s="2" t="s">
        <v>126</v>
      </c>
      <c r="H485" s="2">
        <v>2</v>
      </c>
      <c r="J485" s="6" t="str">
        <f t="shared" si="29"/>
        <v>02:00pm-03:50pm</v>
      </c>
      <c r="K485" s="6" t="str">
        <f t="shared" si="31"/>
        <v>F</v>
      </c>
      <c r="L485" s="6" t="str">
        <f t="shared" si="30"/>
        <v>(4S) 01/16/2024 to 05/08/2024 F</v>
      </c>
      <c r="N485" s="6" t="str">
        <f t="shared" si="28"/>
        <v>EGR496- -PY - -A</v>
      </c>
    </row>
    <row r="486" spans="1:14">
      <c r="A486" s="5" t="s">
        <v>672</v>
      </c>
      <c r="B486" s="5"/>
      <c r="C486" s="5"/>
      <c r="D486" s="5"/>
      <c r="E486" s="5"/>
      <c r="F486" s="5"/>
      <c r="G486" s="5"/>
      <c r="H486" s="5"/>
      <c r="J486" s="6"/>
      <c r="K486" s="6"/>
      <c r="L486" s="6"/>
      <c r="N486" s="6" t="str">
        <f t="shared" si="28"/>
        <v/>
      </c>
    </row>
    <row r="487" spans="1:14" ht="100.8">
      <c r="A487" s="2">
        <v>46322</v>
      </c>
      <c r="B487" s="3" t="s">
        <v>673</v>
      </c>
      <c r="C487" s="2" t="s">
        <v>674</v>
      </c>
      <c r="D487" s="3" t="s">
        <v>675</v>
      </c>
      <c r="E487" s="2" t="s">
        <v>12</v>
      </c>
      <c r="F487" s="2" t="s">
        <v>386</v>
      </c>
      <c r="G487" s="2" t="s">
        <v>676</v>
      </c>
      <c r="H487" s="2">
        <v>4</v>
      </c>
      <c r="J487" s="6" t="str">
        <f t="shared" si="29"/>
        <v>11:00am-12:20pm</v>
      </c>
      <c r="K487" s="6" t="str">
        <f t="shared" si="31"/>
        <v>WF</v>
      </c>
      <c r="L487" s="6" t="str">
        <f t="shared" si="30"/>
        <v>(4S) 01/16/2024 to 05/08/2024 WF</v>
      </c>
      <c r="N487" s="6" t="str">
        <f t="shared" si="28"/>
        <v>EN100 - -1PLE-C-A</v>
      </c>
    </row>
    <row r="488" spans="1:14">
      <c r="J488" s="6"/>
      <c r="K488" s="6"/>
      <c r="L488" s="6"/>
      <c r="N488" s="6" t="str">
        <f t="shared" si="28"/>
        <v/>
      </c>
    </row>
    <row r="489" spans="1:14" ht="100.8">
      <c r="A489" s="2">
        <v>46323</v>
      </c>
      <c r="B489" s="3" t="s">
        <v>677</v>
      </c>
      <c r="C489" s="2" t="s">
        <v>674</v>
      </c>
      <c r="D489" s="3" t="s">
        <v>675</v>
      </c>
      <c r="E489" s="2" t="s">
        <v>12</v>
      </c>
      <c r="F489" s="2" t="s">
        <v>52</v>
      </c>
      <c r="G489" s="2" t="s">
        <v>678</v>
      </c>
      <c r="H489" s="2">
        <v>4</v>
      </c>
      <c r="J489" s="6" t="str">
        <f t="shared" si="29"/>
        <v>12:30pm-01:50pm</v>
      </c>
      <c r="K489" s="6" t="str">
        <f t="shared" si="31"/>
        <v>WF</v>
      </c>
      <c r="L489" s="6" t="str">
        <f t="shared" si="30"/>
        <v>(4S) 01/16/2024 to 05/08/2024 WF</v>
      </c>
      <c r="N489" s="6" t="str">
        <f t="shared" si="28"/>
        <v>EN100 - -1PLE-C-B</v>
      </c>
    </row>
    <row r="490" spans="1:14">
      <c r="J490" s="6"/>
      <c r="K490" s="6"/>
      <c r="L490" s="6"/>
      <c r="N490" s="6" t="str">
        <f t="shared" si="28"/>
        <v/>
      </c>
    </row>
    <row r="491" spans="1:14" ht="100.8">
      <c r="A491" s="2">
        <v>46324</v>
      </c>
      <c r="B491" s="3" t="s">
        <v>679</v>
      </c>
      <c r="C491" s="2" t="s">
        <v>674</v>
      </c>
      <c r="D491" s="3" t="s">
        <v>680</v>
      </c>
      <c r="E491" s="2" t="s">
        <v>12</v>
      </c>
      <c r="F491" s="2" t="s">
        <v>386</v>
      </c>
      <c r="G491" s="2" t="s">
        <v>16</v>
      </c>
      <c r="H491" s="2">
        <v>4</v>
      </c>
      <c r="J491" s="6" t="str">
        <f t="shared" si="29"/>
        <v>02:00pm-03:20pm</v>
      </c>
      <c r="K491" s="6" t="str">
        <f t="shared" si="31"/>
        <v>MW</v>
      </c>
      <c r="L491" s="6" t="str">
        <f t="shared" si="30"/>
        <v>(4S) 01/16/2024 to 05/08/2024 MW</v>
      </c>
      <c r="N491" s="6" t="str">
        <f t="shared" si="28"/>
        <v>EN100 - -1PLE-C-C</v>
      </c>
    </row>
    <row r="492" spans="1:14">
      <c r="J492" s="6"/>
      <c r="K492" s="6"/>
      <c r="L492" s="6"/>
      <c r="N492" s="6" t="str">
        <f t="shared" si="28"/>
        <v/>
      </c>
    </row>
    <row r="493" spans="1:14" ht="100.8">
      <c r="A493" s="2">
        <v>46325</v>
      </c>
      <c r="B493" s="3" t="s">
        <v>681</v>
      </c>
      <c r="C493" s="2" t="s">
        <v>674</v>
      </c>
      <c r="D493" s="3" t="s">
        <v>682</v>
      </c>
      <c r="E493" s="2" t="s">
        <v>12</v>
      </c>
      <c r="F493" s="4">
        <v>45273</v>
      </c>
      <c r="G493" s="2" t="s">
        <v>16</v>
      </c>
      <c r="H493" s="2">
        <v>4</v>
      </c>
      <c r="J493" s="6" t="str">
        <f t="shared" si="29"/>
        <v>02:00pm-03:20pm</v>
      </c>
      <c r="K493" s="6" t="str">
        <f t="shared" si="31"/>
        <v>MW</v>
      </c>
      <c r="L493" s="6" t="str">
        <f t="shared" si="30"/>
        <v>(4S) 01/16/2024 to 05/08/2024 MW</v>
      </c>
      <c r="N493" s="6" t="str">
        <f t="shared" si="28"/>
        <v>EN100 - -1PLE-C-D</v>
      </c>
    </row>
    <row r="494" spans="1:14">
      <c r="J494" s="6"/>
      <c r="K494" s="6"/>
      <c r="L494" s="6"/>
      <c r="N494" s="6" t="str">
        <f t="shared" si="28"/>
        <v/>
      </c>
    </row>
    <row r="495" spans="1:14" ht="100.8">
      <c r="A495" s="2">
        <v>46326</v>
      </c>
      <c r="B495" s="3" t="s">
        <v>683</v>
      </c>
      <c r="C495" s="2" t="s">
        <v>674</v>
      </c>
      <c r="D495" s="3" t="s">
        <v>684</v>
      </c>
      <c r="E495" s="2" t="s">
        <v>12</v>
      </c>
      <c r="F495" s="2" t="s">
        <v>52</v>
      </c>
      <c r="G495" s="2" t="s">
        <v>58</v>
      </c>
      <c r="H495" s="2">
        <v>4</v>
      </c>
      <c r="J495" s="6" t="str">
        <f t="shared" si="29"/>
        <v>02:00pm-03:20pm</v>
      </c>
      <c r="K495" s="6" t="str">
        <f t="shared" si="31"/>
        <v>TH</v>
      </c>
      <c r="L495" s="6" t="str">
        <f t="shared" si="30"/>
        <v>(4S) 01/16/2024 to 05/08/2024 TH</v>
      </c>
      <c r="N495" s="6" t="str">
        <f t="shared" si="28"/>
        <v>EN100 - -1PLE-C-E</v>
      </c>
    </row>
    <row r="496" spans="1:14">
      <c r="J496" s="6"/>
      <c r="K496" s="6"/>
      <c r="L496" s="6"/>
      <c r="N496" s="6" t="str">
        <f t="shared" si="28"/>
        <v/>
      </c>
    </row>
    <row r="497" spans="1:14" ht="100.8">
      <c r="A497" s="2">
        <v>46327</v>
      </c>
      <c r="B497" s="3" t="s">
        <v>685</v>
      </c>
      <c r="C497" s="2" t="s">
        <v>674</v>
      </c>
      <c r="D497" s="3" t="s">
        <v>684</v>
      </c>
      <c r="E497" s="2" t="s">
        <v>12</v>
      </c>
      <c r="F497" s="2" t="s">
        <v>52</v>
      </c>
      <c r="G497" s="2" t="s">
        <v>60</v>
      </c>
      <c r="H497" s="2">
        <v>4</v>
      </c>
      <c r="J497" s="6" t="str">
        <f t="shared" si="29"/>
        <v>03:30pm-04:50pm</v>
      </c>
      <c r="K497" s="6" t="str">
        <f t="shared" si="31"/>
        <v>TH</v>
      </c>
      <c r="L497" s="6" t="str">
        <f t="shared" si="30"/>
        <v>(4S) 01/16/2024 to 05/08/2024 TH</v>
      </c>
      <c r="N497" s="6" t="str">
        <f t="shared" si="28"/>
        <v>EN100 - -1PLE-C-F</v>
      </c>
    </row>
    <row r="498" spans="1:14">
      <c r="J498" s="6"/>
      <c r="K498" s="6"/>
      <c r="L498" s="6"/>
      <c r="N498" s="6" t="str">
        <f t="shared" si="28"/>
        <v/>
      </c>
    </row>
    <row r="499" spans="1:14" ht="100.8">
      <c r="A499" s="2">
        <v>46328</v>
      </c>
      <c r="B499" s="3" t="s">
        <v>686</v>
      </c>
      <c r="C499" s="2" t="s">
        <v>674</v>
      </c>
      <c r="D499" s="3" t="s">
        <v>687</v>
      </c>
      <c r="E499" s="2" t="s">
        <v>12</v>
      </c>
      <c r="F499" s="2" t="s">
        <v>386</v>
      </c>
      <c r="G499" s="2" t="s">
        <v>16</v>
      </c>
      <c r="H499" s="2">
        <v>4</v>
      </c>
      <c r="J499" s="6" t="str">
        <f t="shared" si="29"/>
        <v>02:00pm-03:20pm</v>
      </c>
      <c r="K499" s="6" t="str">
        <f t="shared" si="31"/>
        <v>MW</v>
      </c>
      <c r="L499" s="6" t="str">
        <f t="shared" si="30"/>
        <v>(4S) 01/16/2024 to 05/08/2024 MW</v>
      </c>
      <c r="N499" s="6" t="str">
        <f t="shared" si="28"/>
        <v>EN100 - -1PLE-C-G</v>
      </c>
    </row>
    <row r="500" spans="1:14">
      <c r="J500" s="6"/>
      <c r="K500" s="6"/>
      <c r="L500" s="6"/>
      <c r="N500" s="6" t="str">
        <f t="shared" si="28"/>
        <v/>
      </c>
    </row>
    <row r="501" spans="1:14" ht="100.8">
      <c r="A501" s="2">
        <v>46329</v>
      </c>
      <c r="B501" s="3" t="s">
        <v>688</v>
      </c>
      <c r="C501" s="2" t="s">
        <v>674</v>
      </c>
      <c r="D501" s="3" t="s">
        <v>687</v>
      </c>
      <c r="E501" s="2" t="s">
        <v>12</v>
      </c>
      <c r="F501" s="2" t="s">
        <v>52</v>
      </c>
      <c r="G501" s="2" t="s">
        <v>14</v>
      </c>
      <c r="H501" s="2">
        <v>4</v>
      </c>
      <c r="J501" s="6" t="str">
        <f t="shared" si="29"/>
        <v>12:30pm-01:50pm</v>
      </c>
      <c r="K501" s="6" t="str">
        <f t="shared" si="31"/>
        <v>MW</v>
      </c>
      <c r="L501" s="6" t="str">
        <f t="shared" si="30"/>
        <v>(4S) 01/16/2024 to 05/08/2024 MW</v>
      </c>
      <c r="N501" s="6" t="str">
        <f t="shared" si="28"/>
        <v>EN100 - -1PLE-C-H</v>
      </c>
    </row>
    <row r="502" spans="1:14">
      <c r="J502" s="6"/>
      <c r="K502" s="6"/>
      <c r="L502" s="6"/>
      <c r="N502" s="6" t="str">
        <f t="shared" si="28"/>
        <v/>
      </c>
    </row>
    <row r="503" spans="1:14" ht="100.8">
      <c r="A503" s="2">
        <v>46330</v>
      </c>
      <c r="B503" s="3" t="s">
        <v>689</v>
      </c>
      <c r="C503" s="2" t="s">
        <v>674</v>
      </c>
      <c r="D503" s="3" t="s">
        <v>682</v>
      </c>
      <c r="E503" s="2" t="s">
        <v>12</v>
      </c>
      <c r="F503" s="2" t="s">
        <v>52</v>
      </c>
      <c r="G503" s="2" t="s">
        <v>58</v>
      </c>
      <c r="H503" s="2">
        <v>4</v>
      </c>
      <c r="J503" s="6" t="str">
        <f t="shared" si="29"/>
        <v>02:00pm-03:20pm</v>
      </c>
      <c r="K503" s="6" t="str">
        <f t="shared" si="31"/>
        <v>TH</v>
      </c>
      <c r="L503" s="6" t="str">
        <f t="shared" si="30"/>
        <v>(4S) 01/16/2024 to 05/08/2024 TH</v>
      </c>
      <c r="N503" s="6" t="str">
        <f t="shared" si="28"/>
        <v>EN100 - -1PLE-C-I</v>
      </c>
    </row>
    <row r="504" spans="1:14">
      <c r="J504" s="6"/>
      <c r="K504" s="6"/>
      <c r="L504" s="6"/>
      <c r="N504" s="6" t="str">
        <f t="shared" si="28"/>
        <v/>
      </c>
    </row>
    <row r="505" spans="1:14" ht="100.8">
      <c r="A505" s="2">
        <v>47266</v>
      </c>
      <c r="B505" s="3" t="s">
        <v>690</v>
      </c>
      <c r="C505" s="2" t="s">
        <v>674</v>
      </c>
      <c r="D505" s="3" t="s">
        <v>462</v>
      </c>
      <c r="E505" s="2" t="s">
        <v>12</v>
      </c>
      <c r="F505" s="2" t="s">
        <v>691</v>
      </c>
      <c r="G505" s="2" t="s">
        <v>67</v>
      </c>
      <c r="H505" s="2">
        <v>4</v>
      </c>
      <c r="J505" s="6" t="str">
        <f t="shared" si="29"/>
        <v>11:00am-12:20pm</v>
      </c>
      <c r="K505" s="6" t="str">
        <f t="shared" si="31"/>
        <v>TH</v>
      </c>
      <c r="L505" s="6" t="str">
        <f t="shared" si="30"/>
        <v>(4S) 01/16/2024 to 05/08/2024 TH</v>
      </c>
      <c r="N505" s="6" t="str">
        <f t="shared" si="28"/>
        <v>EN100 - -1PLE-C-J</v>
      </c>
    </row>
    <row r="506" spans="1:14">
      <c r="J506" s="6"/>
      <c r="K506" s="6"/>
      <c r="L506" s="6"/>
      <c r="N506" s="6" t="str">
        <f t="shared" si="28"/>
        <v/>
      </c>
    </row>
    <row r="507" spans="1:14" ht="100.8">
      <c r="A507" s="2">
        <v>46407</v>
      </c>
      <c r="B507" s="3" t="s">
        <v>692</v>
      </c>
      <c r="C507" s="2" t="s">
        <v>693</v>
      </c>
      <c r="D507" s="3" t="s">
        <v>694</v>
      </c>
      <c r="E507" s="2" t="s">
        <v>12</v>
      </c>
      <c r="F507" s="2" t="s">
        <v>239</v>
      </c>
      <c r="G507" s="2" t="s">
        <v>695</v>
      </c>
      <c r="H507" s="2">
        <v>4</v>
      </c>
      <c r="J507" s="6" t="str">
        <f t="shared" si="29"/>
        <v>09:30am-10:50am</v>
      </c>
      <c r="K507" s="6" t="str">
        <f t="shared" si="31"/>
        <v>WF</v>
      </c>
      <c r="L507" s="6" t="str">
        <f t="shared" si="30"/>
        <v>(4S) 01/16/2024 to 05/08/2024 WF</v>
      </c>
      <c r="N507" s="6" t="str">
        <f t="shared" si="28"/>
        <v>EN165 - -3CE -C-A</v>
      </c>
    </row>
    <row r="508" spans="1:14">
      <c r="J508" s="6"/>
      <c r="K508" s="6"/>
      <c r="L508" s="6"/>
      <c r="N508" s="6" t="str">
        <f t="shared" si="28"/>
        <v/>
      </c>
    </row>
    <row r="509" spans="1:14" ht="100.8">
      <c r="A509" s="2">
        <v>46332</v>
      </c>
      <c r="B509" s="3" t="s">
        <v>696</v>
      </c>
      <c r="C509" s="2" t="s">
        <v>697</v>
      </c>
      <c r="D509" s="3" t="s">
        <v>454</v>
      </c>
      <c r="E509" s="2" t="s">
        <v>12</v>
      </c>
      <c r="F509" s="2" t="s">
        <v>52</v>
      </c>
      <c r="G509" s="2" t="s">
        <v>16</v>
      </c>
      <c r="H509" s="2">
        <v>4</v>
      </c>
      <c r="J509" s="6" t="str">
        <f t="shared" si="29"/>
        <v>02:00pm-03:20pm</v>
      </c>
      <c r="K509" s="6" t="str">
        <f t="shared" si="31"/>
        <v>MW</v>
      </c>
      <c r="L509" s="6" t="str">
        <f t="shared" si="30"/>
        <v>(4S) 01/16/2024 to 05/08/2024 MW</v>
      </c>
      <c r="N509" s="6" t="str">
        <f t="shared" si="28"/>
        <v>EN185 - -EN - -A</v>
      </c>
    </row>
    <row r="510" spans="1:14">
      <c r="J510" s="6"/>
      <c r="K510" s="6"/>
      <c r="L510" s="6"/>
      <c r="N510" s="6" t="str">
        <f t="shared" si="28"/>
        <v/>
      </c>
    </row>
    <row r="511" spans="1:14" ht="115.2">
      <c r="A511" s="2">
        <v>46333</v>
      </c>
      <c r="B511" s="3" t="s">
        <v>698</v>
      </c>
      <c r="C511" s="2" t="s">
        <v>699</v>
      </c>
      <c r="D511" s="3" t="s">
        <v>694</v>
      </c>
      <c r="E511" s="2" t="s">
        <v>12</v>
      </c>
      <c r="F511" s="2" t="s">
        <v>52</v>
      </c>
      <c r="G511" s="2" t="s">
        <v>700</v>
      </c>
      <c r="H511" s="2">
        <v>4</v>
      </c>
      <c r="J511" s="6" t="str">
        <f t="shared" si="29"/>
        <v>02:00pm-03:20pm</v>
      </c>
      <c r="K511" s="6" t="str">
        <f t="shared" si="31"/>
        <v>WF</v>
      </c>
      <c r="L511" s="6" t="str">
        <f t="shared" si="30"/>
        <v>(4S) 01/16/2024 to 05/08/2024 WF</v>
      </c>
      <c r="N511" s="6" t="str">
        <f t="shared" si="28"/>
        <v>EN201 - -4WCH-C-A</v>
      </c>
    </row>
    <row r="512" spans="1:14">
      <c r="J512" s="6"/>
      <c r="K512" s="6"/>
      <c r="L512" s="6"/>
      <c r="N512" s="6" t="str">
        <f t="shared" si="28"/>
        <v/>
      </c>
    </row>
    <row r="513" spans="1:14" ht="115.2">
      <c r="A513" s="2">
        <v>46334</v>
      </c>
      <c r="B513" s="3" t="s">
        <v>701</v>
      </c>
      <c r="C513" s="2" t="s">
        <v>702</v>
      </c>
      <c r="D513" s="3" t="s">
        <v>703</v>
      </c>
      <c r="E513" s="2" t="s">
        <v>12</v>
      </c>
      <c r="F513" s="2" t="s">
        <v>704</v>
      </c>
      <c r="G513" s="2" t="s">
        <v>27</v>
      </c>
      <c r="H513" s="2">
        <v>4</v>
      </c>
      <c r="J513" s="6" t="str">
        <f t="shared" si="29"/>
        <v>11:00am-12:20pm</v>
      </c>
      <c r="K513" s="6" t="str">
        <f t="shared" si="31"/>
        <v>MW</v>
      </c>
      <c r="L513" s="6" t="str">
        <f t="shared" si="30"/>
        <v>(4S) 01/16/2024 to 05/08/2024 MW</v>
      </c>
      <c r="N513" s="6" t="str">
        <f t="shared" si="28"/>
        <v>EN203 - -9HUM-C-A</v>
      </c>
    </row>
    <row r="514" spans="1:14">
      <c r="J514" s="6"/>
      <c r="K514" s="6"/>
      <c r="L514" s="6"/>
      <c r="N514" s="6" t="str">
        <f t="shared" si="28"/>
        <v/>
      </c>
    </row>
    <row r="515" spans="1:14" ht="100.8">
      <c r="A515" s="2">
        <v>46640</v>
      </c>
      <c r="B515" s="3" t="s">
        <v>705</v>
      </c>
      <c r="C515" s="2" t="s">
        <v>706</v>
      </c>
      <c r="D515" s="3" t="s">
        <v>707</v>
      </c>
      <c r="E515" s="2" t="s">
        <v>12</v>
      </c>
      <c r="F515" s="4">
        <v>45209</v>
      </c>
      <c r="G515" s="2" t="s">
        <v>45</v>
      </c>
      <c r="H515" s="2">
        <v>4</v>
      </c>
      <c r="J515" s="6" t="str">
        <f t="shared" si="29"/>
        <v>09:30am-10:50am</v>
      </c>
      <c r="K515" s="6" t="str">
        <f t="shared" si="31"/>
        <v>TH</v>
      </c>
      <c r="L515" s="6" t="str">
        <f t="shared" si="30"/>
        <v>(4S) 01/16/2024 to 05/08/2024 TH</v>
      </c>
      <c r="N515" s="6" t="str">
        <f t="shared" si="28"/>
        <v>EN211 - -EN - -A</v>
      </c>
    </row>
    <row r="516" spans="1:14">
      <c r="J516" s="6"/>
      <c r="K516" s="6"/>
      <c r="L516" s="6"/>
      <c r="N516" s="6" t="str">
        <f t="shared" ref="N516:N579" si="32">SUBSTITUTE(B516, " ", "", 1)</f>
        <v/>
      </c>
    </row>
    <row r="517" spans="1:14" ht="100.8">
      <c r="A517" s="2">
        <v>46408</v>
      </c>
      <c r="B517" s="3" t="s">
        <v>708</v>
      </c>
      <c r="C517" s="2" t="s">
        <v>709</v>
      </c>
      <c r="D517" s="3" t="s">
        <v>703</v>
      </c>
      <c r="E517" s="2" t="s">
        <v>12</v>
      </c>
      <c r="F517" s="2" t="s">
        <v>48</v>
      </c>
      <c r="G517" s="2" t="s">
        <v>58</v>
      </c>
      <c r="H517" s="2">
        <v>4</v>
      </c>
      <c r="J517" s="6" t="str">
        <f t="shared" ref="J517:J579" si="33">MID(G517, FIND("(", G517, FIND("(", G517) + 1) + 1, FIND(")", G517, FIND(")", G517) + 1) - FIND("(", G517, FIND("(", G517) + 1) - 1)</f>
        <v>02:00pm-03:20pm</v>
      </c>
      <c r="K517" s="6" t="str">
        <f t="shared" si="31"/>
        <v>TH</v>
      </c>
      <c r="L517" s="6" t="str">
        <f t="shared" ref="L516:L579" si="34">LEFT(G517, SEARCH(J517, G517) - 3)</f>
        <v>(4S) 01/16/2024 to 05/08/2024 TH</v>
      </c>
      <c r="N517" s="6" t="str">
        <f t="shared" si="32"/>
        <v>EN214 - -5NCH-C-A</v>
      </c>
    </row>
    <row r="518" spans="1:14">
      <c r="J518" s="6"/>
      <c r="K518" s="6"/>
      <c r="L518" s="6"/>
      <c r="N518" s="6" t="str">
        <f t="shared" si="32"/>
        <v/>
      </c>
    </row>
    <row r="519" spans="1:14" ht="100.8">
      <c r="A519" s="2">
        <v>47281</v>
      </c>
      <c r="B519" s="3" t="s">
        <v>710</v>
      </c>
      <c r="C519" s="2" t="s">
        <v>711</v>
      </c>
      <c r="D519" s="3" t="s">
        <v>703</v>
      </c>
      <c r="E519" s="2" t="s">
        <v>12</v>
      </c>
      <c r="F519" s="2" t="s">
        <v>52</v>
      </c>
      <c r="G519" s="2" t="s">
        <v>67</v>
      </c>
      <c r="H519" s="2">
        <v>4</v>
      </c>
      <c r="J519" s="6" t="str">
        <f t="shared" si="33"/>
        <v>11:00am-12:20pm</v>
      </c>
      <c r="K519" s="6" t="str">
        <f t="shared" ref="K519:K582" si="35">TRIM(RIGHT(SUBSTITUTE(L519," ",REPT(" ",255)),255))</f>
        <v>TH</v>
      </c>
      <c r="L519" s="6" t="str">
        <f t="shared" si="34"/>
        <v>(4S) 01/16/2024 to 05/08/2024 TH</v>
      </c>
      <c r="N519" s="6" t="str">
        <f t="shared" si="32"/>
        <v>EN232 - -9HUM-C-A</v>
      </c>
    </row>
    <row r="520" spans="1:14">
      <c r="J520" s="6"/>
      <c r="K520" s="6"/>
      <c r="L520" s="6"/>
      <c r="N520" s="6" t="str">
        <f t="shared" si="32"/>
        <v/>
      </c>
    </row>
    <row r="521" spans="1:14" ht="100.8">
      <c r="A521" s="2">
        <v>46336</v>
      </c>
      <c r="B521" s="3" t="s">
        <v>712</v>
      </c>
      <c r="C521" s="2" t="s">
        <v>713</v>
      </c>
      <c r="D521" s="3" t="s">
        <v>682</v>
      </c>
      <c r="E521" s="2" t="s">
        <v>12</v>
      </c>
      <c r="F521" s="2" t="s">
        <v>496</v>
      </c>
      <c r="G521" s="2" t="s">
        <v>714</v>
      </c>
      <c r="H521" s="2">
        <v>4</v>
      </c>
      <c r="J521" s="6" t="str">
        <f t="shared" si="33"/>
        <v>06:00pm-07:20pm</v>
      </c>
      <c r="K521" s="6" t="str">
        <f t="shared" si="35"/>
        <v>MW</v>
      </c>
      <c r="L521" s="6" t="str">
        <f t="shared" si="34"/>
        <v>(4S) 01/16/2024 to 05/08/2024 MW</v>
      </c>
      <c r="N521" s="6" t="str">
        <f t="shared" si="32"/>
        <v>EN261 - -3CE -C-A</v>
      </c>
    </row>
    <row r="522" spans="1:14">
      <c r="J522" s="6"/>
      <c r="K522" s="6"/>
      <c r="L522" s="6"/>
      <c r="N522" s="6" t="str">
        <f t="shared" si="32"/>
        <v/>
      </c>
    </row>
    <row r="523" spans="1:14" ht="100.8">
      <c r="A523" s="2">
        <v>47368</v>
      </c>
      <c r="B523" s="3" t="s">
        <v>715</v>
      </c>
      <c r="C523" s="2" t="s">
        <v>716</v>
      </c>
      <c r="D523" s="3" t="s">
        <v>694</v>
      </c>
      <c r="E523" s="2" t="s">
        <v>12</v>
      </c>
      <c r="F523" s="2" t="s">
        <v>52</v>
      </c>
      <c r="G523" s="2" t="s">
        <v>678</v>
      </c>
      <c r="H523" s="2">
        <v>4</v>
      </c>
      <c r="J523" s="6" t="str">
        <f t="shared" si="33"/>
        <v>12:30pm-01:50pm</v>
      </c>
      <c r="K523" s="6" t="str">
        <f t="shared" si="35"/>
        <v>WF</v>
      </c>
      <c r="L523" s="6" t="str">
        <f t="shared" si="34"/>
        <v>(4S) 01/16/2024 to 05/08/2024 WF</v>
      </c>
      <c r="N523" s="6" t="str">
        <f t="shared" si="32"/>
        <v>EN270 - -9HUM-C-A</v>
      </c>
    </row>
    <row r="524" spans="1:14">
      <c r="J524" s="6"/>
      <c r="K524" s="6"/>
      <c r="L524" s="6"/>
      <c r="N524" s="6" t="str">
        <f t="shared" si="32"/>
        <v/>
      </c>
    </row>
    <row r="525" spans="1:14" ht="100.8">
      <c r="A525" s="2">
        <v>47267</v>
      </c>
      <c r="B525" s="3" t="s">
        <v>717</v>
      </c>
      <c r="C525" s="2" t="s">
        <v>718</v>
      </c>
      <c r="D525" s="3" t="s">
        <v>454</v>
      </c>
      <c r="E525" s="2" t="s">
        <v>12</v>
      </c>
      <c r="F525" s="4">
        <v>45051</v>
      </c>
      <c r="G525" s="2" t="s">
        <v>36</v>
      </c>
      <c r="H525" s="2">
        <v>4</v>
      </c>
      <c r="J525" s="6"/>
      <c r="K525" s="6"/>
      <c r="L525" s="6"/>
      <c r="N525" s="6" t="str">
        <f t="shared" si="32"/>
        <v>EN474 - -EN - -A</v>
      </c>
    </row>
    <row r="526" spans="1:14">
      <c r="J526" s="6"/>
      <c r="K526" s="6"/>
      <c r="L526" s="6"/>
      <c r="N526" s="6" t="str">
        <f t="shared" si="32"/>
        <v/>
      </c>
    </row>
    <row r="527" spans="1:14" ht="100.8">
      <c r="A527" s="2">
        <v>46340</v>
      </c>
      <c r="B527" s="3" t="s">
        <v>719</v>
      </c>
      <c r="C527" s="2" t="s">
        <v>720</v>
      </c>
      <c r="D527" s="3" t="s">
        <v>454</v>
      </c>
      <c r="E527" s="2" t="s">
        <v>12</v>
      </c>
      <c r="F527" s="2" t="s">
        <v>276</v>
      </c>
      <c r="G527" s="2" t="s">
        <v>36</v>
      </c>
      <c r="H527" s="2">
        <v>2</v>
      </c>
      <c r="J527" s="6"/>
      <c r="K527" s="6"/>
      <c r="L527" s="6"/>
      <c r="N527" s="6" t="str">
        <f t="shared" si="32"/>
        <v>EN491 - -EN - -A</v>
      </c>
    </row>
    <row r="528" spans="1:14">
      <c r="J528" s="6"/>
      <c r="K528" s="6"/>
      <c r="L528" s="6"/>
      <c r="N528" s="6" t="str">
        <f t="shared" si="32"/>
        <v/>
      </c>
    </row>
    <row r="529" spans="1:14" ht="100.8">
      <c r="A529" s="2">
        <v>46341</v>
      </c>
      <c r="B529" s="3" t="s">
        <v>721</v>
      </c>
      <c r="C529" s="2" t="s">
        <v>720</v>
      </c>
      <c r="D529" s="3" t="s">
        <v>462</v>
      </c>
      <c r="E529" s="2" t="s">
        <v>12</v>
      </c>
      <c r="F529" s="2" t="s">
        <v>276</v>
      </c>
      <c r="G529" s="2" t="s">
        <v>36</v>
      </c>
      <c r="H529" s="2">
        <v>2</v>
      </c>
      <c r="J529" s="6"/>
      <c r="K529" s="6"/>
      <c r="L529" s="6"/>
      <c r="N529" s="6" t="str">
        <f t="shared" si="32"/>
        <v>EN491 - -EN - -B</v>
      </c>
    </row>
    <row r="530" spans="1:14">
      <c r="J530" s="6"/>
      <c r="K530" s="6"/>
      <c r="L530" s="6"/>
      <c r="N530" s="6" t="str">
        <f t="shared" si="32"/>
        <v/>
      </c>
    </row>
    <row r="531" spans="1:14" ht="100.8">
      <c r="A531" s="2">
        <v>46342</v>
      </c>
      <c r="B531" s="3" t="s">
        <v>722</v>
      </c>
      <c r="C531" s="2" t="s">
        <v>723</v>
      </c>
      <c r="D531" s="3" t="s">
        <v>462</v>
      </c>
      <c r="E531" s="2" t="s">
        <v>12</v>
      </c>
      <c r="F531" s="2" t="s">
        <v>276</v>
      </c>
      <c r="G531" s="2" t="s">
        <v>58</v>
      </c>
      <c r="H531" s="2">
        <v>4</v>
      </c>
      <c r="J531" s="6" t="str">
        <f t="shared" si="33"/>
        <v>02:00pm-03:20pm</v>
      </c>
      <c r="K531" s="6" t="str">
        <f t="shared" si="35"/>
        <v>TH</v>
      </c>
      <c r="L531" s="6" t="str">
        <f t="shared" si="34"/>
        <v>(4S) 01/16/2024 to 05/08/2024 TH</v>
      </c>
      <c r="N531" s="6" t="str">
        <f t="shared" si="32"/>
        <v>EN496 - -EN - -A</v>
      </c>
    </row>
    <row r="532" spans="1:14">
      <c r="A532" s="5" t="s">
        <v>724</v>
      </c>
      <c r="B532" s="5"/>
      <c r="C532" s="5"/>
      <c r="D532" s="5"/>
      <c r="E532" s="5"/>
      <c r="F532" s="5"/>
      <c r="G532" s="5"/>
      <c r="H532" s="5"/>
      <c r="J532" s="6"/>
      <c r="K532" s="6"/>
      <c r="L532" s="6"/>
      <c r="N532" s="6" t="str">
        <f t="shared" si="32"/>
        <v/>
      </c>
    </row>
    <row r="533" spans="1:14" ht="144">
      <c r="A533" s="2">
        <v>46710</v>
      </c>
      <c r="B533" s="3" t="s">
        <v>725</v>
      </c>
      <c r="C533" s="2" t="s">
        <v>726</v>
      </c>
      <c r="D533" s="3" t="s">
        <v>252</v>
      </c>
      <c r="E533" s="2" t="s">
        <v>12</v>
      </c>
      <c r="F533" s="2" t="s">
        <v>52</v>
      </c>
      <c r="G533" s="2" t="s">
        <v>727</v>
      </c>
      <c r="H533" s="2">
        <v>4</v>
      </c>
      <c r="J533" s="6" t="str">
        <f t="shared" si="33"/>
        <v>08:00am-08:50am</v>
      </c>
      <c r="K533" s="6" t="str">
        <f t="shared" si="35"/>
        <v>F</v>
      </c>
      <c r="L533" s="6" t="str">
        <f t="shared" si="34"/>
        <v>(4S) 01/16/2024 to 05/08/2024 F</v>
      </c>
      <c r="N533" s="6" t="str">
        <f t="shared" si="32"/>
        <v>ENV225- -BI - -A</v>
      </c>
    </row>
    <row r="534" spans="1:14">
      <c r="J534" s="6"/>
      <c r="K534" s="6"/>
      <c r="L534" s="6"/>
      <c r="N534" s="6" t="str">
        <f t="shared" si="32"/>
        <v/>
      </c>
    </row>
    <row r="535" spans="1:14" ht="144">
      <c r="A535" s="2"/>
      <c r="B535" s="2" t="s">
        <v>725</v>
      </c>
      <c r="C535" s="2" t="s">
        <v>726</v>
      </c>
      <c r="D535" s="2"/>
      <c r="E535" s="2"/>
      <c r="F535" s="2"/>
      <c r="G535" s="2" t="s">
        <v>53</v>
      </c>
      <c r="H535" s="2"/>
      <c r="J535" s="6" t="str">
        <f t="shared" si="33"/>
        <v>08:00am-09:20am</v>
      </c>
      <c r="K535" s="6" t="str">
        <f t="shared" si="35"/>
        <v>TH</v>
      </c>
      <c r="L535" s="6" t="str">
        <f t="shared" si="34"/>
        <v>(4S) 01/16/2024 to 05/08/2024 TH</v>
      </c>
      <c r="N535" s="6" t="str">
        <f t="shared" si="32"/>
        <v>ENV225- -BI - -A</v>
      </c>
    </row>
    <row r="536" spans="1:14">
      <c r="A536" s="5" t="s">
        <v>728</v>
      </c>
      <c r="B536" s="5"/>
      <c r="C536" s="5"/>
      <c r="D536" s="5"/>
      <c r="E536" s="5"/>
      <c r="F536" s="5"/>
      <c r="G536" s="5"/>
      <c r="H536" s="5"/>
      <c r="J536" s="6"/>
      <c r="K536" s="6"/>
      <c r="L536" s="6"/>
      <c r="N536" s="6" t="str">
        <f t="shared" si="32"/>
        <v/>
      </c>
    </row>
    <row r="537" spans="1:14" ht="129.6">
      <c r="A537" s="2">
        <v>46833</v>
      </c>
      <c r="B537" s="3" t="s">
        <v>729</v>
      </c>
      <c r="C537" s="2" t="s">
        <v>730</v>
      </c>
      <c r="D537" s="3" t="s">
        <v>731</v>
      </c>
      <c r="E537" s="2" t="s">
        <v>12</v>
      </c>
      <c r="F537" s="2" t="s">
        <v>732</v>
      </c>
      <c r="G537" s="2" t="s">
        <v>67</v>
      </c>
      <c r="H537" s="2">
        <v>4</v>
      </c>
      <c r="J537" s="6" t="str">
        <f t="shared" si="33"/>
        <v>11:00am-12:20pm</v>
      </c>
      <c r="K537" s="6" t="str">
        <f t="shared" si="35"/>
        <v>TH</v>
      </c>
      <c r="L537" s="6" t="str">
        <f t="shared" si="34"/>
        <v>(4S) 01/16/2024 to 05/08/2024 TH</v>
      </c>
      <c r="N537" s="6" t="str">
        <f t="shared" si="32"/>
        <v>ES114 - -6NPS-C-A</v>
      </c>
    </row>
    <row r="538" spans="1:14">
      <c r="J538" s="6"/>
      <c r="K538" s="6"/>
      <c r="L538" s="6"/>
      <c r="N538" s="6" t="str">
        <f t="shared" si="32"/>
        <v/>
      </c>
    </row>
    <row r="539" spans="1:14" ht="72">
      <c r="A539" s="2">
        <v>46834</v>
      </c>
      <c r="B539" s="3" t="s">
        <v>733</v>
      </c>
      <c r="C539" s="2" t="s">
        <v>734</v>
      </c>
      <c r="D539" s="3" t="s">
        <v>731</v>
      </c>
      <c r="E539" s="2" t="s">
        <v>12</v>
      </c>
      <c r="F539" s="2" t="s">
        <v>732</v>
      </c>
      <c r="G539" s="2" t="s">
        <v>547</v>
      </c>
      <c r="H539" s="2">
        <v>0</v>
      </c>
      <c r="J539" s="6"/>
      <c r="K539" s="6"/>
      <c r="L539" s="6"/>
      <c r="N539" s="6" t="str">
        <f t="shared" si="32"/>
        <v>ES114 -L-6NPS-C-A</v>
      </c>
    </row>
    <row r="540" spans="1:14">
      <c r="A540" s="5" t="s">
        <v>735</v>
      </c>
      <c r="B540" s="5"/>
      <c r="C540" s="5"/>
      <c r="D540" s="5"/>
      <c r="E540" s="5"/>
      <c r="F540" s="5"/>
      <c r="G540" s="5"/>
      <c r="H540" s="5"/>
      <c r="J540" s="6"/>
      <c r="K540" s="6"/>
      <c r="L540" s="6"/>
      <c r="N540" s="6" t="str">
        <f t="shared" si="32"/>
        <v/>
      </c>
    </row>
    <row r="541" spans="1:14" ht="100.8">
      <c r="A541" s="2">
        <v>46559</v>
      </c>
      <c r="B541" s="3" t="s">
        <v>736</v>
      </c>
      <c r="C541" s="2" t="s">
        <v>737</v>
      </c>
      <c r="D541" s="3" t="s">
        <v>738</v>
      </c>
      <c r="E541" s="2" t="s">
        <v>12</v>
      </c>
      <c r="F541" s="2" t="s">
        <v>377</v>
      </c>
      <c r="G541" s="2" t="s">
        <v>67</v>
      </c>
      <c r="H541" s="2">
        <v>3</v>
      </c>
      <c r="J541" s="6" t="str">
        <f t="shared" si="33"/>
        <v>11:00am-12:20pm</v>
      </c>
      <c r="K541" s="6" t="str">
        <f t="shared" si="35"/>
        <v>TH</v>
      </c>
      <c r="L541" s="6" t="str">
        <f t="shared" si="34"/>
        <v>(4S) 01/16/2024 to 05/08/2024 TH</v>
      </c>
      <c r="N541" s="6" t="str">
        <f t="shared" si="32"/>
        <v>ESC140- -EX - -A</v>
      </c>
    </row>
    <row r="542" spans="1:14">
      <c r="J542" s="6"/>
      <c r="K542" s="6"/>
      <c r="L542" s="6"/>
      <c r="N542" s="6" t="str">
        <f t="shared" si="32"/>
        <v/>
      </c>
    </row>
    <row r="543" spans="1:14" ht="100.8">
      <c r="A543" s="2">
        <v>46560</v>
      </c>
      <c r="B543" s="3" t="s">
        <v>739</v>
      </c>
      <c r="C543" s="2" t="s">
        <v>740</v>
      </c>
      <c r="D543" s="3" t="s">
        <v>741</v>
      </c>
      <c r="E543" s="2" t="s">
        <v>12</v>
      </c>
      <c r="F543" s="2" t="s">
        <v>13</v>
      </c>
      <c r="G543" s="2" t="s">
        <v>84</v>
      </c>
      <c r="H543" s="2">
        <v>3</v>
      </c>
      <c r="J543" s="6" t="str">
        <f t="shared" si="33"/>
        <v>12:30pm-01:50pm</v>
      </c>
      <c r="K543" s="6" t="str">
        <f t="shared" si="35"/>
        <v>TH</v>
      </c>
      <c r="L543" s="6" t="str">
        <f t="shared" si="34"/>
        <v>(4S) 01/16/2024 to 05/08/2024 TH</v>
      </c>
      <c r="N543" s="6" t="str">
        <f t="shared" si="32"/>
        <v>ESC160- -EX - -A</v>
      </c>
    </row>
    <row r="544" spans="1:14">
      <c r="J544" s="6"/>
      <c r="K544" s="6"/>
      <c r="L544" s="6"/>
      <c r="N544" s="6" t="str">
        <f t="shared" si="32"/>
        <v/>
      </c>
    </row>
    <row r="545" spans="1:14" ht="115.2">
      <c r="A545" s="2">
        <v>46571</v>
      </c>
      <c r="B545" s="3" t="s">
        <v>742</v>
      </c>
      <c r="C545" s="2" t="s">
        <v>743</v>
      </c>
      <c r="D545" s="3" t="s">
        <v>744</v>
      </c>
      <c r="E545" s="2" t="s">
        <v>12</v>
      </c>
      <c r="F545" s="2" t="s">
        <v>134</v>
      </c>
      <c r="G545" s="2" t="s">
        <v>745</v>
      </c>
      <c r="H545" s="2">
        <v>0</v>
      </c>
      <c r="J545" s="6" t="str">
        <f t="shared" si="33"/>
        <v>10:00am-10:50am</v>
      </c>
      <c r="K545" s="6" t="str">
        <f t="shared" si="35"/>
        <v>MW</v>
      </c>
      <c r="L545" s="6" t="str">
        <f t="shared" si="34"/>
        <v>(4S) 01/16/2024 to 05/08/2024 MW</v>
      </c>
      <c r="N545" s="6" t="str">
        <f t="shared" si="32"/>
        <v>ESC170- -EX - -A</v>
      </c>
    </row>
    <row r="546" spans="1:14">
      <c r="J546" s="6"/>
      <c r="K546" s="6"/>
      <c r="L546" s="6"/>
      <c r="N546" s="6" t="str">
        <f t="shared" si="32"/>
        <v/>
      </c>
    </row>
    <row r="547" spans="1:14" ht="115.2">
      <c r="A547" s="2">
        <v>46561</v>
      </c>
      <c r="B547" s="3" t="s">
        <v>746</v>
      </c>
      <c r="C547" s="2" t="s">
        <v>747</v>
      </c>
      <c r="D547" s="3" t="s">
        <v>744</v>
      </c>
      <c r="E547" s="2" t="s">
        <v>12</v>
      </c>
      <c r="F547" s="2" t="s">
        <v>191</v>
      </c>
      <c r="G547" s="2" t="s">
        <v>748</v>
      </c>
      <c r="H547" s="2">
        <v>3</v>
      </c>
      <c r="J547" s="6" t="str">
        <f t="shared" si="33"/>
        <v>01:00pm-01:50pm</v>
      </c>
      <c r="K547" s="6" t="str">
        <f t="shared" si="35"/>
        <v>MWF</v>
      </c>
      <c r="L547" s="6" t="str">
        <f t="shared" si="34"/>
        <v>(4S) 01/16/2024 to 05/08/2024 MWF</v>
      </c>
      <c r="N547" s="6" t="str">
        <f t="shared" si="32"/>
        <v>ESC180- -EX - -A</v>
      </c>
    </row>
    <row r="548" spans="1:14">
      <c r="J548" s="6"/>
      <c r="K548" s="6"/>
      <c r="L548" s="6"/>
      <c r="N548" s="6" t="str">
        <f t="shared" si="32"/>
        <v/>
      </c>
    </row>
    <row r="549" spans="1:14" ht="100.8">
      <c r="A549" s="2">
        <v>46562</v>
      </c>
      <c r="B549" s="3" t="s">
        <v>749</v>
      </c>
      <c r="C549" s="2" t="s">
        <v>750</v>
      </c>
      <c r="D549" s="3" t="s">
        <v>741</v>
      </c>
      <c r="E549" s="2" t="s">
        <v>12</v>
      </c>
      <c r="F549" s="2" t="s">
        <v>24</v>
      </c>
      <c r="G549" s="2" t="s">
        <v>27</v>
      </c>
      <c r="H549" s="2">
        <v>3</v>
      </c>
      <c r="J549" s="6" t="str">
        <f t="shared" si="33"/>
        <v>11:00am-12:20pm</v>
      </c>
      <c r="K549" s="6" t="str">
        <f t="shared" si="35"/>
        <v>MW</v>
      </c>
      <c r="L549" s="6" t="str">
        <f t="shared" si="34"/>
        <v>(4S) 01/16/2024 to 05/08/2024 MW</v>
      </c>
      <c r="N549" s="6" t="str">
        <f t="shared" si="32"/>
        <v>ESC240- -EX - -A</v>
      </c>
    </row>
    <row r="550" spans="1:14">
      <c r="J550" s="6"/>
      <c r="K550" s="6"/>
      <c r="L550" s="6"/>
      <c r="N550" s="6" t="str">
        <f t="shared" si="32"/>
        <v/>
      </c>
    </row>
    <row r="551" spans="1:14" ht="100.8">
      <c r="A551" s="2">
        <v>46563</v>
      </c>
      <c r="B551" s="3" t="s">
        <v>751</v>
      </c>
      <c r="C551" s="2" t="s">
        <v>752</v>
      </c>
      <c r="D551" s="3" t="s">
        <v>741</v>
      </c>
      <c r="E551" s="2" t="s">
        <v>12</v>
      </c>
      <c r="F551" s="2" t="s">
        <v>24</v>
      </c>
      <c r="G551" s="2" t="s">
        <v>58</v>
      </c>
      <c r="H551" s="2">
        <v>3</v>
      </c>
      <c r="J551" s="6" t="str">
        <f t="shared" si="33"/>
        <v>02:00pm-03:20pm</v>
      </c>
      <c r="K551" s="6" t="str">
        <f t="shared" si="35"/>
        <v>TH</v>
      </c>
      <c r="L551" s="6" t="str">
        <f t="shared" si="34"/>
        <v>(4S) 01/16/2024 to 05/08/2024 TH</v>
      </c>
      <c r="N551" s="6" t="str">
        <f t="shared" si="32"/>
        <v>ESC280- -EX - -A</v>
      </c>
    </row>
    <row r="552" spans="1:14">
      <c r="J552" s="6"/>
      <c r="K552" s="6"/>
      <c r="L552" s="6"/>
      <c r="N552" s="6" t="str">
        <f t="shared" si="32"/>
        <v/>
      </c>
    </row>
    <row r="553" spans="1:14" ht="100.8">
      <c r="A553" s="2">
        <v>46564</v>
      </c>
      <c r="B553" s="3" t="s">
        <v>753</v>
      </c>
      <c r="C553" s="2" t="s">
        <v>754</v>
      </c>
      <c r="D553" s="3" t="s">
        <v>741</v>
      </c>
      <c r="E553" s="2" t="s">
        <v>12</v>
      </c>
      <c r="F553" s="2" t="s">
        <v>24</v>
      </c>
      <c r="G553" s="2" t="s">
        <v>25</v>
      </c>
      <c r="H553" s="2">
        <v>3</v>
      </c>
      <c r="J553" s="6" t="str">
        <f t="shared" si="33"/>
        <v>09:30am-10:50am</v>
      </c>
      <c r="K553" s="6" t="str">
        <f t="shared" si="35"/>
        <v>MW</v>
      </c>
      <c r="L553" s="6" t="str">
        <f t="shared" si="34"/>
        <v>(4S) 01/16/2024 to 05/08/2024 MW</v>
      </c>
      <c r="N553" s="6" t="str">
        <f t="shared" si="32"/>
        <v>ESC340- -EX - -A</v>
      </c>
    </row>
    <row r="554" spans="1:14">
      <c r="J554" s="6"/>
      <c r="K554" s="6"/>
      <c r="L554" s="6"/>
      <c r="N554" s="6" t="str">
        <f t="shared" si="32"/>
        <v/>
      </c>
    </row>
    <row r="555" spans="1:14" ht="100.8">
      <c r="A555" s="2">
        <v>46565</v>
      </c>
      <c r="B555" s="3" t="s">
        <v>755</v>
      </c>
      <c r="C555" s="2" t="s">
        <v>756</v>
      </c>
      <c r="D555" s="3" t="s">
        <v>757</v>
      </c>
      <c r="E555" s="2" t="s">
        <v>12</v>
      </c>
      <c r="F555" s="2" t="s">
        <v>24</v>
      </c>
      <c r="G555" s="2" t="s">
        <v>656</v>
      </c>
      <c r="H555" s="2">
        <v>1</v>
      </c>
      <c r="J555" s="6" t="str">
        <f t="shared" si="33"/>
        <v>11:00am-12:20pm</v>
      </c>
      <c r="K555" s="6" t="str">
        <f t="shared" si="35"/>
        <v>F</v>
      </c>
      <c r="L555" s="6" t="str">
        <f t="shared" si="34"/>
        <v>(4S) 01/16/2024 to 05/08/2024 F</v>
      </c>
      <c r="N555" s="6" t="str">
        <f t="shared" si="32"/>
        <v>ESC341-L-EX - -A</v>
      </c>
    </row>
    <row r="556" spans="1:14">
      <c r="J556" s="6"/>
      <c r="K556" s="6"/>
      <c r="L556" s="6"/>
      <c r="N556" s="6" t="str">
        <f t="shared" si="32"/>
        <v/>
      </c>
    </row>
    <row r="557" spans="1:14" ht="100.8">
      <c r="A557" s="2">
        <v>46566</v>
      </c>
      <c r="B557" s="3" t="s">
        <v>758</v>
      </c>
      <c r="C557" s="2" t="s">
        <v>759</v>
      </c>
      <c r="D557" s="3" t="s">
        <v>741</v>
      </c>
      <c r="E557" s="2" t="s">
        <v>12</v>
      </c>
      <c r="F557" s="2" t="s">
        <v>24</v>
      </c>
      <c r="G557" s="2" t="s">
        <v>36</v>
      </c>
      <c r="H557" s="2">
        <v>3</v>
      </c>
      <c r="J557" s="6"/>
      <c r="K557" s="6"/>
      <c r="L557" s="6"/>
      <c r="N557" s="6" t="str">
        <f t="shared" si="32"/>
        <v>ESC470- -EX - -A</v>
      </c>
    </row>
    <row r="558" spans="1:14">
      <c r="J558" s="6"/>
      <c r="K558" s="6"/>
      <c r="L558" s="6"/>
      <c r="N558" s="6" t="str">
        <f t="shared" si="32"/>
        <v/>
      </c>
    </row>
    <row r="559" spans="1:14" ht="100.8">
      <c r="A559" s="2">
        <v>46567</v>
      </c>
      <c r="B559" s="3" t="s">
        <v>760</v>
      </c>
      <c r="C559" s="2" t="s">
        <v>761</v>
      </c>
      <c r="D559" s="3" t="s">
        <v>744</v>
      </c>
      <c r="E559" s="2" t="s">
        <v>12</v>
      </c>
      <c r="F559" s="2" t="s">
        <v>24</v>
      </c>
      <c r="G559" s="2" t="s">
        <v>45</v>
      </c>
      <c r="H559" s="2">
        <v>3</v>
      </c>
      <c r="J559" s="6" t="str">
        <f t="shared" si="33"/>
        <v>09:30am-10:50am</v>
      </c>
      <c r="K559" s="6" t="str">
        <f t="shared" si="35"/>
        <v>TH</v>
      </c>
      <c r="L559" s="6" t="str">
        <f t="shared" si="34"/>
        <v>(4S) 01/16/2024 to 05/08/2024 TH</v>
      </c>
      <c r="N559" s="6" t="str">
        <f t="shared" si="32"/>
        <v>ESC495- -EX - -A</v>
      </c>
    </row>
    <row r="560" spans="1:14">
      <c r="A560" s="5" t="s">
        <v>762</v>
      </c>
      <c r="B560" s="5"/>
      <c r="C560" s="5"/>
      <c r="D560" s="5"/>
      <c r="E560" s="5"/>
      <c r="F560" s="5"/>
      <c r="G560" s="5"/>
      <c r="H560" s="5"/>
      <c r="J560" s="6"/>
      <c r="K560" s="6"/>
      <c r="L560" s="6"/>
      <c r="N560" s="6" t="str">
        <f t="shared" si="32"/>
        <v/>
      </c>
    </row>
    <row r="561" spans="1:14" ht="100.8">
      <c r="A561" s="2">
        <v>46938</v>
      </c>
      <c r="B561" s="3" t="s">
        <v>763</v>
      </c>
      <c r="C561" s="2" t="s">
        <v>764</v>
      </c>
      <c r="D561" s="3" t="s">
        <v>190</v>
      </c>
      <c r="E561" s="2" t="s">
        <v>12</v>
      </c>
      <c r="F561" s="2" t="s">
        <v>576</v>
      </c>
      <c r="G561" s="2" t="s">
        <v>765</v>
      </c>
      <c r="H561" s="2">
        <v>4</v>
      </c>
      <c r="J561" s="6" t="str">
        <f t="shared" si="33"/>
        <v>05:00pm-07:40pm</v>
      </c>
      <c r="K561" s="6" t="str">
        <f t="shared" si="35"/>
        <v>T</v>
      </c>
      <c r="L561" s="6" t="str">
        <f t="shared" si="34"/>
        <v>(4S) 01/16/2024 to 05/08/2024 T</v>
      </c>
      <c r="N561" s="6" t="str">
        <f t="shared" si="32"/>
        <v>FBE384- -BU - -A</v>
      </c>
    </row>
    <row r="562" spans="1:14">
      <c r="J562" s="6"/>
      <c r="K562" s="6"/>
      <c r="L562" s="6"/>
      <c r="N562" s="6" t="str">
        <f t="shared" si="32"/>
        <v/>
      </c>
    </row>
    <row r="563" spans="1:14" ht="100.8">
      <c r="A563" s="2">
        <v>46939</v>
      </c>
      <c r="B563" s="3" t="s">
        <v>766</v>
      </c>
      <c r="C563" s="2" t="s">
        <v>767</v>
      </c>
      <c r="D563" s="3" t="s">
        <v>768</v>
      </c>
      <c r="E563" s="2" t="s">
        <v>12</v>
      </c>
      <c r="F563" s="2" t="s">
        <v>576</v>
      </c>
      <c r="G563" s="2" t="s">
        <v>60</v>
      </c>
      <c r="H563" s="2">
        <v>4</v>
      </c>
      <c r="J563" s="6" t="str">
        <f t="shared" si="33"/>
        <v>03:30pm-04:50pm</v>
      </c>
      <c r="K563" s="6" t="str">
        <f t="shared" si="35"/>
        <v>TH</v>
      </c>
      <c r="L563" s="6" t="str">
        <f t="shared" si="34"/>
        <v>(4S) 01/16/2024 to 05/08/2024 TH</v>
      </c>
      <c r="N563" s="6" t="str">
        <f t="shared" si="32"/>
        <v>FBE385- -BU - -A</v>
      </c>
    </row>
    <row r="564" spans="1:14">
      <c r="J564" s="6"/>
      <c r="K564" s="6"/>
      <c r="L564" s="6"/>
      <c r="N564" s="6" t="str">
        <f t="shared" si="32"/>
        <v/>
      </c>
    </row>
    <row r="565" spans="1:14" ht="100.8">
      <c r="A565" s="2">
        <v>46940</v>
      </c>
      <c r="B565" s="3" t="s">
        <v>769</v>
      </c>
      <c r="C565" s="2" t="s">
        <v>770</v>
      </c>
      <c r="D565" s="3" t="s">
        <v>190</v>
      </c>
      <c r="E565" s="2" t="s">
        <v>12</v>
      </c>
      <c r="F565" s="2" t="s">
        <v>576</v>
      </c>
      <c r="G565" s="2" t="s">
        <v>771</v>
      </c>
      <c r="H565" s="2">
        <v>4</v>
      </c>
      <c r="J565" s="6"/>
      <c r="K565" s="6"/>
      <c r="L565" s="6"/>
      <c r="N565" s="6" t="str">
        <f t="shared" si="32"/>
        <v>FBE450- -BU - -A</v>
      </c>
    </row>
    <row r="566" spans="1:14">
      <c r="A566" s="5" t="s">
        <v>772</v>
      </c>
      <c r="B566" s="5"/>
      <c r="C566" s="5"/>
      <c r="D566" s="5"/>
      <c r="E566" s="5"/>
      <c r="F566" s="5"/>
      <c r="G566" s="5"/>
      <c r="H566" s="5"/>
      <c r="J566" s="6"/>
      <c r="K566" s="6"/>
      <c r="L566" s="6"/>
      <c r="N566" s="6" t="str">
        <f t="shared" si="32"/>
        <v/>
      </c>
    </row>
    <row r="567" spans="1:14" ht="100.8">
      <c r="A567" s="2">
        <v>46941</v>
      </c>
      <c r="B567" s="3" t="s">
        <v>773</v>
      </c>
      <c r="C567" s="2" t="s">
        <v>774</v>
      </c>
      <c r="D567" s="3" t="s">
        <v>187</v>
      </c>
      <c r="E567" s="2" t="s">
        <v>12</v>
      </c>
      <c r="F567" s="2" t="s">
        <v>775</v>
      </c>
      <c r="G567" s="2" t="s">
        <v>45</v>
      </c>
      <c r="H567" s="2">
        <v>4</v>
      </c>
      <c r="J567" s="6" t="str">
        <f t="shared" si="33"/>
        <v>09:30am-10:50am</v>
      </c>
      <c r="K567" s="6" t="str">
        <f t="shared" si="35"/>
        <v>TH</v>
      </c>
      <c r="L567" s="6" t="str">
        <f t="shared" si="34"/>
        <v>(4S) 01/16/2024 to 05/08/2024 TH</v>
      </c>
      <c r="N567" s="6" t="str">
        <f t="shared" si="32"/>
        <v>FIN325- -BU - -A</v>
      </c>
    </row>
    <row r="568" spans="1:14">
      <c r="J568" s="6"/>
      <c r="K568" s="6"/>
      <c r="L568" s="6"/>
      <c r="N568" s="6" t="str">
        <f t="shared" si="32"/>
        <v/>
      </c>
    </row>
    <row r="569" spans="1:14" ht="100.8">
      <c r="A569" s="2">
        <v>46942</v>
      </c>
      <c r="B569" s="3" t="s">
        <v>776</v>
      </c>
      <c r="C569" s="2" t="s">
        <v>774</v>
      </c>
      <c r="D569" s="3" t="s">
        <v>187</v>
      </c>
      <c r="E569" s="2" t="s">
        <v>12</v>
      </c>
      <c r="F569" s="2" t="s">
        <v>775</v>
      </c>
      <c r="G569" s="2" t="s">
        <v>58</v>
      </c>
      <c r="H569" s="2">
        <v>4</v>
      </c>
      <c r="J569" s="6" t="str">
        <f t="shared" si="33"/>
        <v>02:00pm-03:20pm</v>
      </c>
      <c r="K569" s="6" t="str">
        <f t="shared" si="35"/>
        <v>TH</v>
      </c>
      <c r="L569" s="6" t="str">
        <f t="shared" si="34"/>
        <v>(4S) 01/16/2024 to 05/08/2024 TH</v>
      </c>
      <c r="N569" s="6" t="str">
        <f t="shared" si="32"/>
        <v>FIN325- -BU - -B</v>
      </c>
    </row>
    <row r="570" spans="1:14">
      <c r="J570" s="6"/>
      <c r="K570" s="6"/>
      <c r="L570" s="6"/>
      <c r="N570" s="6" t="str">
        <f t="shared" si="32"/>
        <v/>
      </c>
    </row>
    <row r="571" spans="1:14" ht="57.6">
      <c r="A571" s="2">
        <v>46943</v>
      </c>
      <c r="B571" s="3" t="s">
        <v>777</v>
      </c>
      <c r="C571" s="2" t="s">
        <v>778</v>
      </c>
      <c r="D571" s="3" t="s">
        <v>187</v>
      </c>
      <c r="E571" s="2" t="s">
        <v>12</v>
      </c>
      <c r="F571" s="2" t="s">
        <v>134</v>
      </c>
      <c r="G571" s="2"/>
      <c r="H571" s="2">
        <v>2</v>
      </c>
      <c r="J571" s="6"/>
      <c r="K571" s="6"/>
      <c r="L571" s="6"/>
      <c r="N571" s="6" t="str">
        <f t="shared" si="32"/>
        <v>FIN415- -BU - -A</v>
      </c>
    </row>
    <row r="572" spans="1:14">
      <c r="J572" s="6"/>
      <c r="K572" s="6"/>
      <c r="L572" s="6"/>
      <c r="N572" s="6" t="str">
        <f t="shared" si="32"/>
        <v/>
      </c>
    </row>
    <row r="573" spans="1:14" ht="100.8">
      <c r="A573" s="2">
        <v>46944</v>
      </c>
      <c r="B573" s="3" t="s">
        <v>779</v>
      </c>
      <c r="C573" s="2" t="s">
        <v>780</v>
      </c>
      <c r="D573" s="3" t="s">
        <v>187</v>
      </c>
      <c r="E573" s="2" t="s">
        <v>12</v>
      </c>
      <c r="F573" s="2" t="s">
        <v>775</v>
      </c>
      <c r="G573" s="2" t="s">
        <v>84</v>
      </c>
      <c r="H573" s="2">
        <v>4</v>
      </c>
      <c r="J573" s="6" t="str">
        <f t="shared" si="33"/>
        <v>12:30pm-01:50pm</v>
      </c>
      <c r="K573" s="6" t="str">
        <f t="shared" si="35"/>
        <v>TH</v>
      </c>
      <c r="L573" s="6" t="str">
        <f t="shared" si="34"/>
        <v>(4S) 01/16/2024 to 05/08/2024 TH</v>
      </c>
      <c r="N573" s="6" t="str">
        <f t="shared" si="32"/>
        <v>FIN425- -BU - -A</v>
      </c>
    </row>
    <row r="574" spans="1:14">
      <c r="J574" s="6"/>
      <c r="K574" s="6"/>
      <c r="L574" s="6"/>
      <c r="N574" s="6" t="str">
        <f t="shared" si="32"/>
        <v/>
      </c>
    </row>
    <row r="575" spans="1:14" ht="100.8">
      <c r="A575" s="2">
        <v>46945</v>
      </c>
      <c r="B575" s="3" t="s">
        <v>781</v>
      </c>
      <c r="C575" s="2" t="s">
        <v>782</v>
      </c>
      <c r="D575" s="3" t="s">
        <v>187</v>
      </c>
      <c r="E575" s="2" t="s">
        <v>12</v>
      </c>
      <c r="F575" s="2" t="s">
        <v>775</v>
      </c>
      <c r="G575" s="2" t="s">
        <v>783</v>
      </c>
      <c r="H575" s="2">
        <v>2</v>
      </c>
      <c r="J575" s="6" t="str">
        <f t="shared" si="33"/>
        <v>05:00pm-06:20pm</v>
      </c>
      <c r="K575" s="6" t="str">
        <f t="shared" si="35"/>
        <v>T</v>
      </c>
      <c r="L575" s="6" t="str">
        <f t="shared" si="34"/>
        <v>(4S) 01/16/2024 to 05/08/2024 T</v>
      </c>
      <c r="N575" s="6" t="str">
        <f t="shared" si="32"/>
        <v>FIN426- -BU - -A</v>
      </c>
    </row>
    <row r="576" spans="1:14">
      <c r="A576" s="5" t="s">
        <v>784</v>
      </c>
      <c r="B576" s="5"/>
      <c r="C576" s="5"/>
      <c r="D576" s="5"/>
      <c r="E576" s="5"/>
      <c r="F576" s="5"/>
      <c r="G576" s="5"/>
      <c r="H576" s="5"/>
      <c r="J576" s="6"/>
      <c r="K576" s="6"/>
      <c r="L576" s="6"/>
      <c r="N576" s="6" t="str">
        <f t="shared" si="32"/>
        <v/>
      </c>
    </row>
    <row r="577" spans="1:14" ht="100.8">
      <c r="A577" s="2">
        <v>46379</v>
      </c>
      <c r="B577" s="3" t="s">
        <v>785</v>
      </c>
      <c r="C577" s="2" t="s">
        <v>786</v>
      </c>
      <c r="D577" s="3" t="s">
        <v>787</v>
      </c>
      <c r="E577" s="2" t="s">
        <v>12</v>
      </c>
      <c r="F577" s="2" t="s">
        <v>24</v>
      </c>
      <c r="G577" s="2" t="s">
        <v>14</v>
      </c>
      <c r="H577" s="2">
        <v>4</v>
      </c>
      <c r="J577" s="6" t="str">
        <f t="shared" si="33"/>
        <v>12:30pm-01:50pm</v>
      </c>
      <c r="K577" s="6" t="str">
        <f t="shared" si="35"/>
        <v>MW</v>
      </c>
      <c r="L577" s="6" t="str">
        <f t="shared" si="34"/>
        <v>(4S) 01/16/2024 to 05/08/2024 MW</v>
      </c>
      <c r="N577" s="6" t="str">
        <f t="shared" si="32"/>
        <v>FR111 - -2PLO-C-A</v>
      </c>
    </row>
    <row r="578" spans="1:14">
      <c r="J578" s="6"/>
      <c r="K578" s="6"/>
      <c r="L578" s="6"/>
      <c r="N578" s="6" t="str">
        <f t="shared" si="32"/>
        <v/>
      </c>
    </row>
    <row r="579" spans="1:14" ht="100.8">
      <c r="A579" s="2"/>
      <c r="B579" s="2" t="s">
        <v>785</v>
      </c>
      <c r="C579" s="2" t="s">
        <v>786</v>
      </c>
      <c r="D579" s="2"/>
      <c r="E579" s="2"/>
      <c r="F579" s="2"/>
      <c r="G579" s="2" t="s">
        <v>788</v>
      </c>
      <c r="H579" s="2"/>
      <c r="J579" s="6" t="str">
        <f t="shared" si="33"/>
        <v>12:30pm-01:50pm</v>
      </c>
      <c r="K579" s="6" t="str">
        <f t="shared" si="35"/>
        <v>F</v>
      </c>
      <c r="L579" s="6" t="str">
        <f t="shared" si="34"/>
        <v>(4S) 01/16/2024 to 05/08/2024 F</v>
      </c>
      <c r="N579" s="6" t="str">
        <f t="shared" si="32"/>
        <v>FR111 - -2PLO-C-A</v>
      </c>
    </row>
    <row r="580" spans="1:14">
      <c r="A580" s="5" t="s">
        <v>789</v>
      </c>
      <c r="B580" s="5"/>
      <c r="C580" s="5"/>
      <c r="D580" s="5"/>
      <c r="E580" s="5"/>
      <c r="F580" s="5"/>
      <c r="G580" s="5"/>
      <c r="H580" s="5"/>
      <c r="J580" s="6"/>
      <c r="K580" s="6"/>
      <c r="L580" s="6"/>
      <c r="N580" s="6" t="str">
        <f t="shared" ref="N580:N643" si="36">SUBSTITUTE(B580, " ", "", 1)</f>
        <v/>
      </c>
    </row>
    <row r="581" spans="1:14" ht="100.8">
      <c r="A581" s="2">
        <v>46381</v>
      </c>
      <c r="B581" s="3" t="s">
        <v>790</v>
      </c>
      <c r="C581" s="2" t="s">
        <v>791</v>
      </c>
      <c r="D581" s="3" t="s">
        <v>792</v>
      </c>
      <c r="E581" s="2" t="s">
        <v>12</v>
      </c>
      <c r="F581" s="2" t="s">
        <v>239</v>
      </c>
      <c r="G581" s="2" t="s">
        <v>84</v>
      </c>
      <c r="H581" s="2">
        <v>4</v>
      </c>
      <c r="J581" s="6" t="str">
        <f t="shared" ref="J581:J643" si="37">MID(G581, FIND("(", G581, FIND("(", G581) + 1) + 1, FIND(")", G581, FIND(")", G581) + 1) - FIND("(", G581, FIND("(", G581) + 1) - 1)</f>
        <v>12:30pm-01:50pm</v>
      </c>
      <c r="K581" s="6" t="str">
        <f t="shared" si="35"/>
        <v>TH</v>
      </c>
      <c r="L581" s="6" t="str">
        <f t="shared" ref="L580:L643" si="38">LEFT(G581, SEARCH(J581, G581) - 3)</f>
        <v>(4S) 01/16/2024 to 05/08/2024 TH</v>
      </c>
      <c r="N581" s="6" t="str">
        <f t="shared" si="36"/>
        <v>GER111- -2PLO-C-A</v>
      </c>
    </row>
    <row r="582" spans="1:14">
      <c r="J582" s="6"/>
      <c r="K582" s="6"/>
      <c r="L582" s="6"/>
      <c r="N582" s="6" t="str">
        <f t="shared" si="36"/>
        <v/>
      </c>
    </row>
    <row r="583" spans="1:14" ht="100.8">
      <c r="A583" s="2">
        <v>46382</v>
      </c>
      <c r="B583" s="3" t="s">
        <v>793</v>
      </c>
      <c r="C583" s="2" t="s">
        <v>794</v>
      </c>
      <c r="D583" s="3" t="s">
        <v>792</v>
      </c>
      <c r="E583" s="2" t="s">
        <v>12</v>
      </c>
      <c r="F583" s="2" t="s">
        <v>239</v>
      </c>
      <c r="G583" s="2" t="s">
        <v>45</v>
      </c>
      <c r="H583" s="2">
        <v>4</v>
      </c>
      <c r="J583" s="6" t="str">
        <f t="shared" si="37"/>
        <v>09:30am-10:50am</v>
      </c>
      <c r="K583" s="6" t="str">
        <f t="shared" ref="K583:K646" si="39">TRIM(RIGHT(SUBSTITUTE(L583," ",REPT(" ",255)),255))</f>
        <v>TH</v>
      </c>
      <c r="L583" s="6" t="str">
        <f t="shared" si="38"/>
        <v>(4S) 01/16/2024 to 05/08/2024 TH</v>
      </c>
      <c r="N583" s="6" t="str">
        <f t="shared" si="36"/>
        <v>GER112- -2PLO-C-A</v>
      </c>
    </row>
    <row r="584" spans="1:14">
      <c r="A584" s="5" t="s">
        <v>795</v>
      </c>
      <c r="B584" s="5"/>
      <c r="C584" s="5"/>
      <c r="D584" s="5"/>
      <c r="E584" s="5"/>
      <c r="F584" s="5"/>
      <c r="G584" s="5"/>
      <c r="H584" s="5"/>
      <c r="J584" s="6"/>
      <c r="K584" s="6"/>
      <c r="L584" s="6"/>
      <c r="N584" s="6" t="str">
        <f t="shared" si="36"/>
        <v/>
      </c>
    </row>
    <row r="585" spans="1:14" ht="100.8">
      <c r="A585" s="2">
        <v>46687</v>
      </c>
      <c r="B585" s="3" t="s">
        <v>796</v>
      </c>
      <c r="C585" s="2" t="s">
        <v>797</v>
      </c>
      <c r="D585" s="3" t="s">
        <v>495</v>
      </c>
      <c r="E585" s="2" t="s">
        <v>12</v>
      </c>
      <c r="F585" s="2" t="s">
        <v>13</v>
      </c>
      <c r="G585" s="2" t="s">
        <v>58</v>
      </c>
      <c r="H585" s="2">
        <v>4</v>
      </c>
      <c r="J585" s="6" t="str">
        <f t="shared" si="37"/>
        <v>02:00pm-03:20pm</v>
      </c>
      <c r="K585" s="6" t="str">
        <f t="shared" si="39"/>
        <v>TH</v>
      </c>
      <c r="L585" s="6" t="str">
        <f t="shared" si="38"/>
        <v>(4S) 01/16/2024 to 05/08/2024 TH</v>
      </c>
      <c r="N585" s="6" t="str">
        <f t="shared" si="36"/>
        <v>HA104 - -HA - -A</v>
      </c>
    </row>
    <row r="586" spans="1:14">
      <c r="J586" s="6"/>
      <c r="K586" s="6"/>
      <c r="L586" s="6"/>
      <c r="N586" s="6" t="str">
        <f t="shared" si="36"/>
        <v/>
      </c>
    </row>
    <row r="587" spans="1:14" ht="100.8">
      <c r="A587" s="2">
        <v>46688</v>
      </c>
      <c r="B587" s="3" t="s">
        <v>798</v>
      </c>
      <c r="C587" s="2" t="s">
        <v>799</v>
      </c>
      <c r="D587" s="3" t="s">
        <v>800</v>
      </c>
      <c r="E587" s="2" t="s">
        <v>12</v>
      </c>
      <c r="F587" s="2" t="s">
        <v>24</v>
      </c>
      <c r="G587" s="2" t="s">
        <v>27</v>
      </c>
      <c r="H587" s="2">
        <v>4</v>
      </c>
      <c r="J587" s="6" t="str">
        <f t="shared" si="37"/>
        <v>11:00am-12:20pm</v>
      </c>
      <c r="K587" s="6" t="str">
        <f t="shared" si="39"/>
        <v>MW</v>
      </c>
      <c r="L587" s="6" t="str">
        <f t="shared" si="38"/>
        <v>(4S) 01/16/2024 to 05/08/2024 MW</v>
      </c>
      <c r="N587" s="6" t="str">
        <f t="shared" si="36"/>
        <v>HA200 - -HA - -A</v>
      </c>
    </row>
    <row r="588" spans="1:14">
      <c r="A588" s="5" t="s">
        <v>801</v>
      </c>
      <c r="B588" s="5"/>
      <c r="C588" s="5"/>
      <c r="D588" s="5"/>
      <c r="E588" s="5"/>
      <c r="F588" s="5"/>
      <c r="G588" s="5"/>
      <c r="H588" s="5"/>
      <c r="J588" s="6"/>
      <c r="K588" s="6"/>
      <c r="L588" s="6"/>
      <c r="N588" s="6" t="str">
        <f t="shared" si="36"/>
        <v/>
      </c>
    </row>
    <row r="589" spans="1:14" ht="100.8">
      <c r="A589" s="2">
        <v>46837</v>
      </c>
      <c r="B589" s="3" t="s">
        <v>802</v>
      </c>
      <c r="C589" s="2" t="s">
        <v>803</v>
      </c>
      <c r="D589" s="3" t="s">
        <v>804</v>
      </c>
      <c r="E589" s="2" t="s">
        <v>12</v>
      </c>
      <c r="F589" s="2" t="s">
        <v>191</v>
      </c>
      <c r="G589" s="2" t="s">
        <v>45</v>
      </c>
      <c r="H589" s="2">
        <v>4</v>
      </c>
      <c r="J589" s="6" t="str">
        <f t="shared" si="37"/>
        <v>09:30am-10:50am</v>
      </c>
      <c r="K589" s="6" t="str">
        <f t="shared" si="39"/>
        <v>TH</v>
      </c>
      <c r="L589" s="6" t="str">
        <f t="shared" si="38"/>
        <v>(4S) 01/16/2024 to 05/08/2024 TH</v>
      </c>
      <c r="N589" s="6" t="str">
        <f t="shared" si="36"/>
        <v>HE110 - -OT - -A</v>
      </c>
    </row>
    <row r="590" spans="1:14">
      <c r="J590" s="6"/>
      <c r="K590" s="6"/>
      <c r="L590" s="6"/>
      <c r="N590" s="6" t="str">
        <f t="shared" si="36"/>
        <v/>
      </c>
    </row>
    <row r="591" spans="1:14" ht="100.8">
      <c r="A591" s="2">
        <v>46838</v>
      </c>
      <c r="B591" s="3" t="s">
        <v>805</v>
      </c>
      <c r="C591" s="2" t="s">
        <v>803</v>
      </c>
      <c r="D591" s="3" t="s">
        <v>804</v>
      </c>
      <c r="E591" s="2" t="s">
        <v>12</v>
      </c>
      <c r="F591" s="2" t="s">
        <v>191</v>
      </c>
      <c r="G591" s="2" t="s">
        <v>67</v>
      </c>
      <c r="H591" s="2">
        <v>4</v>
      </c>
      <c r="J591" s="6" t="str">
        <f t="shared" si="37"/>
        <v>11:00am-12:20pm</v>
      </c>
      <c r="K591" s="6" t="str">
        <f t="shared" si="39"/>
        <v>TH</v>
      </c>
      <c r="L591" s="6" t="str">
        <f t="shared" si="38"/>
        <v>(4S) 01/16/2024 to 05/08/2024 TH</v>
      </c>
      <c r="N591" s="6" t="str">
        <f t="shared" si="36"/>
        <v>HE110 - -OT - -B</v>
      </c>
    </row>
    <row r="592" spans="1:14">
      <c r="J592" s="6"/>
      <c r="K592" s="6"/>
      <c r="L592" s="6"/>
      <c r="N592" s="6" t="str">
        <f t="shared" si="36"/>
        <v/>
      </c>
    </row>
    <row r="593" spans="1:14" ht="100.8">
      <c r="A593" s="2">
        <v>46839</v>
      </c>
      <c r="B593" s="3" t="s">
        <v>806</v>
      </c>
      <c r="C593" s="2" t="s">
        <v>803</v>
      </c>
      <c r="D593" s="3" t="s">
        <v>804</v>
      </c>
      <c r="E593" s="2" t="s">
        <v>12</v>
      </c>
      <c r="F593" s="2" t="s">
        <v>191</v>
      </c>
      <c r="G593" s="2" t="s">
        <v>58</v>
      </c>
      <c r="H593" s="2">
        <v>4</v>
      </c>
      <c r="J593" s="6" t="str">
        <f t="shared" si="37"/>
        <v>02:00pm-03:20pm</v>
      </c>
      <c r="K593" s="6" t="str">
        <f t="shared" si="39"/>
        <v>TH</v>
      </c>
      <c r="L593" s="6" t="str">
        <f t="shared" si="38"/>
        <v>(4S) 01/16/2024 to 05/08/2024 TH</v>
      </c>
      <c r="N593" s="6" t="str">
        <f t="shared" si="36"/>
        <v>HE110 - -OT - -C</v>
      </c>
    </row>
    <row r="594" spans="1:14">
      <c r="J594" s="6"/>
      <c r="K594" s="6"/>
      <c r="L594" s="6"/>
      <c r="N594" s="6" t="str">
        <f t="shared" si="36"/>
        <v/>
      </c>
    </row>
    <row r="595" spans="1:14" ht="100.8">
      <c r="A595" s="2">
        <v>46840</v>
      </c>
      <c r="B595" s="3" t="s">
        <v>807</v>
      </c>
      <c r="C595" s="2" t="s">
        <v>808</v>
      </c>
      <c r="D595" s="3" t="s">
        <v>809</v>
      </c>
      <c r="E595" s="2" t="s">
        <v>12</v>
      </c>
      <c r="F595" s="2" t="s">
        <v>404</v>
      </c>
      <c r="G595" s="2" t="s">
        <v>84</v>
      </c>
      <c r="H595" s="2">
        <v>4</v>
      </c>
      <c r="J595" s="6" t="str">
        <f t="shared" si="37"/>
        <v>12:30pm-01:50pm</v>
      </c>
      <c r="K595" s="6" t="str">
        <f t="shared" si="39"/>
        <v>TH</v>
      </c>
      <c r="L595" s="6" t="str">
        <f t="shared" si="38"/>
        <v>(4S) 01/16/2024 to 05/08/2024 TH</v>
      </c>
      <c r="N595" s="6" t="str">
        <f t="shared" si="36"/>
        <v>HE210 - -OT - -A</v>
      </c>
    </row>
    <row r="596" spans="1:14">
      <c r="J596" s="6"/>
      <c r="K596" s="6"/>
      <c r="L596" s="6"/>
      <c r="N596" s="6" t="str">
        <f t="shared" si="36"/>
        <v/>
      </c>
    </row>
    <row r="597" spans="1:14" ht="100.8">
      <c r="A597" s="2">
        <v>46841</v>
      </c>
      <c r="B597" s="3" t="s">
        <v>810</v>
      </c>
      <c r="C597" s="2" t="s">
        <v>808</v>
      </c>
      <c r="D597" s="3" t="s">
        <v>809</v>
      </c>
      <c r="E597" s="2" t="s">
        <v>12</v>
      </c>
      <c r="F597" s="2" t="s">
        <v>404</v>
      </c>
      <c r="G597" s="2" t="s">
        <v>58</v>
      </c>
      <c r="H597" s="2">
        <v>4</v>
      </c>
      <c r="J597" s="6" t="str">
        <f t="shared" si="37"/>
        <v>02:00pm-03:20pm</v>
      </c>
      <c r="K597" s="6" t="str">
        <f t="shared" si="39"/>
        <v>TH</v>
      </c>
      <c r="L597" s="6" t="str">
        <f t="shared" si="38"/>
        <v>(4S) 01/16/2024 to 05/08/2024 TH</v>
      </c>
      <c r="N597" s="6" t="str">
        <f t="shared" si="36"/>
        <v>HE210 - -OT - -B</v>
      </c>
    </row>
    <row r="598" spans="1:14">
      <c r="J598" s="6"/>
      <c r="K598" s="6"/>
      <c r="L598" s="6"/>
      <c r="N598" s="6" t="str">
        <f t="shared" si="36"/>
        <v/>
      </c>
    </row>
    <row r="599" spans="1:14" ht="129.6">
      <c r="A599" s="2">
        <v>46842</v>
      </c>
      <c r="B599" s="3" t="s">
        <v>811</v>
      </c>
      <c r="C599" s="2" t="s">
        <v>812</v>
      </c>
      <c r="D599" s="3" t="s">
        <v>813</v>
      </c>
      <c r="E599" s="2" t="s">
        <v>12</v>
      </c>
      <c r="F599" s="2" t="s">
        <v>191</v>
      </c>
      <c r="G599" s="2" t="s">
        <v>58</v>
      </c>
      <c r="H599" s="2">
        <v>4</v>
      </c>
      <c r="J599" s="6" t="str">
        <f t="shared" si="37"/>
        <v>02:00pm-03:20pm</v>
      </c>
      <c r="K599" s="6" t="str">
        <f t="shared" si="39"/>
        <v>TH</v>
      </c>
      <c r="L599" s="6" t="str">
        <f t="shared" si="38"/>
        <v>(4S) 01/16/2024 to 05/08/2024 TH</v>
      </c>
      <c r="N599" s="6" t="str">
        <f t="shared" si="36"/>
        <v>HE305 - -OT - -A</v>
      </c>
    </row>
    <row r="600" spans="1:14">
      <c r="J600" s="6"/>
      <c r="K600" s="6"/>
      <c r="L600" s="6"/>
      <c r="N600" s="6" t="str">
        <f t="shared" si="36"/>
        <v/>
      </c>
    </row>
    <row r="601" spans="1:14" ht="129.6">
      <c r="A601" s="2">
        <v>46843</v>
      </c>
      <c r="B601" s="3" t="s">
        <v>814</v>
      </c>
      <c r="C601" s="2" t="s">
        <v>812</v>
      </c>
      <c r="D601" s="3" t="s">
        <v>813</v>
      </c>
      <c r="E601" s="2" t="s">
        <v>12</v>
      </c>
      <c r="F601" s="2" t="s">
        <v>191</v>
      </c>
      <c r="G601" s="2" t="s">
        <v>815</v>
      </c>
      <c r="H601" s="2">
        <v>4</v>
      </c>
      <c r="J601" s="6" t="str">
        <f t="shared" si="37"/>
        <v>09:30am-12:20pm</v>
      </c>
      <c r="K601" s="6" t="str">
        <f t="shared" si="39"/>
        <v>W</v>
      </c>
      <c r="L601" s="6" t="str">
        <f t="shared" si="38"/>
        <v>(4S) 01/16/2024 to 05/08/2024 W</v>
      </c>
      <c r="N601" s="6" t="str">
        <f t="shared" si="36"/>
        <v>HE305 - -OT - -B</v>
      </c>
    </row>
    <row r="602" spans="1:14">
      <c r="J602" s="6"/>
      <c r="K602" s="6"/>
      <c r="L602" s="6"/>
      <c r="N602" s="6" t="str">
        <f t="shared" si="36"/>
        <v/>
      </c>
    </row>
    <row r="603" spans="1:14" ht="100.8">
      <c r="A603" s="2">
        <v>46844</v>
      </c>
      <c r="B603" s="3" t="s">
        <v>816</v>
      </c>
      <c r="C603" s="2" t="s">
        <v>817</v>
      </c>
      <c r="D603" s="2" t="s">
        <v>818</v>
      </c>
      <c r="E603" s="2" t="s">
        <v>12</v>
      </c>
      <c r="F603" s="2" t="s">
        <v>429</v>
      </c>
      <c r="G603" s="2" t="s">
        <v>45</v>
      </c>
      <c r="H603" s="2">
        <v>4</v>
      </c>
      <c r="J603" s="6" t="str">
        <f t="shared" si="37"/>
        <v>09:30am-10:50am</v>
      </c>
      <c r="K603" s="6" t="str">
        <f t="shared" si="39"/>
        <v>TH</v>
      </c>
      <c r="L603" s="6" t="str">
        <f t="shared" si="38"/>
        <v>(4S) 01/16/2024 to 05/08/2024 TH</v>
      </c>
      <c r="N603" s="6" t="str">
        <f t="shared" si="36"/>
        <v>HE310 - -OT - -A</v>
      </c>
    </row>
    <row r="604" spans="1:14">
      <c r="J604" s="6"/>
      <c r="K604" s="6"/>
      <c r="L604" s="6"/>
      <c r="N604" s="6" t="str">
        <f t="shared" si="36"/>
        <v/>
      </c>
    </row>
    <row r="605" spans="1:14" ht="100.8">
      <c r="A605" s="2">
        <v>46845</v>
      </c>
      <c r="B605" s="3" t="s">
        <v>819</v>
      </c>
      <c r="C605" s="2" t="s">
        <v>817</v>
      </c>
      <c r="D605" s="2" t="s">
        <v>818</v>
      </c>
      <c r="E605" s="2" t="s">
        <v>12</v>
      </c>
      <c r="F605" s="2" t="s">
        <v>429</v>
      </c>
      <c r="G605" s="2" t="s">
        <v>67</v>
      </c>
      <c r="H605" s="2">
        <v>4</v>
      </c>
      <c r="J605" s="6" t="str">
        <f t="shared" si="37"/>
        <v>11:00am-12:20pm</v>
      </c>
      <c r="K605" s="6" t="str">
        <f t="shared" si="39"/>
        <v>TH</v>
      </c>
      <c r="L605" s="6" t="str">
        <f t="shared" si="38"/>
        <v>(4S) 01/16/2024 to 05/08/2024 TH</v>
      </c>
      <c r="N605" s="6" t="str">
        <f t="shared" si="36"/>
        <v>HE310 - -OT - -B</v>
      </c>
    </row>
    <row r="606" spans="1:14">
      <c r="A606" s="5" t="s">
        <v>820</v>
      </c>
      <c r="B606" s="5"/>
      <c r="C606" s="5"/>
      <c r="D606" s="5"/>
      <c r="E606" s="5"/>
      <c r="F606" s="5"/>
      <c r="G606" s="5"/>
      <c r="H606" s="5"/>
      <c r="J606" s="6"/>
      <c r="K606" s="6"/>
      <c r="L606" s="6"/>
      <c r="N606" s="6" t="str">
        <f t="shared" si="36"/>
        <v/>
      </c>
    </row>
    <row r="607" spans="1:14" ht="72">
      <c r="A607" s="2">
        <v>46344</v>
      </c>
      <c r="B607" s="3" t="s">
        <v>821</v>
      </c>
      <c r="C607" s="2" t="s">
        <v>822</v>
      </c>
      <c r="D607" s="3" t="s">
        <v>454</v>
      </c>
      <c r="E607" s="2" t="s">
        <v>12</v>
      </c>
      <c r="F607" s="2" t="s">
        <v>52</v>
      </c>
      <c r="G607" s="2" t="s">
        <v>547</v>
      </c>
      <c r="H607" s="2">
        <v>4</v>
      </c>
      <c r="J607" s="6"/>
      <c r="K607" s="6"/>
      <c r="L607" s="6"/>
      <c r="N607" s="6" t="str">
        <f t="shared" si="36"/>
        <v>HEN100- -1PLE-H-A</v>
      </c>
    </row>
    <row r="608" spans="1:14">
      <c r="J608" s="6"/>
      <c r="K608" s="6"/>
      <c r="L608" s="6"/>
      <c r="N608" s="6" t="str">
        <f t="shared" si="36"/>
        <v/>
      </c>
    </row>
    <row r="609" spans="1:14" ht="72">
      <c r="A609" s="2">
        <v>46345</v>
      </c>
      <c r="B609" s="3" t="s">
        <v>823</v>
      </c>
      <c r="C609" s="2" t="s">
        <v>822</v>
      </c>
      <c r="D609" s="3" t="s">
        <v>824</v>
      </c>
      <c r="E609" s="2" t="s">
        <v>12</v>
      </c>
      <c r="F609" s="2" t="s">
        <v>52</v>
      </c>
      <c r="G609" s="2" t="s">
        <v>547</v>
      </c>
      <c r="H609" s="2">
        <v>4</v>
      </c>
      <c r="J609" s="6"/>
      <c r="K609" s="6"/>
      <c r="L609" s="6"/>
      <c r="N609" s="6" t="str">
        <f t="shared" si="36"/>
        <v>HEN100- -1PLE-H-B</v>
      </c>
    </row>
    <row r="610" spans="1:14">
      <c r="J610" s="6"/>
      <c r="K610" s="6"/>
      <c r="L610" s="6"/>
      <c r="N610" s="6" t="str">
        <f t="shared" si="36"/>
        <v/>
      </c>
    </row>
    <row r="611" spans="1:14" ht="100.8">
      <c r="A611" s="2">
        <v>46961</v>
      </c>
      <c r="B611" s="3" t="s">
        <v>825</v>
      </c>
      <c r="C611" s="2" t="s">
        <v>826</v>
      </c>
      <c r="D611" s="3" t="s">
        <v>394</v>
      </c>
      <c r="E611" s="2" t="s">
        <v>12</v>
      </c>
      <c r="F611" s="2" t="s">
        <v>48</v>
      </c>
      <c r="G611" s="2" t="s">
        <v>16</v>
      </c>
      <c r="H611" s="2">
        <v>4</v>
      </c>
      <c r="J611" s="6" t="str">
        <f t="shared" si="37"/>
        <v>02:00pm-03:20pm</v>
      </c>
      <c r="K611" s="6" t="str">
        <f t="shared" si="39"/>
        <v>MW</v>
      </c>
      <c r="L611" s="6" t="str">
        <f t="shared" si="38"/>
        <v>(4S) 01/16/2024 to 05/08/2024 MW</v>
      </c>
      <c r="N611" s="6" t="str">
        <f t="shared" si="36"/>
        <v>HEN165- -3CE -H-A</v>
      </c>
    </row>
    <row r="612" spans="1:14">
      <c r="A612" s="5" t="s">
        <v>827</v>
      </c>
      <c r="B612" s="5"/>
      <c r="C612" s="5"/>
      <c r="D612" s="5"/>
      <c r="E612" s="5"/>
      <c r="F612" s="5"/>
      <c r="G612" s="5"/>
      <c r="H612" s="5"/>
      <c r="J612" s="6"/>
      <c r="K612" s="6"/>
      <c r="L612" s="6"/>
      <c r="N612" s="6" t="str">
        <f t="shared" si="36"/>
        <v/>
      </c>
    </row>
    <row r="613" spans="1:14" ht="129.6">
      <c r="A613" s="2">
        <v>46440</v>
      </c>
      <c r="B613" s="3" t="s">
        <v>828</v>
      </c>
      <c r="C613" s="2" t="s">
        <v>829</v>
      </c>
      <c r="D613" s="3" t="s">
        <v>813</v>
      </c>
      <c r="E613" s="2" t="s">
        <v>12</v>
      </c>
      <c r="F613" s="4">
        <v>45209</v>
      </c>
      <c r="G613" s="2" t="s">
        <v>815</v>
      </c>
      <c r="H613" s="2">
        <v>4</v>
      </c>
      <c r="J613" s="6" t="str">
        <f t="shared" si="37"/>
        <v>09:30am-12:20pm</v>
      </c>
      <c r="K613" s="6" t="str">
        <f t="shared" si="39"/>
        <v>W</v>
      </c>
      <c r="L613" s="6" t="str">
        <f t="shared" si="38"/>
        <v>(4S) 01/16/2024 to 05/08/2024 W</v>
      </c>
      <c r="N613" s="6" t="str">
        <f t="shared" si="36"/>
        <v>HHE305- -OT -N-A</v>
      </c>
    </row>
    <row r="614" spans="1:14">
      <c r="A614" s="5" t="s">
        <v>830</v>
      </c>
      <c r="B614" s="5"/>
      <c r="C614" s="5"/>
      <c r="D614" s="5"/>
      <c r="E614" s="5"/>
      <c r="F614" s="5"/>
      <c r="G614" s="5"/>
      <c r="H614" s="5"/>
      <c r="J614" s="6"/>
      <c r="K614" s="6"/>
      <c r="L614" s="6"/>
      <c r="N614" s="6" t="str">
        <f t="shared" si="36"/>
        <v/>
      </c>
    </row>
    <row r="615" spans="1:14" ht="115.2">
      <c r="A615" s="2">
        <v>46373</v>
      </c>
      <c r="B615" s="3" t="s">
        <v>831</v>
      </c>
      <c r="C615" s="2" t="s">
        <v>832</v>
      </c>
      <c r="D615" s="3" t="s">
        <v>833</v>
      </c>
      <c r="E615" s="2" t="s">
        <v>12</v>
      </c>
      <c r="F615" s="2" t="s">
        <v>110</v>
      </c>
      <c r="G615" s="2" t="s">
        <v>227</v>
      </c>
      <c r="H615" s="2">
        <v>4</v>
      </c>
      <c r="J615" s="6" t="str">
        <f t="shared" si="37"/>
        <v>08:00am-09:20am</v>
      </c>
      <c r="K615" s="6" t="str">
        <f t="shared" si="39"/>
        <v>MW</v>
      </c>
      <c r="L615" s="6" t="str">
        <f t="shared" si="38"/>
        <v>(4S) 01/16/2024 to 05/08/2024 MW</v>
      </c>
      <c r="N615" s="6" t="str">
        <f t="shared" si="36"/>
        <v>HI231 - -HI - -A</v>
      </c>
    </row>
    <row r="616" spans="1:14">
      <c r="J616" s="6"/>
      <c r="K616" s="6"/>
      <c r="L616" s="6"/>
      <c r="N616" s="6" t="str">
        <f t="shared" si="36"/>
        <v/>
      </c>
    </row>
    <row r="617" spans="1:14" ht="115.2">
      <c r="A617" s="2">
        <v>46416</v>
      </c>
      <c r="B617" s="3" t="s">
        <v>834</v>
      </c>
      <c r="C617" s="2" t="s">
        <v>835</v>
      </c>
      <c r="D617" s="3" t="s">
        <v>836</v>
      </c>
      <c r="E617" s="2" t="s">
        <v>12</v>
      </c>
      <c r="F617" s="2" t="s">
        <v>239</v>
      </c>
      <c r="G617" s="2" t="s">
        <v>84</v>
      </c>
      <c r="H617" s="2">
        <v>4</v>
      </c>
      <c r="J617" s="6" t="str">
        <f t="shared" si="37"/>
        <v>12:30pm-01:50pm</v>
      </c>
      <c r="K617" s="6" t="str">
        <f t="shared" si="39"/>
        <v>TH</v>
      </c>
      <c r="L617" s="6" t="str">
        <f t="shared" si="38"/>
        <v>(4S) 01/16/2024 to 05/08/2024 TH</v>
      </c>
      <c r="N617" s="6" t="str">
        <f t="shared" si="36"/>
        <v>HI330 - -HI - -A</v>
      </c>
    </row>
    <row r="618" spans="1:14">
      <c r="J618" s="6"/>
      <c r="K618" s="6"/>
      <c r="L618" s="6"/>
      <c r="N618" s="6" t="str">
        <f t="shared" si="36"/>
        <v/>
      </c>
    </row>
    <row r="619" spans="1:14" ht="129.6">
      <c r="A619" s="2">
        <v>46375</v>
      </c>
      <c r="B619" s="3" t="s">
        <v>837</v>
      </c>
      <c r="C619" s="2" t="s">
        <v>838</v>
      </c>
      <c r="D619" s="3" t="s">
        <v>833</v>
      </c>
      <c r="E619" s="2" t="s">
        <v>12</v>
      </c>
      <c r="F619" s="2" t="s">
        <v>13</v>
      </c>
      <c r="G619" s="2" t="s">
        <v>27</v>
      </c>
      <c r="H619" s="2">
        <v>4</v>
      </c>
      <c r="J619" s="6" t="str">
        <f t="shared" si="37"/>
        <v>11:00am-12:20pm</v>
      </c>
      <c r="K619" s="6" t="str">
        <f t="shared" si="39"/>
        <v>MW</v>
      </c>
      <c r="L619" s="6" t="str">
        <f t="shared" si="38"/>
        <v>(4S) 01/16/2024 to 05/08/2024 MW</v>
      </c>
      <c r="N619" s="6" t="str">
        <f t="shared" si="36"/>
        <v>HI340 - -HI - -A</v>
      </c>
    </row>
    <row r="620" spans="1:14">
      <c r="J620" s="6"/>
      <c r="K620" s="6"/>
      <c r="L620" s="6"/>
      <c r="N620" s="6" t="str">
        <f t="shared" si="36"/>
        <v/>
      </c>
    </row>
    <row r="621" spans="1:14" ht="100.8">
      <c r="A621" s="2">
        <v>47313</v>
      </c>
      <c r="B621" s="3" t="s">
        <v>839</v>
      </c>
      <c r="C621" s="2" t="s">
        <v>840</v>
      </c>
      <c r="D621" s="3" t="s">
        <v>70</v>
      </c>
      <c r="E621" s="2" t="s">
        <v>12</v>
      </c>
      <c r="F621" s="4">
        <v>45209</v>
      </c>
      <c r="G621" s="2" t="s">
        <v>45</v>
      </c>
      <c r="H621" s="2">
        <v>4</v>
      </c>
      <c r="J621" s="6" t="str">
        <f t="shared" si="37"/>
        <v>09:30am-10:50am</v>
      </c>
      <c r="K621" s="6" t="str">
        <f t="shared" si="39"/>
        <v>TH</v>
      </c>
      <c r="L621" s="6" t="str">
        <f t="shared" si="38"/>
        <v>(4S) 01/16/2024 to 05/08/2024 TH</v>
      </c>
      <c r="N621" s="6" t="str">
        <f t="shared" si="36"/>
        <v>HI360 - -HI - -A</v>
      </c>
    </row>
    <row r="622" spans="1:14">
      <c r="A622" s="5" t="s">
        <v>841</v>
      </c>
      <c r="B622" s="5"/>
      <c r="C622" s="5"/>
      <c r="D622" s="5"/>
      <c r="E622" s="5"/>
      <c r="F622" s="5"/>
      <c r="G622" s="5"/>
      <c r="H622" s="5"/>
      <c r="J622" s="6"/>
      <c r="K622" s="6"/>
      <c r="L622" s="6"/>
      <c r="N622" s="6" t="str">
        <f t="shared" si="36"/>
        <v/>
      </c>
    </row>
    <row r="623" spans="1:14" ht="100.8">
      <c r="A623" s="2">
        <v>46986</v>
      </c>
      <c r="B623" s="3" t="s">
        <v>842</v>
      </c>
      <c r="C623" s="2" t="s">
        <v>843</v>
      </c>
      <c r="D623" s="2" t="s">
        <v>844</v>
      </c>
      <c r="E623" s="2" t="s">
        <v>12</v>
      </c>
      <c r="F623" s="2" t="s">
        <v>44</v>
      </c>
      <c r="G623" s="2" t="s">
        <v>45</v>
      </c>
      <c r="H623" s="2">
        <v>4</v>
      </c>
      <c r="J623" s="6" t="str">
        <f t="shared" si="37"/>
        <v>09:30am-10:50am</v>
      </c>
      <c r="K623" s="6" t="str">
        <f t="shared" si="39"/>
        <v>TH</v>
      </c>
      <c r="L623" s="6" t="str">
        <f t="shared" si="38"/>
        <v>(4S) 01/16/2024 to 05/08/2024 TH</v>
      </c>
      <c r="N623" s="6" t="str">
        <f t="shared" si="36"/>
        <v>HIC206- -10IC-H-A</v>
      </c>
    </row>
    <row r="624" spans="1:14">
      <c r="A624" s="5" t="s">
        <v>845</v>
      </c>
      <c r="B624" s="5"/>
      <c r="C624" s="5"/>
      <c r="D624" s="5"/>
      <c r="E624" s="5"/>
      <c r="F624" s="5"/>
      <c r="G624" s="5"/>
      <c r="H624" s="5"/>
      <c r="J624" s="6"/>
      <c r="K624" s="6"/>
      <c r="L624" s="6"/>
      <c r="N624" s="6" t="str">
        <f t="shared" si="36"/>
        <v/>
      </c>
    </row>
    <row r="625" spans="1:14" ht="144">
      <c r="A625" s="2">
        <v>46383</v>
      </c>
      <c r="B625" s="3" t="s">
        <v>846</v>
      </c>
      <c r="C625" s="2" t="s">
        <v>847</v>
      </c>
      <c r="D625" s="3" t="s">
        <v>87</v>
      </c>
      <c r="E625" s="2" t="s">
        <v>12</v>
      </c>
      <c r="F625" s="2" t="s">
        <v>24</v>
      </c>
      <c r="G625" s="2" t="s">
        <v>848</v>
      </c>
      <c r="H625" s="2">
        <v>4</v>
      </c>
      <c r="J625" s="6" t="str">
        <f t="shared" si="37"/>
        <v>06:30pm-09:15pm</v>
      </c>
      <c r="K625" s="6" t="str">
        <f t="shared" si="39"/>
        <v>M</v>
      </c>
      <c r="L625" s="6" t="str">
        <f t="shared" si="38"/>
        <v>(4S) 01/16/2024 to 05/08/2024 M</v>
      </c>
      <c r="N625" s="6" t="str">
        <f t="shared" si="36"/>
        <v>HJA245- -5NCH-H-A</v>
      </c>
    </row>
    <row r="626" spans="1:14">
      <c r="A626" s="5" t="s">
        <v>849</v>
      </c>
      <c r="B626" s="5"/>
      <c r="C626" s="5"/>
      <c r="D626" s="5"/>
      <c r="E626" s="5"/>
      <c r="F626" s="5"/>
      <c r="G626" s="5"/>
      <c r="H626" s="5"/>
      <c r="J626" s="6"/>
      <c r="K626" s="6"/>
      <c r="L626" s="6"/>
      <c r="N626" s="6" t="str">
        <f t="shared" si="36"/>
        <v/>
      </c>
    </row>
    <row r="627" spans="1:14" ht="100.8">
      <c r="A627" s="2">
        <v>46428</v>
      </c>
      <c r="B627" s="3" t="s">
        <v>850</v>
      </c>
      <c r="C627" s="2" t="s">
        <v>851</v>
      </c>
      <c r="D627" s="3" t="s">
        <v>787</v>
      </c>
      <c r="E627" s="2" t="s">
        <v>12</v>
      </c>
      <c r="F627" s="2" t="s">
        <v>852</v>
      </c>
      <c r="G627" s="2" t="s">
        <v>58</v>
      </c>
      <c r="H627" s="2">
        <v>4</v>
      </c>
      <c r="J627" s="6" t="str">
        <f t="shared" si="37"/>
        <v>02:00pm-03:20pm</v>
      </c>
      <c r="K627" s="6" t="str">
        <f t="shared" si="39"/>
        <v>TH</v>
      </c>
      <c r="L627" s="6" t="str">
        <f t="shared" si="38"/>
        <v>(4S) 01/16/2024 to 05/08/2024 TH</v>
      </c>
      <c r="N627" s="6" t="str">
        <f t="shared" si="36"/>
        <v>HM205 - -9HUM-C-A</v>
      </c>
    </row>
    <row r="628" spans="1:14">
      <c r="J628" s="6"/>
      <c r="K628" s="6"/>
      <c r="L628" s="6"/>
      <c r="N628" s="6" t="str">
        <f t="shared" si="36"/>
        <v/>
      </c>
    </row>
    <row r="629" spans="1:14" ht="100.8">
      <c r="A629" s="2">
        <v>47311</v>
      </c>
      <c r="B629" s="3" t="s">
        <v>853</v>
      </c>
      <c r="C629" s="2" t="s">
        <v>854</v>
      </c>
      <c r="D629" s="3" t="s">
        <v>787</v>
      </c>
      <c r="E629" s="2" t="s">
        <v>12</v>
      </c>
      <c r="F629" s="2" t="s">
        <v>24</v>
      </c>
      <c r="G629" s="2" t="s">
        <v>547</v>
      </c>
      <c r="H629" s="2">
        <v>2</v>
      </c>
      <c r="J629" s="6"/>
      <c r="K629" s="6"/>
      <c r="L629" s="6"/>
      <c r="N629" s="6" t="str">
        <f t="shared" si="36"/>
        <v>HM300 - -HM - -A</v>
      </c>
    </row>
    <row r="630" spans="1:14">
      <c r="J630" s="6"/>
      <c r="K630" s="6"/>
      <c r="L630" s="6"/>
      <c r="N630" s="6" t="str">
        <f t="shared" si="36"/>
        <v/>
      </c>
    </row>
    <row r="631" spans="1:14" ht="158.4">
      <c r="A631" s="2">
        <v>47139</v>
      </c>
      <c r="B631" s="3" t="s">
        <v>855</v>
      </c>
      <c r="C631" s="2" t="s">
        <v>856</v>
      </c>
      <c r="D631" s="3" t="s">
        <v>857</v>
      </c>
      <c r="E631" s="2" t="s">
        <v>12</v>
      </c>
      <c r="F631" s="2" t="s">
        <v>134</v>
      </c>
      <c r="G631" s="2" t="s">
        <v>135</v>
      </c>
      <c r="H631" s="2">
        <v>3</v>
      </c>
      <c r="J631" s="6"/>
      <c r="K631" s="6"/>
      <c r="L631" s="6"/>
      <c r="N631" s="6" t="str">
        <f t="shared" si="36"/>
        <v>HM550 - -GO - -A</v>
      </c>
    </row>
    <row r="632" spans="1:14">
      <c r="A632" s="5" t="s">
        <v>858</v>
      </c>
      <c r="B632" s="5"/>
      <c r="C632" s="5"/>
      <c r="D632" s="5"/>
      <c r="E632" s="5"/>
      <c r="F632" s="5"/>
      <c r="G632" s="5"/>
      <c r="H632" s="5"/>
      <c r="J632" s="6"/>
      <c r="K632" s="6"/>
      <c r="L632" s="6"/>
      <c r="N632" s="6" t="str">
        <f t="shared" si="36"/>
        <v/>
      </c>
    </row>
    <row r="633" spans="1:14" ht="100.8">
      <c r="A633" s="2">
        <v>46292</v>
      </c>
      <c r="B633" s="3" t="s">
        <v>859</v>
      </c>
      <c r="C633" s="2" t="s">
        <v>860</v>
      </c>
      <c r="D633" s="3" t="s">
        <v>861</v>
      </c>
      <c r="E633" s="2" t="s">
        <v>12</v>
      </c>
      <c r="F633" s="2" t="s">
        <v>134</v>
      </c>
      <c r="G633" s="2" t="s">
        <v>416</v>
      </c>
      <c r="H633" s="2">
        <v>4</v>
      </c>
      <c r="J633" s="6" t="str">
        <f t="shared" si="37"/>
        <v>02:00pm-03:20pm</v>
      </c>
      <c r="K633" s="6" t="str">
        <f t="shared" si="39"/>
        <v>MWF</v>
      </c>
      <c r="L633" s="6" t="str">
        <f t="shared" si="38"/>
        <v>(4S) 01/16/2024 to 05/08/2024 MWF</v>
      </c>
      <c r="N633" s="6" t="str">
        <f t="shared" si="36"/>
        <v>HMA275- -3CE -H-A</v>
      </c>
    </row>
    <row r="634" spans="1:14">
      <c r="A634" s="5" t="s">
        <v>862</v>
      </c>
      <c r="B634" s="5"/>
      <c r="C634" s="5"/>
      <c r="D634" s="5"/>
      <c r="E634" s="5"/>
      <c r="F634" s="5"/>
      <c r="G634" s="5"/>
      <c r="H634" s="5"/>
      <c r="J634" s="6"/>
      <c r="K634" s="6"/>
      <c r="L634" s="6"/>
      <c r="N634" s="6" t="str">
        <f t="shared" si="36"/>
        <v/>
      </c>
    </row>
    <row r="635" spans="1:14" ht="100.8">
      <c r="A635" s="2">
        <v>46441</v>
      </c>
      <c r="B635" s="3" t="s">
        <v>863</v>
      </c>
      <c r="C635" s="2" t="s">
        <v>864</v>
      </c>
      <c r="D635" s="3" t="s">
        <v>865</v>
      </c>
      <c r="E635" s="2" t="s">
        <v>12</v>
      </c>
      <c r="F635" s="2" t="s">
        <v>191</v>
      </c>
      <c r="G635" s="2" t="s">
        <v>25</v>
      </c>
      <c r="H635" s="2">
        <v>4</v>
      </c>
      <c r="J635" s="6" t="str">
        <f t="shared" si="37"/>
        <v>09:30am-10:50am</v>
      </c>
      <c r="K635" s="6" t="str">
        <f t="shared" si="39"/>
        <v>MW</v>
      </c>
      <c r="L635" s="6" t="str">
        <f t="shared" si="38"/>
        <v>(4S) 01/16/2024 to 05/08/2024 MW</v>
      </c>
      <c r="N635" s="6" t="str">
        <f t="shared" si="36"/>
        <v>HNE125- -6NPS-H-A</v>
      </c>
    </row>
    <row r="636" spans="1:14">
      <c r="A636" s="5" t="s">
        <v>866</v>
      </c>
      <c r="B636" s="5"/>
      <c r="C636" s="5"/>
      <c r="D636" s="5"/>
      <c r="E636" s="5"/>
      <c r="F636" s="5"/>
      <c r="G636" s="5"/>
      <c r="H636" s="5"/>
      <c r="J636" s="6"/>
      <c r="K636" s="6"/>
      <c r="L636" s="6"/>
      <c r="N636" s="6" t="str">
        <f t="shared" si="36"/>
        <v/>
      </c>
    </row>
    <row r="637" spans="1:14" ht="129.6">
      <c r="A637" s="2">
        <v>46377</v>
      </c>
      <c r="B637" s="3" t="s">
        <v>867</v>
      </c>
      <c r="C637" s="2" t="s">
        <v>868</v>
      </c>
      <c r="D637" s="3" t="s">
        <v>869</v>
      </c>
      <c r="E637" s="2" t="s">
        <v>12</v>
      </c>
      <c r="F637" s="2" t="s">
        <v>48</v>
      </c>
      <c r="G637" s="2" t="s">
        <v>45</v>
      </c>
      <c r="H637" s="2">
        <v>4</v>
      </c>
      <c r="J637" s="6" t="str">
        <f t="shared" si="37"/>
        <v>09:30am-10:50am</v>
      </c>
      <c r="K637" s="6" t="str">
        <f t="shared" si="39"/>
        <v>TH</v>
      </c>
      <c r="L637" s="6" t="str">
        <f t="shared" si="38"/>
        <v>(4S) 01/16/2024 to 05/08/2024 TH</v>
      </c>
      <c r="N637" s="6" t="str">
        <f t="shared" si="36"/>
        <v>HON201- -4WCH-H-A</v>
      </c>
    </row>
    <row r="638" spans="1:14">
      <c r="J638" s="6"/>
      <c r="K638" s="6"/>
      <c r="L638" s="6"/>
      <c r="N638" s="6" t="str">
        <f t="shared" si="36"/>
        <v/>
      </c>
    </row>
    <row r="639" spans="1:14" ht="144">
      <c r="A639" s="2">
        <v>46962</v>
      </c>
      <c r="B639" s="3" t="s">
        <v>870</v>
      </c>
      <c r="C639" s="2" t="s">
        <v>871</v>
      </c>
      <c r="D639" s="3" t="s">
        <v>869</v>
      </c>
      <c r="E639" s="2" t="s">
        <v>12</v>
      </c>
      <c r="F639" s="4">
        <v>45272</v>
      </c>
      <c r="G639" s="2" t="s">
        <v>492</v>
      </c>
      <c r="H639" s="2">
        <v>4</v>
      </c>
      <c r="J639" s="6" t="str">
        <f t="shared" si="37"/>
        <v>11:00am-12:20pm</v>
      </c>
      <c r="K639" s="6" t="str">
        <f t="shared" si="39"/>
        <v>MF</v>
      </c>
      <c r="L639" s="6" t="str">
        <f t="shared" si="38"/>
        <v>(4S) 01/16/2024 to 05/08/2024 MF</v>
      </c>
      <c r="N639" s="6" t="str">
        <f t="shared" si="36"/>
        <v>HON205- -9HUM-H-A</v>
      </c>
    </row>
    <row r="640" spans="1:14">
      <c r="J640" s="6"/>
      <c r="K640" s="6"/>
      <c r="L640" s="6"/>
      <c r="N640" s="6" t="str">
        <f t="shared" si="36"/>
        <v/>
      </c>
    </row>
    <row r="641" spans="1:14" ht="100.8">
      <c r="A641" s="2">
        <v>46433</v>
      </c>
      <c r="B641" s="3" t="s">
        <v>872</v>
      </c>
      <c r="C641" s="2" t="s">
        <v>873</v>
      </c>
      <c r="D641" s="3" t="s">
        <v>874</v>
      </c>
      <c r="E641" s="2" t="s">
        <v>12</v>
      </c>
      <c r="F641" s="4">
        <v>44928</v>
      </c>
      <c r="G641" s="2" t="s">
        <v>36</v>
      </c>
      <c r="H641" s="2">
        <v>2</v>
      </c>
      <c r="J641" s="6"/>
      <c r="K641" s="6"/>
      <c r="L641" s="6"/>
      <c r="N641" s="6" t="str">
        <f t="shared" si="36"/>
        <v>HON207- -ET -N-A</v>
      </c>
    </row>
    <row r="642" spans="1:14">
      <c r="J642" s="6"/>
      <c r="K642" s="6"/>
      <c r="L642" s="6"/>
      <c r="N642" s="6" t="str">
        <f t="shared" si="36"/>
        <v/>
      </c>
    </row>
    <row r="643" spans="1:14" ht="100.8">
      <c r="A643" s="2">
        <v>46434</v>
      </c>
      <c r="B643" s="3" t="s">
        <v>875</v>
      </c>
      <c r="C643" s="2" t="s">
        <v>876</v>
      </c>
      <c r="D643" s="3" t="s">
        <v>874</v>
      </c>
      <c r="E643" s="2" t="s">
        <v>12</v>
      </c>
      <c r="F643" s="4">
        <v>45272</v>
      </c>
      <c r="G643" s="2" t="s">
        <v>877</v>
      </c>
      <c r="H643" s="2">
        <v>2</v>
      </c>
      <c r="J643" s="6" t="str">
        <f t="shared" si="37"/>
        <v>03:30pm-04:20pm</v>
      </c>
      <c r="K643" s="6" t="str">
        <f t="shared" si="39"/>
        <v>W</v>
      </c>
      <c r="L643" s="6" t="str">
        <f t="shared" si="38"/>
        <v>(4S) 01/16/2024 to 05/08/2024 W</v>
      </c>
      <c r="N643" s="6" t="str">
        <f t="shared" si="36"/>
        <v>HON208- -ET -N-A</v>
      </c>
    </row>
    <row r="644" spans="1:14">
      <c r="J644" s="6"/>
      <c r="K644" s="6"/>
      <c r="L644" s="6"/>
      <c r="N644" s="6" t="str">
        <f t="shared" ref="N644:N707" si="40">SUBSTITUTE(B644, " ", "", 1)</f>
        <v/>
      </c>
    </row>
    <row r="645" spans="1:14" ht="100.8">
      <c r="A645" s="2">
        <v>46435</v>
      </c>
      <c r="B645" s="3" t="s">
        <v>878</v>
      </c>
      <c r="C645" s="2" t="s">
        <v>879</v>
      </c>
      <c r="D645" s="3" t="s">
        <v>874</v>
      </c>
      <c r="E645" s="2" t="s">
        <v>12</v>
      </c>
      <c r="F645" s="2" t="s">
        <v>191</v>
      </c>
      <c r="G645" s="2" t="s">
        <v>36</v>
      </c>
      <c r="H645" s="2">
        <v>1</v>
      </c>
      <c r="J645" s="6"/>
      <c r="K645" s="6"/>
      <c r="L645" s="6"/>
      <c r="N645" s="6" t="str">
        <f t="shared" si="40"/>
        <v>HON301- -ET -N-A</v>
      </c>
    </row>
    <row r="646" spans="1:14">
      <c r="A646" s="5" t="s">
        <v>880</v>
      </c>
      <c r="B646" s="5"/>
      <c r="C646" s="5"/>
      <c r="D646" s="5"/>
      <c r="E646" s="5"/>
      <c r="F646" s="5"/>
      <c r="G646" s="5"/>
      <c r="H646" s="5"/>
      <c r="J646" s="6"/>
      <c r="K646" s="6"/>
      <c r="L646" s="6"/>
      <c r="N646" s="6" t="str">
        <f t="shared" si="40"/>
        <v/>
      </c>
    </row>
    <row r="647" spans="1:14" ht="100.8">
      <c r="A647" s="2">
        <v>46439</v>
      </c>
      <c r="B647" s="3" t="s">
        <v>881</v>
      </c>
      <c r="C647" s="2" t="s">
        <v>882</v>
      </c>
      <c r="D647" s="3" t="s">
        <v>883</v>
      </c>
      <c r="E647" s="2" t="s">
        <v>12</v>
      </c>
      <c r="F647" s="2" t="s">
        <v>299</v>
      </c>
      <c r="G647" s="2" t="s">
        <v>884</v>
      </c>
      <c r="H647" s="2">
        <v>4</v>
      </c>
      <c r="J647" s="6" t="str">
        <f t="shared" ref="J647:J707" si="41">MID(G647, FIND("(", G647, FIND("(", G647) + 1) + 1, FIND(")", G647, FIND(")", G647) + 1) - FIND("(", G647, FIND("(", G647) + 1) - 1)</f>
        <v>06:30pm-09:15pm</v>
      </c>
      <c r="K647" s="6" t="str">
        <f t="shared" ref="K647:K710" si="42">TRIM(RIGHT(SUBSTITUTE(L647," ",REPT(" ",255)),255))</f>
        <v>T</v>
      </c>
      <c r="L647" s="6" t="str">
        <f t="shared" ref="L644:L707" si="43">LEFT(G647, SEARCH(J647, G647) - 3)</f>
        <v>(4S) 01/16/2024 to 05/08/2024 T</v>
      </c>
      <c r="N647" s="6" t="str">
        <f t="shared" si="40"/>
        <v>HSO224- -7SSC-H-A</v>
      </c>
    </row>
    <row r="648" spans="1:14">
      <c r="A648" s="5" t="s">
        <v>885</v>
      </c>
      <c r="B648" s="5"/>
      <c r="C648" s="5"/>
      <c r="D648" s="5"/>
      <c r="E648" s="5"/>
      <c r="F648" s="5"/>
      <c r="G648" s="5"/>
      <c r="H648" s="5"/>
      <c r="J648" s="6"/>
      <c r="K648" s="6"/>
      <c r="L648" s="6"/>
      <c r="N648" s="6" t="str">
        <f t="shared" si="40"/>
        <v/>
      </c>
    </row>
    <row r="649" spans="1:14" ht="100.8">
      <c r="A649" s="2">
        <v>46568</v>
      </c>
      <c r="B649" s="3" t="s">
        <v>886</v>
      </c>
      <c r="C649" s="2" t="s">
        <v>887</v>
      </c>
      <c r="D649" s="3" t="s">
        <v>888</v>
      </c>
      <c r="E649" s="2" t="s">
        <v>12</v>
      </c>
      <c r="F649" s="2" t="s">
        <v>13</v>
      </c>
      <c r="G649" s="2" t="s">
        <v>45</v>
      </c>
      <c r="H649" s="2">
        <v>3</v>
      </c>
      <c r="J649" s="6" t="str">
        <f t="shared" si="41"/>
        <v>09:30am-10:50am</v>
      </c>
      <c r="K649" s="6" t="str">
        <f t="shared" si="42"/>
        <v>TH</v>
      </c>
      <c r="L649" s="6" t="str">
        <f t="shared" si="43"/>
        <v>(4S) 01/16/2024 to 05/08/2024 TH</v>
      </c>
      <c r="N649" s="6" t="str">
        <f t="shared" si="40"/>
        <v>HW130 - -HW - -A</v>
      </c>
    </row>
    <row r="650" spans="1:14">
      <c r="J650" s="6"/>
      <c r="K650" s="6"/>
      <c r="L650" s="6"/>
      <c r="N650" s="6" t="str">
        <f t="shared" si="40"/>
        <v/>
      </c>
    </row>
    <row r="651" spans="1:14" ht="100.8">
      <c r="A651" s="2">
        <v>46569</v>
      </c>
      <c r="B651" s="3" t="s">
        <v>889</v>
      </c>
      <c r="C651" s="2" t="s">
        <v>890</v>
      </c>
      <c r="D651" s="3" t="s">
        <v>891</v>
      </c>
      <c r="E651" s="2" t="s">
        <v>12</v>
      </c>
      <c r="F651" s="2" t="s">
        <v>239</v>
      </c>
      <c r="G651" s="2" t="s">
        <v>892</v>
      </c>
      <c r="H651" s="2">
        <v>2</v>
      </c>
      <c r="J651" s="6" t="str">
        <f t="shared" si="41"/>
        <v>02:00pm-02:50pm</v>
      </c>
      <c r="K651" s="6" t="str">
        <f t="shared" si="42"/>
        <v>TH</v>
      </c>
      <c r="L651" s="6" t="str">
        <f t="shared" si="43"/>
        <v>(4S) 01/16/2024 to 05/08/2024 TH</v>
      </c>
      <c r="N651" s="6" t="str">
        <f t="shared" si="40"/>
        <v>HW200 - -HW - -A</v>
      </c>
    </row>
    <row r="652" spans="1:14">
      <c r="J652" s="6"/>
      <c r="K652" s="6"/>
      <c r="L652" s="6"/>
      <c r="N652" s="6" t="str">
        <f t="shared" si="40"/>
        <v/>
      </c>
    </row>
    <row r="653" spans="1:14" ht="100.8">
      <c r="A653" s="2">
        <v>46570</v>
      </c>
      <c r="B653" s="3" t="s">
        <v>893</v>
      </c>
      <c r="C653" s="2" t="s">
        <v>894</v>
      </c>
      <c r="D653" s="3" t="s">
        <v>744</v>
      </c>
      <c r="E653" s="2" t="s">
        <v>12</v>
      </c>
      <c r="F653" s="4">
        <v>45209</v>
      </c>
      <c r="G653" s="2" t="s">
        <v>36</v>
      </c>
      <c r="H653" s="2">
        <v>1</v>
      </c>
      <c r="J653" s="6"/>
      <c r="K653" s="6"/>
      <c r="L653" s="6"/>
      <c r="N653" s="6" t="str">
        <f t="shared" si="40"/>
        <v>HW470 - -HW - -A</v>
      </c>
    </row>
    <row r="654" spans="1:14">
      <c r="A654" s="5" t="s">
        <v>895</v>
      </c>
      <c r="B654" s="5"/>
      <c r="C654" s="5"/>
      <c r="D654" s="5"/>
      <c r="E654" s="5"/>
      <c r="F654" s="5"/>
      <c r="G654" s="5"/>
      <c r="H654" s="5"/>
      <c r="J654" s="6"/>
      <c r="K654" s="6"/>
      <c r="L654" s="6"/>
      <c r="N654" s="6" t="str">
        <f t="shared" si="40"/>
        <v/>
      </c>
    </row>
    <row r="655" spans="1:14" ht="100.8">
      <c r="A655" s="2">
        <v>46675</v>
      </c>
      <c r="B655" s="3" t="s">
        <v>896</v>
      </c>
      <c r="C655" s="2" t="s">
        <v>897</v>
      </c>
      <c r="D655" s="3" t="s">
        <v>898</v>
      </c>
      <c r="E655" s="2" t="s">
        <v>12</v>
      </c>
      <c r="F655" s="2" t="s">
        <v>191</v>
      </c>
      <c r="G655" s="2" t="s">
        <v>899</v>
      </c>
      <c r="H655" s="2">
        <v>4</v>
      </c>
      <c r="J655" s="6" t="str">
        <f t="shared" si="41"/>
        <v>03:30pm-06:30pm</v>
      </c>
      <c r="K655" s="6" t="str">
        <f t="shared" si="42"/>
        <v>M</v>
      </c>
      <c r="L655" s="6" t="str">
        <f t="shared" si="43"/>
        <v>(4S) 01/16/2024 to 05/08/2024 M</v>
      </c>
      <c r="N655" s="6" t="str">
        <f t="shared" si="40"/>
        <v>IC203 - -10IC-C-A</v>
      </c>
    </row>
    <row r="656" spans="1:14">
      <c r="J656" s="6"/>
      <c r="K656" s="6"/>
      <c r="L656" s="6"/>
      <c r="N656" s="6" t="str">
        <f t="shared" si="40"/>
        <v/>
      </c>
    </row>
    <row r="657" spans="1:14" ht="100.8">
      <c r="A657" s="2">
        <v>46987</v>
      </c>
      <c r="B657" s="3" t="s">
        <v>900</v>
      </c>
      <c r="C657" s="2" t="s">
        <v>901</v>
      </c>
      <c r="D657" s="2" t="s">
        <v>844</v>
      </c>
      <c r="E657" s="2" t="s">
        <v>12</v>
      </c>
      <c r="F657" s="4">
        <v>45084</v>
      </c>
      <c r="G657" s="2" t="s">
        <v>45</v>
      </c>
      <c r="H657" s="2">
        <v>4</v>
      </c>
      <c r="J657" s="6" t="str">
        <f t="shared" si="41"/>
        <v>09:30am-10:50am</v>
      </c>
      <c r="K657" s="6" t="str">
        <f t="shared" si="42"/>
        <v>TH</v>
      </c>
      <c r="L657" s="6" t="str">
        <f t="shared" si="43"/>
        <v>(4S) 01/16/2024 to 05/08/2024 TH</v>
      </c>
      <c r="N657" s="6" t="str">
        <f t="shared" si="40"/>
        <v>IC206 - -10IC-C-A</v>
      </c>
    </row>
    <row r="658" spans="1:14">
      <c r="A658" s="5" t="s">
        <v>902</v>
      </c>
      <c r="B658" s="5"/>
      <c r="C658" s="5"/>
      <c r="D658" s="5"/>
      <c r="E658" s="5"/>
      <c r="F658" s="5"/>
      <c r="G658" s="5"/>
      <c r="H658" s="5"/>
      <c r="J658" s="6"/>
      <c r="K658" s="6"/>
      <c r="L658" s="6"/>
      <c r="N658" s="6" t="str">
        <f t="shared" si="40"/>
        <v/>
      </c>
    </row>
    <row r="659" spans="1:14" ht="129.6">
      <c r="A659" s="2">
        <v>47387</v>
      </c>
      <c r="B659" s="3" t="s">
        <v>903</v>
      </c>
      <c r="C659" s="2" t="s">
        <v>904</v>
      </c>
      <c r="D659" s="3" t="s">
        <v>874</v>
      </c>
      <c r="E659" s="2" t="s">
        <v>12</v>
      </c>
      <c r="F659" s="4">
        <v>45148</v>
      </c>
      <c r="G659" s="2" t="s">
        <v>36</v>
      </c>
      <c r="H659" s="2">
        <v>4</v>
      </c>
      <c r="J659" s="6"/>
      <c r="K659" s="6"/>
      <c r="L659" s="6"/>
      <c r="N659" s="6" t="str">
        <f t="shared" si="40"/>
        <v>INT490- -INT - -A</v>
      </c>
    </row>
    <row r="660" spans="1:14">
      <c r="A660" s="5" t="s">
        <v>905</v>
      </c>
      <c r="B660" s="5"/>
      <c r="C660" s="5"/>
      <c r="D660" s="5"/>
      <c r="E660" s="5"/>
      <c r="F660" s="5"/>
      <c r="G660" s="5"/>
      <c r="H660" s="5"/>
      <c r="J660" s="6"/>
      <c r="K660" s="6"/>
      <c r="L660" s="6"/>
      <c r="N660" s="6" t="str">
        <f t="shared" si="40"/>
        <v/>
      </c>
    </row>
    <row r="661" spans="1:14" ht="100.8">
      <c r="A661" s="2">
        <v>47386</v>
      </c>
      <c r="B661" s="3" t="s">
        <v>906</v>
      </c>
      <c r="C661" s="2" t="s">
        <v>907</v>
      </c>
      <c r="D661" s="3" t="s">
        <v>908</v>
      </c>
      <c r="E661" s="2" t="s">
        <v>12</v>
      </c>
      <c r="F661" s="2" t="s">
        <v>48</v>
      </c>
      <c r="G661" s="2" t="s">
        <v>909</v>
      </c>
      <c r="H661" s="2">
        <v>1</v>
      </c>
      <c r="J661" s="6" t="str">
        <f t="shared" si="41"/>
        <v>03:30pm-04:20pm</v>
      </c>
      <c r="K661" s="6" t="str">
        <f t="shared" si="42"/>
        <v>TH</v>
      </c>
      <c r="L661" s="6" t="str">
        <f t="shared" si="43"/>
        <v>(4S) 01/16/2024 to 05/08/2024 TH</v>
      </c>
      <c r="N661" s="6" t="str">
        <f t="shared" si="40"/>
        <v>ISS101- -ET - -A</v>
      </c>
    </row>
    <row r="662" spans="1:14">
      <c r="A662" s="5" t="s">
        <v>910</v>
      </c>
      <c r="B662" s="5"/>
      <c r="C662" s="5"/>
      <c r="D662" s="5"/>
      <c r="E662" s="5"/>
      <c r="F662" s="5"/>
      <c r="G662" s="5"/>
      <c r="H662" s="5"/>
      <c r="J662" s="6"/>
      <c r="K662" s="6"/>
      <c r="L662" s="6"/>
      <c r="N662" s="6" t="str">
        <f t="shared" si="40"/>
        <v/>
      </c>
    </row>
    <row r="663" spans="1:14" ht="100.8">
      <c r="A663" s="2">
        <v>46384</v>
      </c>
      <c r="B663" s="3" t="s">
        <v>911</v>
      </c>
      <c r="C663" s="2" t="s">
        <v>912</v>
      </c>
      <c r="D663" s="3" t="s">
        <v>913</v>
      </c>
      <c r="E663" s="2" t="s">
        <v>12</v>
      </c>
      <c r="F663" s="2" t="s">
        <v>24</v>
      </c>
      <c r="G663" s="2" t="s">
        <v>914</v>
      </c>
      <c r="H663" s="2">
        <v>4</v>
      </c>
      <c r="J663" s="6" t="str">
        <f t="shared" si="41"/>
        <v>12:30pm-01:40pm</v>
      </c>
      <c r="K663" s="6" t="str">
        <f t="shared" si="42"/>
        <v>MWF</v>
      </c>
      <c r="L663" s="6" t="str">
        <f t="shared" si="43"/>
        <v>(4S) 01/16/2024 to 05/08/2024 MWF</v>
      </c>
      <c r="N663" s="6" t="str">
        <f t="shared" si="40"/>
        <v>JA112 - -2PLO-C-A</v>
      </c>
    </row>
    <row r="664" spans="1:14">
      <c r="J664" s="6"/>
      <c r="K664" s="6"/>
      <c r="L664" s="6"/>
      <c r="N664" s="6" t="str">
        <f t="shared" si="40"/>
        <v/>
      </c>
    </row>
    <row r="665" spans="1:14" ht="100.8">
      <c r="A665" s="2">
        <v>46385</v>
      </c>
      <c r="B665" s="3" t="s">
        <v>915</v>
      </c>
      <c r="C665" s="2" t="s">
        <v>916</v>
      </c>
      <c r="D665" s="3" t="s">
        <v>87</v>
      </c>
      <c r="E665" s="2" t="s">
        <v>12</v>
      </c>
      <c r="F665" s="2" t="s">
        <v>276</v>
      </c>
      <c r="G665" s="2" t="s">
        <v>914</v>
      </c>
      <c r="H665" s="2">
        <v>4</v>
      </c>
      <c r="J665" s="6" t="str">
        <f t="shared" si="41"/>
        <v>12:30pm-01:40pm</v>
      </c>
      <c r="K665" s="6" t="str">
        <f t="shared" si="42"/>
        <v>MWF</v>
      </c>
      <c r="L665" s="6" t="str">
        <f t="shared" si="43"/>
        <v>(4S) 01/16/2024 to 05/08/2024 MWF</v>
      </c>
      <c r="N665" s="6" t="str">
        <f t="shared" si="40"/>
        <v>JA212 - -2PLO-C-A</v>
      </c>
    </row>
    <row r="666" spans="1:14">
      <c r="J666" s="6"/>
      <c r="K666" s="6"/>
      <c r="L666" s="6"/>
      <c r="N666" s="6" t="str">
        <f t="shared" si="40"/>
        <v/>
      </c>
    </row>
    <row r="667" spans="1:14" ht="129.6">
      <c r="A667" s="2">
        <v>46358</v>
      </c>
      <c r="B667" s="3" t="s">
        <v>917</v>
      </c>
      <c r="C667" s="2" t="s">
        <v>918</v>
      </c>
      <c r="D667" s="3" t="s">
        <v>87</v>
      </c>
      <c r="E667" s="2" t="s">
        <v>12</v>
      </c>
      <c r="F667" s="2" t="s">
        <v>919</v>
      </c>
      <c r="G667" s="2" t="s">
        <v>88</v>
      </c>
      <c r="H667" s="2">
        <v>4</v>
      </c>
      <c r="J667" s="6" t="str">
        <f t="shared" si="41"/>
        <v>02:00pm-03:20pm</v>
      </c>
      <c r="K667" s="6" t="str">
        <f t="shared" si="42"/>
        <v>MF</v>
      </c>
      <c r="L667" s="6" t="str">
        <f t="shared" si="43"/>
        <v>(4S) 01/16/2024 to 05/08/2024 MF</v>
      </c>
      <c r="N667" s="6" t="str">
        <f t="shared" si="40"/>
        <v>JA240 - -5NCH-C-A</v>
      </c>
    </row>
    <row r="668" spans="1:14">
      <c r="J668" s="6"/>
      <c r="K668" s="6"/>
      <c r="L668" s="6"/>
      <c r="N668" s="6" t="str">
        <f t="shared" si="40"/>
        <v/>
      </c>
    </row>
    <row r="669" spans="1:14" ht="100.8">
      <c r="A669" s="2">
        <v>46388</v>
      </c>
      <c r="B669" s="3" t="s">
        <v>920</v>
      </c>
      <c r="C669" s="2" t="s">
        <v>921</v>
      </c>
      <c r="D669" s="3" t="s">
        <v>913</v>
      </c>
      <c r="E669" s="2" t="s">
        <v>12</v>
      </c>
      <c r="F669" s="4">
        <v>45272</v>
      </c>
      <c r="G669" s="2" t="s">
        <v>922</v>
      </c>
      <c r="H669" s="2">
        <v>4</v>
      </c>
      <c r="J669" s="6" t="str">
        <f t="shared" si="41"/>
        <v>02:00pm-03:10pm</v>
      </c>
      <c r="K669" s="6" t="str">
        <f t="shared" si="42"/>
        <v>MWF</v>
      </c>
      <c r="L669" s="6" t="str">
        <f t="shared" si="43"/>
        <v>(4S) 01/16/2024 to 05/08/2024 MWF</v>
      </c>
      <c r="N669" s="6" t="str">
        <f t="shared" si="40"/>
        <v>JA312 - -ML - -A</v>
      </c>
    </row>
    <row r="670" spans="1:14">
      <c r="J670" s="6"/>
      <c r="K670" s="6"/>
      <c r="L670" s="6"/>
      <c r="N670" s="6" t="str">
        <f t="shared" si="40"/>
        <v/>
      </c>
    </row>
    <row r="671" spans="1:14" ht="100.8">
      <c r="A671" s="2">
        <v>46389</v>
      </c>
      <c r="B671" s="3" t="s">
        <v>923</v>
      </c>
      <c r="C671" s="2" t="s">
        <v>924</v>
      </c>
      <c r="D671" s="3" t="s">
        <v>913</v>
      </c>
      <c r="E671" s="2" t="s">
        <v>12</v>
      </c>
      <c r="F671" s="4">
        <v>45272</v>
      </c>
      <c r="G671" s="2" t="s">
        <v>925</v>
      </c>
      <c r="H671" s="2">
        <v>4</v>
      </c>
      <c r="J671" s="6" t="str">
        <f t="shared" si="41"/>
        <v>09:30am-10:40am</v>
      </c>
      <c r="K671" s="6" t="str">
        <f t="shared" si="42"/>
        <v>MWF</v>
      </c>
      <c r="L671" s="6" t="str">
        <f t="shared" si="43"/>
        <v>(4S) 01/16/2024 to 05/08/2024 MWF</v>
      </c>
      <c r="N671" s="6" t="str">
        <f t="shared" si="40"/>
        <v>JA412 - -ML - -A</v>
      </c>
    </row>
    <row r="672" spans="1:14">
      <c r="J672" s="6"/>
      <c r="K672" s="6"/>
      <c r="L672" s="6"/>
      <c r="N672" s="6" t="str">
        <f t="shared" si="40"/>
        <v/>
      </c>
    </row>
    <row r="673" spans="1:14" ht="100.8">
      <c r="A673" s="2">
        <v>46390</v>
      </c>
      <c r="B673" s="3" t="s">
        <v>926</v>
      </c>
      <c r="C673" s="2" t="s">
        <v>927</v>
      </c>
      <c r="D673" s="3" t="s">
        <v>87</v>
      </c>
      <c r="E673" s="2" t="s">
        <v>12</v>
      </c>
      <c r="F673" s="4">
        <v>45209</v>
      </c>
      <c r="G673" s="2" t="s">
        <v>36</v>
      </c>
      <c r="H673" s="2">
        <v>2</v>
      </c>
      <c r="J673" s="6"/>
      <c r="K673" s="6"/>
      <c r="L673" s="6"/>
      <c r="N673" s="6" t="str">
        <f t="shared" si="40"/>
        <v>JA497 - -ML - -A</v>
      </c>
    </row>
    <row r="674" spans="1:14">
      <c r="J674" s="6"/>
      <c r="K674" s="6"/>
      <c r="L674" s="6"/>
      <c r="N674" s="6" t="str">
        <f t="shared" si="40"/>
        <v/>
      </c>
    </row>
    <row r="675" spans="1:14" ht="100.8">
      <c r="A675" s="2">
        <v>46391</v>
      </c>
      <c r="B675" s="3" t="s">
        <v>928</v>
      </c>
      <c r="C675" s="2" t="s">
        <v>927</v>
      </c>
      <c r="D675" s="3" t="s">
        <v>913</v>
      </c>
      <c r="E675" s="2" t="s">
        <v>12</v>
      </c>
      <c r="F675" s="4">
        <v>45209</v>
      </c>
      <c r="G675" s="2" t="s">
        <v>36</v>
      </c>
      <c r="H675" s="2">
        <v>2</v>
      </c>
      <c r="J675" s="6"/>
      <c r="K675" s="6"/>
      <c r="L675" s="6"/>
      <c r="N675" s="6" t="str">
        <f t="shared" si="40"/>
        <v>JA497 - -ML - -B</v>
      </c>
    </row>
    <row r="676" spans="1:14">
      <c r="A676" s="5" t="s">
        <v>929</v>
      </c>
      <c r="B676" s="5"/>
      <c r="C676" s="5"/>
      <c r="D676" s="5"/>
      <c r="E676" s="5"/>
      <c r="F676" s="5"/>
      <c r="G676" s="5"/>
      <c r="H676" s="5"/>
      <c r="J676" s="6"/>
      <c r="K676" s="6"/>
      <c r="L676" s="6"/>
      <c r="N676" s="6" t="str">
        <f t="shared" si="40"/>
        <v/>
      </c>
    </row>
    <row r="677" spans="1:14" ht="100.8">
      <c r="A677" s="2">
        <v>46293</v>
      </c>
      <c r="B677" s="3" t="s">
        <v>930</v>
      </c>
      <c r="C677" s="2" t="s">
        <v>931</v>
      </c>
      <c r="D677" s="3" t="s">
        <v>932</v>
      </c>
      <c r="E677" s="2" t="s">
        <v>12</v>
      </c>
      <c r="F677" s="2" t="s">
        <v>576</v>
      </c>
      <c r="G677" s="2" t="s">
        <v>933</v>
      </c>
      <c r="H677" s="2">
        <v>4</v>
      </c>
      <c r="J677" s="6" t="str">
        <f t="shared" si="41"/>
        <v>08:00am-09:20am</v>
      </c>
      <c r="K677" s="6" t="str">
        <f t="shared" si="42"/>
        <v>MWF</v>
      </c>
      <c r="L677" s="6" t="str">
        <f t="shared" si="43"/>
        <v>(4S) 01/16/2024 to 05/08/2024 MWF</v>
      </c>
      <c r="N677" s="6" t="str">
        <f t="shared" si="40"/>
        <v>MA121 - -8MA -C-A</v>
      </c>
    </row>
    <row r="678" spans="1:14">
      <c r="J678" s="6"/>
      <c r="K678" s="6"/>
      <c r="L678" s="6"/>
      <c r="N678" s="6" t="str">
        <f t="shared" si="40"/>
        <v/>
      </c>
    </row>
    <row r="679" spans="1:14" ht="100.8">
      <c r="A679" s="2">
        <v>46294</v>
      </c>
      <c r="B679" s="3" t="s">
        <v>934</v>
      </c>
      <c r="C679" s="2" t="s">
        <v>931</v>
      </c>
      <c r="D679" s="3" t="s">
        <v>935</v>
      </c>
      <c r="E679" s="2" t="s">
        <v>12</v>
      </c>
      <c r="F679" s="2" t="s">
        <v>576</v>
      </c>
      <c r="G679" s="2" t="s">
        <v>441</v>
      </c>
      <c r="H679" s="2">
        <v>4</v>
      </c>
      <c r="J679" s="6" t="str">
        <f t="shared" si="41"/>
        <v>11:00am-12:20pm</v>
      </c>
      <c r="K679" s="6" t="str">
        <f t="shared" si="42"/>
        <v>MWF</v>
      </c>
      <c r="L679" s="6" t="str">
        <f t="shared" si="43"/>
        <v>(4S) 01/16/2024 to 05/08/2024 MWF</v>
      </c>
      <c r="N679" s="6" t="str">
        <f t="shared" si="40"/>
        <v>MA121 - -8MA -C-B</v>
      </c>
    </row>
    <row r="680" spans="1:14">
      <c r="J680" s="6"/>
      <c r="K680" s="6"/>
      <c r="L680" s="6"/>
      <c r="N680" s="6" t="str">
        <f t="shared" si="40"/>
        <v/>
      </c>
    </row>
    <row r="681" spans="1:14" ht="100.8">
      <c r="A681" s="2">
        <v>46295</v>
      </c>
      <c r="B681" s="3" t="s">
        <v>936</v>
      </c>
      <c r="C681" s="2" t="s">
        <v>931</v>
      </c>
      <c r="D681" s="3" t="s">
        <v>475</v>
      </c>
      <c r="E681" s="2" t="s">
        <v>12</v>
      </c>
      <c r="F681" s="2" t="s">
        <v>576</v>
      </c>
      <c r="G681" s="2" t="s">
        <v>409</v>
      </c>
      <c r="H681" s="2">
        <v>4</v>
      </c>
      <c r="J681" s="6" t="str">
        <f t="shared" si="41"/>
        <v>09:30am-10:50am</v>
      </c>
      <c r="K681" s="6" t="str">
        <f t="shared" si="42"/>
        <v>MWF</v>
      </c>
      <c r="L681" s="6" t="str">
        <f t="shared" si="43"/>
        <v>(4S) 01/16/2024 to 05/08/2024 MWF</v>
      </c>
      <c r="N681" s="6" t="str">
        <f t="shared" si="40"/>
        <v>MA121 - -8MA -C-C</v>
      </c>
    </row>
    <row r="682" spans="1:14">
      <c r="J682" s="6"/>
      <c r="K682" s="6"/>
      <c r="L682" s="6"/>
      <c r="N682" s="6" t="str">
        <f t="shared" si="40"/>
        <v/>
      </c>
    </row>
    <row r="683" spans="1:14" ht="100.8">
      <c r="A683" s="2">
        <v>46296</v>
      </c>
      <c r="B683" s="3" t="s">
        <v>937</v>
      </c>
      <c r="C683" s="2" t="s">
        <v>938</v>
      </c>
      <c r="D683" s="3" t="s">
        <v>939</v>
      </c>
      <c r="E683" s="2" t="s">
        <v>12</v>
      </c>
      <c r="F683" s="2" t="s">
        <v>576</v>
      </c>
      <c r="G683" s="2" t="s">
        <v>940</v>
      </c>
      <c r="H683" s="2">
        <v>0</v>
      </c>
      <c r="J683" s="6" t="str">
        <f t="shared" si="41"/>
        <v>08:00am-09:20am</v>
      </c>
      <c r="K683" s="6" t="str">
        <f t="shared" si="42"/>
        <v>H</v>
      </c>
      <c r="L683" s="6" t="str">
        <f t="shared" si="43"/>
        <v>(4S) 01/16/2024 to 05/08/2024 H</v>
      </c>
      <c r="N683" s="6" t="str">
        <f t="shared" si="40"/>
        <v>MA121 -L-8MA -C-A</v>
      </c>
    </row>
    <row r="684" spans="1:14">
      <c r="J684" s="6"/>
      <c r="K684" s="6"/>
      <c r="L684" s="6"/>
      <c r="N684" s="6" t="str">
        <f t="shared" si="40"/>
        <v/>
      </c>
    </row>
    <row r="685" spans="1:14" ht="100.8">
      <c r="A685" s="2">
        <v>46297</v>
      </c>
      <c r="B685" s="3" t="s">
        <v>941</v>
      </c>
      <c r="C685" s="2" t="s">
        <v>938</v>
      </c>
      <c r="D685" s="3" t="s">
        <v>939</v>
      </c>
      <c r="E685" s="2" t="s">
        <v>12</v>
      </c>
      <c r="F685" s="2" t="s">
        <v>576</v>
      </c>
      <c r="G685" s="2" t="s">
        <v>609</v>
      </c>
      <c r="H685" s="2">
        <v>0</v>
      </c>
      <c r="J685" s="6" t="str">
        <f t="shared" si="41"/>
        <v>12:30pm-01:50pm</v>
      </c>
      <c r="K685" s="6" t="str">
        <f t="shared" si="42"/>
        <v>W</v>
      </c>
      <c r="L685" s="6" t="str">
        <f t="shared" si="43"/>
        <v>(4S) 01/16/2024 to 05/08/2024 W</v>
      </c>
      <c r="N685" s="6" t="str">
        <f t="shared" si="40"/>
        <v>MA121 -L-8MA -C-B</v>
      </c>
    </row>
    <row r="686" spans="1:14">
      <c r="J686" s="6"/>
      <c r="K686" s="6"/>
      <c r="L686" s="6"/>
      <c r="N686" s="6" t="str">
        <f t="shared" si="40"/>
        <v/>
      </c>
    </row>
    <row r="687" spans="1:14" ht="100.8">
      <c r="A687" s="2">
        <v>46318</v>
      </c>
      <c r="B687" s="3" t="s">
        <v>942</v>
      </c>
      <c r="C687" s="2" t="s">
        <v>938</v>
      </c>
      <c r="D687" s="3" t="s">
        <v>939</v>
      </c>
      <c r="E687" s="2" t="s">
        <v>12</v>
      </c>
      <c r="F687" s="2" t="s">
        <v>576</v>
      </c>
      <c r="G687" s="2" t="s">
        <v>943</v>
      </c>
      <c r="H687" s="2">
        <v>0</v>
      </c>
      <c r="J687" s="6" t="str">
        <f t="shared" si="41"/>
        <v>12:30pm-01:50pm</v>
      </c>
      <c r="K687" s="6" t="str">
        <f t="shared" si="42"/>
        <v>H</v>
      </c>
      <c r="L687" s="6" t="str">
        <f t="shared" si="43"/>
        <v>(4S) 01/16/2024 to 05/08/2024 H</v>
      </c>
      <c r="N687" s="6" t="str">
        <f t="shared" si="40"/>
        <v>MA121 -L-8MA -C-C</v>
      </c>
    </row>
    <row r="688" spans="1:14">
      <c r="J688" s="6"/>
      <c r="K688" s="6"/>
      <c r="L688" s="6"/>
      <c r="N688" s="6" t="str">
        <f t="shared" si="40"/>
        <v/>
      </c>
    </row>
    <row r="689" spans="1:14" ht="100.8">
      <c r="A689" s="2">
        <v>46298</v>
      </c>
      <c r="B689" s="3" t="s">
        <v>944</v>
      </c>
      <c r="C689" s="2" t="s">
        <v>945</v>
      </c>
      <c r="D689" s="3" t="s">
        <v>946</v>
      </c>
      <c r="E689" s="2" t="s">
        <v>12</v>
      </c>
      <c r="F689" s="2" t="s">
        <v>24</v>
      </c>
      <c r="G689" s="2" t="s">
        <v>413</v>
      </c>
      <c r="H689" s="2">
        <v>4</v>
      </c>
      <c r="J689" s="6" t="str">
        <f t="shared" si="41"/>
        <v>12:30pm-01:50pm</v>
      </c>
      <c r="K689" s="6" t="str">
        <f t="shared" si="42"/>
        <v>MWF</v>
      </c>
      <c r="L689" s="6" t="str">
        <f t="shared" si="43"/>
        <v>(4S) 01/16/2024 to 05/08/2024 MWF</v>
      </c>
      <c r="N689" s="6" t="str">
        <f t="shared" si="40"/>
        <v>MA135 - -MA - -A</v>
      </c>
    </row>
    <row r="690" spans="1:14">
      <c r="J690" s="6"/>
      <c r="K690" s="6"/>
      <c r="L690" s="6"/>
      <c r="N690" s="6" t="str">
        <f t="shared" si="40"/>
        <v/>
      </c>
    </row>
    <row r="691" spans="1:14" ht="100.8">
      <c r="A691" s="2">
        <v>46300</v>
      </c>
      <c r="B691" s="3" t="s">
        <v>947</v>
      </c>
      <c r="C691" s="2" t="s">
        <v>948</v>
      </c>
      <c r="D691" s="3" t="s">
        <v>939</v>
      </c>
      <c r="E691" s="2" t="s">
        <v>12</v>
      </c>
      <c r="F691" s="2" t="s">
        <v>13</v>
      </c>
      <c r="G691" s="2" t="s">
        <v>441</v>
      </c>
      <c r="H691" s="2">
        <v>4</v>
      </c>
      <c r="J691" s="6" t="str">
        <f t="shared" si="41"/>
        <v>11:00am-12:20pm</v>
      </c>
      <c r="K691" s="6" t="str">
        <f t="shared" si="42"/>
        <v>MWF</v>
      </c>
      <c r="L691" s="6" t="str">
        <f t="shared" si="43"/>
        <v>(4S) 01/16/2024 to 05/08/2024 MWF</v>
      </c>
      <c r="N691" s="6" t="str">
        <f t="shared" si="40"/>
        <v>MA170 - -MA - -B</v>
      </c>
    </row>
    <row r="692" spans="1:14">
      <c r="J692" s="6"/>
      <c r="K692" s="6"/>
      <c r="L692" s="6"/>
      <c r="N692" s="6" t="str">
        <f t="shared" si="40"/>
        <v/>
      </c>
    </row>
    <row r="693" spans="1:14" ht="100.8">
      <c r="A693" s="2">
        <v>46301</v>
      </c>
      <c r="B693" s="3" t="s">
        <v>949</v>
      </c>
      <c r="C693" s="2" t="s">
        <v>950</v>
      </c>
      <c r="D693" s="3" t="s">
        <v>939</v>
      </c>
      <c r="E693" s="2" t="s">
        <v>12</v>
      </c>
      <c r="F693" s="2" t="s">
        <v>24</v>
      </c>
      <c r="G693" s="2" t="s">
        <v>951</v>
      </c>
      <c r="H693" s="2">
        <v>0</v>
      </c>
      <c r="J693" s="6" t="str">
        <f t="shared" si="41"/>
        <v>09:30am-10:50am</v>
      </c>
      <c r="K693" s="6" t="str">
        <f t="shared" si="42"/>
        <v>H</v>
      </c>
      <c r="L693" s="6" t="str">
        <f t="shared" si="43"/>
        <v>(4S) 01/16/2024 to 05/08/2024 H</v>
      </c>
      <c r="N693" s="6" t="str">
        <f t="shared" si="40"/>
        <v>MA170 -L-MA - -A</v>
      </c>
    </row>
    <row r="694" spans="1:14">
      <c r="J694" s="6"/>
      <c r="K694" s="6"/>
      <c r="L694" s="6"/>
      <c r="N694" s="6" t="str">
        <f t="shared" si="40"/>
        <v/>
      </c>
    </row>
    <row r="695" spans="1:14" ht="100.8">
      <c r="A695" s="2">
        <v>46304</v>
      </c>
      <c r="B695" s="3" t="s">
        <v>952</v>
      </c>
      <c r="C695" s="2" t="s">
        <v>950</v>
      </c>
      <c r="D695" s="3" t="s">
        <v>939</v>
      </c>
      <c r="E695" s="2" t="s">
        <v>12</v>
      </c>
      <c r="F695" s="2" t="s">
        <v>24</v>
      </c>
      <c r="G695" s="2" t="s">
        <v>953</v>
      </c>
      <c r="H695" s="2">
        <v>0</v>
      </c>
      <c r="J695" s="6" t="str">
        <f t="shared" si="41"/>
        <v>11:00am-12:20pm</v>
      </c>
      <c r="K695" s="6" t="str">
        <f t="shared" si="42"/>
        <v>H</v>
      </c>
      <c r="L695" s="6" t="str">
        <f t="shared" si="43"/>
        <v>(4S) 01/16/2024 to 05/08/2024 H</v>
      </c>
      <c r="N695" s="6" t="str">
        <f t="shared" si="40"/>
        <v>MA170 -L-MA - -B</v>
      </c>
    </row>
    <row r="696" spans="1:14">
      <c r="J696" s="6"/>
      <c r="K696" s="6"/>
      <c r="L696" s="6"/>
      <c r="N696" s="6" t="str">
        <f t="shared" si="40"/>
        <v/>
      </c>
    </row>
    <row r="697" spans="1:14" ht="100.8">
      <c r="A697" s="2">
        <v>46305</v>
      </c>
      <c r="B697" s="3" t="s">
        <v>954</v>
      </c>
      <c r="C697" s="2" t="s">
        <v>955</v>
      </c>
      <c r="D697" s="3" t="s">
        <v>956</v>
      </c>
      <c r="E697" s="2" t="s">
        <v>12</v>
      </c>
      <c r="F697" s="2" t="s">
        <v>24</v>
      </c>
      <c r="G697" s="2" t="s">
        <v>441</v>
      </c>
      <c r="H697" s="2">
        <v>4</v>
      </c>
      <c r="J697" s="6" t="str">
        <f t="shared" si="41"/>
        <v>11:00am-12:20pm</v>
      </c>
      <c r="K697" s="6" t="str">
        <f t="shared" si="42"/>
        <v>MWF</v>
      </c>
      <c r="L697" s="6" t="str">
        <f t="shared" si="43"/>
        <v>(4S) 01/16/2024 to 05/08/2024 MWF</v>
      </c>
      <c r="N697" s="6" t="str">
        <f t="shared" si="40"/>
        <v>MA201 - -MA - -A</v>
      </c>
    </row>
    <row r="698" spans="1:14">
      <c r="J698" s="6"/>
      <c r="K698" s="6"/>
      <c r="L698" s="6"/>
      <c r="N698" s="6" t="str">
        <f t="shared" si="40"/>
        <v/>
      </c>
    </row>
    <row r="699" spans="1:14" ht="100.8">
      <c r="A699" s="2">
        <v>46306</v>
      </c>
      <c r="B699" s="3" t="s">
        <v>957</v>
      </c>
      <c r="C699" s="2" t="s">
        <v>958</v>
      </c>
      <c r="D699" s="3" t="s">
        <v>932</v>
      </c>
      <c r="E699" s="2" t="s">
        <v>12</v>
      </c>
      <c r="F699" s="2" t="s">
        <v>24</v>
      </c>
      <c r="G699" s="2" t="s">
        <v>409</v>
      </c>
      <c r="H699" s="2">
        <v>4</v>
      </c>
      <c r="J699" s="6" t="str">
        <f t="shared" si="41"/>
        <v>09:30am-10:50am</v>
      </c>
      <c r="K699" s="6" t="str">
        <f t="shared" si="42"/>
        <v>MWF</v>
      </c>
      <c r="L699" s="6" t="str">
        <f t="shared" si="43"/>
        <v>(4S) 01/16/2024 to 05/08/2024 MWF</v>
      </c>
      <c r="N699" s="6" t="str">
        <f t="shared" si="40"/>
        <v>MA205 - -MA - -A</v>
      </c>
    </row>
    <row r="700" spans="1:14">
      <c r="J700" s="6"/>
      <c r="K700" s="6"/>
      <c r="L700" s="6"/>
      <c r="N700" s="6" t="str">
        <f t="shared" si="40"/>
        <v/>
      </c>
    </row>
    <row r="701" spans="1:14" ht="100.8">
      <c r="A701" s="2">
        <v>46307</v>
      </c>
      <c r="B701" s="3" t="s">
        <v>959</v>
      </c>
      <c r="C701" s="2" t="s">
        <v>960</v>
      </c>
      <c r="D701" s="3" t="s">
        <v>961</v>
      </c>
      <c r="E701" s="2" t="s">
        <v>12</v>
      </c>
      <c r="F701" s="2" t="s">
        <v>576</v>
      </c>
      <c r="G701" s="2" t="s">
        <v>933</v>
      </c>
      <c r="H701" s="2">
        <v>4</v>
      </c>
      <c r="J701" s="6" t="str">
        <f t="shared" si="41"/>
        <v>08:00am-09:20am</v>
      </c>
      <c r="K701" s="6" t="str">
        <f t="shared" si="42"/>
        <v>MWF</v>
      </c>
      <c r="L701" s="6" t="str">
        <f t="shared" si="43"/>
        <v>(4S) 01/16/2024 to 05/08/2024 MWF</v>
      </c>
      <c r="N701" s="6" t="str">
        <f t="shared" si="40"/>
        <v>MA222 - -MA - -A</v>
      </c>
    </row>
    <row r="702" spans="1:14">
      <c r="J702" s="6"/>
      <c r="K702" s="6"/>
      <c r="L702" s="6"/>
      <c r="N702" s="6" t="str">
        <f t="shared" si="40"/>
        <v/>
      </c>
    </row>
    <row r="703" spans="1:14" ht="100.8">
      <c r="A703" s="2">
        <v>46308</v>
      </c>
      <c r="B703" s="3" t="s">
        <v>962</v>
      </c>
      <c r="C703" s="2" t="s">
        <v>960</v>
      </c>
      <c r="D703" s="3" t="s">
        <v>961</v>
      </c>
      <c r="E703" s="2" t="s">
        <v>12</v>
      </c>
      <c r="F703" s="2" t="s">
        <v>576</v>
      </c>
      <c r="G703" s="2" t="s">
        <v>441</v>
      </c>
      <c r="H703" s="2">
        <v>4</v>
      </c>
      <c r="J703" s="6" t="str">
        <f t="shared" si="41"/>
        <v>11:00am-12:20pm</v>
      </c>
      <c r="K703" s="6" t="str">
        <f t="shared" si="42"/>
        <v>MWF</v>
      </c>
      <c r="L703" s="6" t="str">
        <f t="shared" si="43"/>
        <v>(4S) 01/16/2024 to 05/08/2024 MWF</v>
      </c>
      <c r="N703" s="6" t="str">
        <f t="shared" si="40"/>
        <v>MA222 - -MA - -B</v>
      </c>
    </row>
    <row r="704" spans="1:14">
      <c r="J704" s="6"/>
      <c r="K704" s="6"/>
      <c r="L704" s="6"/>
      <c r="N704" s="6" t="str">
        <f t="shared" si="40"/>
        <v/>
      </c>
    </row>
    <row r="705" spans="1:14" ht="100.8">
      <c r="A705" s="2">
        <v>46823</v>
      </c>
      <c r="B705" s="3" t="s">
        <v>963</v>
      </c>
      <c r="C705" s="2" t="s">
        <v>960</v>
      </c>
      <c r="D705" s="3" t="s">
        <v>444</v>
      </c>
      <c r="E705" s="2" t="s">
        <v>12</v>
      </c>
      <c r="F705" s="2" t="s">
        <v>134</v>
      </c>
      <c r="G705" s="2" t="s">
        <v>36</v>
      </c>
      <c r="H705" s="2">
        <v>4</v>
      </c>
      <c r="J705" s="6"/>
      <c r="K705" s="6"/>
      <c r="L705" s="6"/>
      <c r="N705" s="6" t="str">
        <f t="shared" si="40"/>
        <v>MA222 - -MA - -VT</v>
      </c>
    </row>
    <row r="706" spans="1:14">
      <c r="J706" s="6"/>
      <c r="K706" s="6"/>
      <c r="L706" s="6"/>
      <c r="N706" s="6" t="str">
        <f t="shared" si="40"/>
        <v/>
      </c>
    </row>
    <row r="707" spans="1:14" ht="100.8">
      <c r="A707" s="2">
        <v>46309</v>
      </c>
      <c r="B707" s="3" t="s">
        <v>964</v>
      </c>
      <c r="C707" s="2" t="s">
        <v>965</v>
      </c>
      <c r="D707" s="3" t="s">
        <v>861</v>
      </c>
      <c r="E707" s="2" t="s">
        <v>12</v>
      </c>
      <c r="F707" s="2" t="s">
        <v>412</v>
      </c>
      <c r="G707" s="2" t="s">
        <v>933</v>
      </c>
      <c r="H707" s="2">
        <v>4</v>
      </c>
      <c r="J707" s="6" t="str">
        <f t="shared" si="41"/>
        <v>08:00am-09:20am</v>
      </c>
      <c r="K707" s="6" t="str">
        <f t="shared" si="42"/>
        <v>MWF</v>
      </c>
      <c r="L707" s="6" t="str">
        <f t="shared" si="43"/>
        <v>(4S) 01/16/2024 to 05/08/2024 MWF</v>
      </c>
      <c r="N707" s="6" t="str">
        <f t="shared" si="40"/>
        <v>MA251 - -8MA -C-A</v>
      </c>
    </row>
    <row r="708" spans="1:14">
      <c r="J708" s="6"/>
      <c r="K708" s="6"/>
      <c r="L708" s="6"/>
      <c r="N708" s="6" t="str">
        <f t="shared" ref="N708:N771" si="44">SUBSTITUTE(B708, " ", "", 1)</f>
        <v/>
      </c>
    </row>
    <row r="709" spans="1:14" ht="100.8">
      <c r="A709" s="2">
        <v>46310</v>
      </c>
      <c r="B709" s="3" t="s">
        <v>966</v>
      </c>
      <c r="C709" s="2" t="s">
        <v>965</v>
      </c>
      <c r="D709" s="3" t="s">
        <v>861</v>
      </c>
      <c r="E709" s="2" t="s">
        <v>12</v>
      </c>
      <c r="F709" s="2" t="s">
        <v>412</v>
      </c>
      <c r="G709" s="2" t="s">
        <v>409</v>
      </c>
      <c r="H709" s="2">
        <v>4</v>
      </c>
      <c r="J709" s="6" t="str">
        <f t="shared" ref="J709:J771" si="45">MID(G709, FIND("(", G709, FIND("(", G709) + 1) + 1, FIND(")", G709, FIND(")", G709) + 1) - FIND("(", G709, FIND("(", G709) + 1) - 1)</f>
        <v>09:30am-10:50am</v>
      </c>
      <c r="K709" s="6" t="str">
        <f t="shared" si="42"/>
        <v>MWF</v>
      </c>
      <c r="L709" s="6" t="str">
        <f t="shared" ref="L708:L771" si="46">LEFT(G709, SEARCH(J709, G709) - 3)</f>
        <v>(4S) 01/16/2024 to 05/08/2024 MWF</v>
      </c>
      <c r="N709" s="6" t="str">
        <f t="shared" si="44"/>
        <v>MA251 - -8MA -C-B</v>
      </c>
    </row>
    <row r="710" spans="1:14">
      <c r="J710" s="6"/>
      <c r="K710" s="6"/>
      <c r="L710" s="6"/>
      <c r="N710" s="6" t="str">
        <f t="shared" si="44"/>
        <v/>
      </c>
    </row>
    <row r="711" spans="1:14" ht="72">
      <c r="A711" s="2">
        <v>46311</v>
      </c>
      <c r="B711" s="3" t="s">
        <v>967</v>
      </c>
      <c r="C711" s="2" t="s">
        <v>965</v>
      </c>
      <c r="D711" s="3" t="s">
        <v>932</v>
      </c>
      <c r="E711" s="2" t="s">
        <v>12</v>
      </c>
      <c r="F711" s="2" t="s">
        <v>919</v>
      </c>
      <c r="G711" s="2" t="s">
        <v>547</v>
      </c>
      <c r="H711" s="2">
        <v>4</v>
      </c>
      <c r="J711" s="6"/>
      <c r="K711" s="6"/>
      <c r="L711" s="6"/>
      <c r="N711" s="6" t="str">
        <f t="shared" si="44"/>
        <v>MA251 - -8MA -C-C</v>
      </c>
    </row>
    <row r="712" spans="1:14">
      <c r="J712" s="6"/>
      <c r="K712" s="6"/>
      <c r="L712" s="6"/>
      <c r="N712" s="6" t="str">
        <f t="shared" si="44"/>
        <v/>
      </c>
    </row>
    <row r="713" spans="1:14" ht="100.8">
      <c r="A713" s="2">
        <v>46319</v>
      </c>
      <c r="B713" s="3" t="s">
        <v>968</v>
      </c>
      <c r="C713" s="2" t="s">
        <v>965</v>
      </c>
      <c r="D713" s="3" t="s">
        <v>969</v>
      </c>
      <c r="E713" s="2" t="s">
        <v>12</v>
      </c>
      <c r="F713" s="2" t="s">
        <v>970</v>
      </c>
      <c r="G713" s="2" t="s">
        <v>441</v>
      </c>
      <c r="H713" s="2">
        <v>4</v>
      </c>
      <c r="J713" s="6" t="str">
        <f t="shared" si="45"/>
        <v>11:00am-12:20pm</v>
      </c>
      <c r="K713" s="6" t="str">
        <f t="shared" ref="K711:K774" si="47">TRIM(RIGHT(SUBSTITUTE(L713," ",REPT(" ",255)),255))</f>
        <v>MWF</v>
      </c>
      <c r="L713" s="6" t="str">
        <f t="shared" si="46"/>
        <v>(4S) 01/16/2024 to 05/08/2024 MWF</v>
      </c>
      <c r="N713" s="6" t="str">
        <f t="shared" si="44"/>
        <v>MA251 - -8MA -C-D</v>
      </c>
    </row>
    <row r="714" spans="1:14">
      <c r="J714" s="6"/>
      <c r="K714" s="6"/>
      <c r="L714" s="6"/>
      <c r="N714" s="6" t="str">
        <f t="shared" si="44"/>
        <v/>
      </c>
    </row>
    <row r="715" spans="1:14" ht="100.8">
      <c r="A715" s="2">
        <v>46312</v>
      </c>
      <c r="B715" s="3" t="s">
        <v>971</v>
      </c>
      <c r="C715" s="2" t="s">
        <v>972</v>
      </c>
      <c r="D715" s="3" t="s">
        <v>475</v>
      </c>
      <c r="E715" s="2" t="s">
        <v>12</v>
      </c>
      <c r="F715" s="2" t="s">
        <v>24</v>
      </c>
      <c r="G715" s="2" t="s">
        <v>933</v>
      </c>
      <c r="H715" s="2">
        <v>4</v>
      </c>
      <c r="J715" s="6" t="str">
        <f t="shared" si="45"/>
        <v>08:00am-09:20am</v>
      </c>
      <c r="K715" s="6" t="str">
        <f t="shared" si="47"/>
        <v>MWF</v>
      </c>
      <c r="L715" s="6" t="str">
        <f t="shared" si="46"/>
        <v>(4S) 01/16/2024 to 05/08/2024 MWF</v>
      </c>
      <c r="N715" s="6" t="str">
        <f t="shared" si="44"/>
        <v>MA252 - -MA - -A</v>
      </c>
    </row>
    <row r="716" spans="1:14">
      <c r="J716" s="6"/>
      <c r="K716" s="6"/>
      <c r="L716" s="6"/>
      <c r="N716" s="6" t="str">
        <f t="shared" si="44"/>
        <v/>
      </c>
    </row>
    <row r="717" spans="1:14" ht="100.8">
      <c r="A717" s="2">
        <v>46313</v>
      </c>
      <c r="B717" s="3" t="s">
        <v>973</v>
      </c>
      <c r="C717" s="2" t="s">
        <v>974</v>
      </c>
      <c r="D717" s="3" t="s">
        <v>956</v>
      </c>
      <c r="E717" s="2" t="s">
        <v>12</v>
      </c>
      <c r="F717" s="2" t="s">
        <v>24</v>
      </c>
      <c r="G717" s="2" t="s">
        <v>416</v>
      </c>
      <c r="H717" s="2">
        <v>4</v>
      </c>
      <c r="J717" s="6" t="str">
        <f t="shared" si="45"/>
        <v>02:00pm-03:20pm</v>
      </c>
      <c r="K717" s="6" t="str">
        <f t="shared" si="47"/>
        <v>MWF</v>
      </c>
      <c r="L717" s="6" t="str">
        <f t="shared" si="46"/>
        <v>(4S) 01/16/2024 to 05/08/2024 MWF</v>
      </c>
      <c r="N717" s="6" t="str">
        <f t="shared" si="44"/>
        <v>MA255 - -MA - -A</v>
      </c>
    </row>
    <row r="718" spans="1:14">
      <c r="J718" s="6"/>
      <c r="K718" s="6"/>
      <c r="L718" s="6"/>
      <c r="N718" s="6" t="str">
        <f t="shared" si="44"/>
        <v/>
      </c>
    </row>
    <row r="719" spans="1:14" ht="100.8">
      <c r="A719" s="2">
        <v>46314</v>
      </c>
      <c r="B719" s="3" t="s">
        <v>975</v>
      </c>
      <c r="C719" s="2" t="s">
        <v>976</v>
      </c>
      <c r="D719" s="3" t="s">
        <v>956</v>
      </c>
      <c r="E719" s="2" t="s">
        <v>12</v>
      </c>
      <c r="F719" s="2" t="s">
        <v>13</v>
      </c>
      <c r="G719" s="2" t="s">
        <v>933</v>
      </c>
      <c r="H719" s="2">
        <v>4</v>
      </c>
      <c r="J719" s="6" t="str">
        <f t="shared" si="45"/>
        <v>08:00am-09:20am</v>
      </c>
      <c r="K719" s="6" t="str">
        <f t="shared" si="47"/>
        <v>MWF</v>
      </c>
      <c r="L719" s="6" t="str">
        <f t="shared" si="46"/>
        <v>(4S) 01/16/2024 to 05/08/2024 MWF</v>
      </c>
      <c r="N719" s="6" t="str">
        <f t="shared" si="44"/>
        <v>MA321 - -MA - -A</v>
      </c>
    </row>
    <row r="720" spans="1:14">
      <c r="J720" s="6"/>
      <c r="K720" s="6"/>
      <c r="L720" s="6"/>
      <c r="N720" s="6" t="str">
        <f t="shared" si="44"/>
        <v/>
      </c>
    </row>
    <row r="721" spans="1:14" ht="100.8">
      <c r="A721" s="2">
        <v>46315</v>
      </c>
      <c r="B721" s="3" t="s">
        <v>977</v>
      </c>
      <c r="C721" s="2" t="s">
        <v>978</v>
      </c>
      <c r="D721" s="3" t="s">
        <v>961</v>
      </c>
      <c r="E721" s="2" t="s">
        <v>12</v>
      </c>
      <c r="F721" s="2" t="s">
        <v>24</v>
      </c>
      <c r="G721" s="2" t="s">
        <v>413</v>
      </c>
      <c r="H721" s="2">
        <v>4</v>
      </c>
      <c r="J721" s="6" t="str">
        <f t="shared" si="45"/>
        <v>12:30pm-01:50pm</v>
      </c>
      <c r="K721" s="6" t="str">
        <f t="shared" si="47"/>
        <v>MWF</v>
      </c>
      <c r="L721" s="6" t="str">
        <f t="shared" si="46"/>
        <v>(4S) 01/16/2024 to 05/08/2024 MWF</v>
      </c>
      <c r="N721" s="6" t="str">
        <f t="shared" si="44"/>
        <v>MA351 - -MA - -A</v>
      </c>
    </row>
    <row r="722" spans="1:14">
      <c r="J722" s="6"/>
      <c r="K722" s="6"/>
      <c r="L722" s="6"/>
      <c r="N722" s="6" t="str">
        <f t="shared" si="44"/>
        <v/>
      </c>
    </row>
    <row r="723" spans="1:14" ht="100.8">
      <c r="A723" s="2">
        <v>46321</v>
      </c>
      <c r="B723" s="3" t="s">
        <v>979</v>
      </c>
      <c r="C723" s="2" t="s">
        <v>980</v>
      </c>
      <c r="D723" s="2" t="s">
        <v>981</v>
      </c>
      <c r="E723" s="2" t="s">
        <v>12</v>
      </c>
      <c r="F723" s="2" t="s">
        <v>24</v>
      </c>
      <c r="G723" s="2" t="s">
        <v>982</v>
      </c>
      <c r="H723" s="2">
        <v>2</v>
      </c>
      <c r="J723" s="6" t="str">
        <f t="shared" si="45"/>
        <v>11:00am-12:00pm</v>
      </c>
      <c r="K723" s="6" t="str">
        <f t="shared" si="47"/>
        <v>TH</v>
      </c>
      <c r="L723" s="6" t="str">
        <f t="shared" si="46"/>
        <v>(4S) 01/16/2024 to 05/08/2024 TH</v>
      </c>
      <c r="N723" s="6" t="str">
        <f t="shared" si="44"/>
        <v>MA430 - -MA - -A</v>
      </c>
    </row>
    <row r="724" spans="1:14">
      <c r="J724" s="6"/>
      <c r="K724" s="6"/>
      <c r="L724" s="6"/>
      <c r="N724" s="6" t="str">
        <f t="shared" si="44"/>
        <v/>
      </c>
    </row>
    <row r="725" spans="1:14" ht="100.8">
      <c r="A725" s="2">
        <v>46316</v>
      </c>
      <c r="B725" s="3" t="s">
        <v>983</v>
      </c>
      <c r="C725" s="2" t="s">
        <v>984</v>
      </c>
      <c r="D725" s="3" t="s">
        <v>946</v>
      </c>
      <c r="E725" s="2" t="s">
        <v>12</v>
      </c>
      <c r="F725" s="4">
        <v>45209</v>
      </c>
      <c r="G725" s="2" t="s">
        <v>409</v>
      </c>
      <c r="H725" s="2">
        <v>4</v>
      </c>
      <c r="J725" s="6" t="str">
        <f t="shared" si="45"/>
        <v>09:30am-10:50am</v>
      </c>
      <c r="K725" s="6" t="str">
        <f t="shared" si="47"/>
        <v>MWF</v>
      </c>
      <c r="L725" s="6" t="str">
        <f t="shared" si="46"/>
        <v>(4S) 01/16/2024 to 05/08/2024 MWF</v>
      </c>
      <c r="N725" s="6" t="str">
        <f t="shared" si="44"/>
        <v>MA441 - -MA - -A</v>
      </c>
    </row>
    <row r="726" spans="1:14">
      <c r="J726" s="6"/>
      <c r="K726" s="6"/>
      <c r="L726" s="6"/>
      <c r="N726" s="6" t="str">
        <f t="shared" si="44"/>
        <v/>
      </c>
    </row>
    <row r="727" spans="1:14" ht="115.2">
      <c r="A727" s="2">
        <v>46320</v>
      </c>
      <c r="B727" s="3" t="s">
        <v>985</v>
      </c>
      <c r="C727" s="2" t="s">
        <v>986</v>
      </c>
      <c r="D727" s="2" t="s">
        <v>987</v>
      </c>
      <c r="E727" s="2" t="s">
        <v>12</v>
      </c>
      <c r="F727" s="2" t="s">
        <v>24</v>
      </c>
      <c r="G727" s="2" t="s">
        <v>416</v>
      </c>
      <c r="H727" s="2">
        <v>4</v>
      </c>
      <c r="J727" s="6" t="str">
        <f t="shared" si="45"/>
        <v>02:00pm-03:20pm</v>
      </c>
      <c r="K727" s="6" t="str">
        <f t="shared" si="47"/>
        <v>MWF</v>
      </c>
      <c r="L727" s="6" t="str">
        <f t="shared" si="46"/>
        <v>(4S) 01/16/2024 to 05/08/2024 MWF</v>
      </c>
      <c r="N727" s="6" t="str">
        <f t="shared" si="44"/>
        <v>MA459 - -MA - -A</v>
      </c>
    </row>
    <row r="728" spans="1:14">
      <c r="A728" s="5" t="s">
        <v>988</v>
      </c>
      <c r="B728" s="5"/>
      <c r="C728" s="5"/>
      <c r="D728" s="5"/>
      <c r="E728" s="5"/>
      <c r="F728" s="5"/>
      <c r="G728" s="5"/>
      <c r="H728" s="5"/>
      <c r="J728" s="6"/>
      <c r="K728" s="6"/>
      <c r="L728" s="6"/>
      <c r="N728" s="6" t="str">
        <f t="shared" si="44"/>
        <v/>
      </c>
    </row>
    <row r="729" spans="1:14" ht="72">
      <c r="A729" s="2">
        <v>47320</v>
      </c>
      <c r="B729" s="3" t="s">
        <v>989</v>
      </c>
      <c r="C729" s="2" t="s">
        <v>990</v>
      </c>
      <c r="D729" s="3" t="s">
        <v>991</v>
      </c>
      <c r="E729" s="2" t="s">
        <v>12</v>
      </c>
      <c r="F729" s="2" t="s">
        <v>134</v>
      </c>
      <c r="G729" s="2" t="s">
        <v>135</v>
      </c>
      <c r="H729" s="2">
        <v>3</v>
      </c>
      <c r="J729" s="6"/>
      <c r="K729" s="6"/>
      <c r="L729" s="6"/>
      <c r="N729" s="6" t="str">
        <f t="shared" si="44"/>
        <v>MCI550- -GO - -A</v>
      </c>
    </row>
    <row r="730" spans="1:14">
      <c r="J730" s="6"/>
      <c r="K730" s="6"/>
      <c r="L730" s="6"/>
      <c r="N730" s="6" t="str">
        <f t="shared" si="44"/>
        <v/>
      </c>
    </row>
    <row r="731" spans="1:14" ht="86.4">
      <c r="A731" s="2">
        <v>47321</v>
      </c>
      <c r="B731" s="3" t="s">
        <v>992</v>
      </c>
      <c r="C731" s="2" t="s">
        <v>993</v>
      </c>
      <c r="D731" s="3" t="s">
        <v>991</v>
      </c>
      <c r="E731" s="2" t="s">
        <v>12</v>
      </c>
      <c r="F731" s="2" t="s">
        <v>134</v>
      </c>
      <c r="G731" s="2" t="s">
        <v>139</v>
      </c>
      <c r="H731" s="2">
        <v>3</v>
      </c>
      <c r="J731" s="6"/>
      <c r="K731" s="6"/>
      <c r="L731" s="6"/>
      <c r="N731" s="6" t="str">
        <f t="shared" si="44"/>
        <v>MCI590- -GO - -A</v>
      </c>
    </row>
    <row r="732" spans="1:14">
      <c r="A732" s="5" t="s">
        <v>994</v>
      </c>
      <c r="B732" s="5"/>
      <c r="C732" s="5"/>
      <c r="D732" s="5"/>
      <c r="E732" s="5"/>
      <c r="F732" s="5"/>
      <c r="G732" s="5"/>
      <c r="H732" s="5"/>
      <c r="J732" s="6"/>
      <c r="K732" s="6"/>
      <c r="L732" s="6"/>
      <c r="N732" s="6" t="str">
        <f t="shared" si="44"/>
        <v/>
      </c>
    </row>
    <row r="733" spans="1:14" ht="100.8">
      <c r="A733" s="2">
        <v>46765</v>
      </c>
      <c r="B733" s="3" t="s">
        <v>995</v>
      </c>
      <c r="C733" s="2" t="s">
        <v>996</v>
      </c>
      <c r="D733" s="3" t="s">
        <v>997</v>
      </c>
      <c r="E733" s="2" t="s">
        <v>12</v>
      </c>
      <c r="F733" s="2" t="s">
        <v>276</v>
      </c>
      <c r="G733" s="2" t="s">
        <v>998</v>
      </c>
      <c r="H733" s="2">
        <v>3</v>
      </c>
      <c r="J733" s="6" t="str">
        <f t="shared" si="45"/>
        <v>06:00pm-08:45pm</v>
      </c>
      <c r="K733" s="6" t="str">
        <f t="shared" si="47"/>
        <v>W</v>
      </c>
      <c r="L733" s="6" t="str">
        <f t="shared" si="46"/>
        <v>(P4) 01/16/2024 to 05/08/2024 W</v>
      </c>
      <c r="N733" s="6" t="str">
        <f t="shared" si="44"/>
        <v>MCP525- -GO - -A</v>
      </c>
    </row>
    <row r="734" spans="1:14">
      <c r="J734" s="6"/>
      <c r="K734" s="6"/>
      <c r="L734" s="6"/>
      <c r="N734" s="6" t="str">
        <f t="shared" si="44"/>
        <v/>
      </c>
    </row>
    <row r="735" spans="1:14" ht="115.2">
      <c r="A735" s="2">
        <v>46766</v>
      </c>
      <c r="B735" s="3" t="s">
        <v>999</v>
      </c>
      <c r="C735" s="2" t="s">
        <v>1000</v>
      </c>
      <c r="D735" s="3" t="s">
        <v>1001</v>
      </c>
      <c r="E735" s="2" t="s">
        <v>12</v>
      </c>
      <c r="F735" s="2" t="s">
        <v>276</v>
      </c>
      <c r="G735" s="2" t="s">
        <v>1002</v>
      </c>
      <c r="H735" s="2">
        <v>3</v>
      </c>
      <c r="J735" s="6" t="str">
        <f t="shared" si="45"/>
        <v>06:00pm-08:45pm</v>
      </c>
      <c r="K735" s="6" t="str">
        <f t="shared" si="47"/>
        <v>T</v>
      </c>
      <c r="L735" s="6" t="str">
        <f t="shared" si="46"/>
        <v>(P4) 01/16/2024 to 05/08/2024 T</v>
      </c>
      <c r="N735" s="6" t="str">
        <f t="shared" si="44"/>
        <v>MCP530- -GO - -A</v>
      </c>
    </row>
    <row r="736" spans="1:14">
      <c r="J736" s="6"/>
      <c r="K736" s="6"/>
      <c r="L736" s="6"/>
      <c r="N736" s="6" t="str">
        <f t="shared" si="44"/>
        <v/>
      </c>
    </row>
    <row r="737" spans="1:14" ht="144">
      <c r="A737" s="2">
        <v>46757</v>
      </c>
      <c r="B737" s="3" t="s">
        <v>1003</v>
      </c>
      <c r="C737" s="2" t="s">
        <v>1004</v>
      </c>
      <c r="D737" s="3" t="s">
        <v>1005</v>
      </c>
      <c r="E737" s="2" t="s">
        <v>12</v>
      </c>
      <c r="F737" s="2" t="s">
        <v>276</v>
      </c>
      <c r="G737" s="2" t="s">
        <v>998</v>
      </c>
      <c r="H737" s="2">
        <v>3</v>
      </c>
      <c r="J737" s="6" t="str">
        <f t="shared" si="45"/>
        <v>06:00pm-08:45pm</v>
      </c>
      <c r="K737" s="6" t="str">
        <f t="shared" si="47"/>
        <v>W</v>
      </c>
      <c r="L737" s="6" t="str">
        <f t="shared" si="46"/>
        <v>(P4) 01/16/2024 to 05/08/2024 W</v>
      </c>
      <c r="N737" s="6" t="str">
        <f t="shared" si="44"/>
        <v>MCP545- -GO - -A</v>
      </c>
    </row>
    <row r="738" spans="1:14">
      <c r="J738" s="6"/>
      <c r="K738" s="6"/>
      <c r="L738" s="6"/>
      <c r="N738" s="6" t="str">
        <f t="shared" si="44"/>
        <v/>
      </c>
    </row>
    <row r="739" spans="1:14" ht="86.4">
      <c r="A739" s="2">
        <v>46767</v>
      </c>
      <c r="B739" s="3" t="s">
        <v>1006</v>
      </c>
      <c r="C739" s="2" t="s">
        <v>1007</v>
      </c>
      <c r="D739" s="3" t="s">
        <v>1001</v>
      </c>
      <c r="E739" s="2" t="s">
        <v>12</v>
      </c>
      <c r="F739" s="2" t="s">
        <v>276</v>
      </c>
      <c r="G739" s="2" t="s">
        <v>1008</v>
      </c>
      <c r="H739" s="2">
        <v>3</v>
      </c>
      <c r="J739" s="6"/>
      <c r="K739" s="6"/>
      <c r="L739" s="6"/>
      <c r="N739" s="6" t="str">
        <f t="shared" si="44"/>
        <v>MCP629- -GO - -A</v>
      </c>
    </row>
    <row r="740" spans="1:14">
      <c r="J740" s="6"/>
      <c r="K740" s="6"/>
      <c r="L740" s="6"/>
      <c r="N740" s="6" t="str">
        <f t="shared" si="44"/>
        <v/>
      </c>
    </row>
    <row r="741" spans="1:14" ht="100.8">
      <c r="A741" s="2">
        <v>46768</v>
      </c>
      <c r="B741" s="3" t="s">
        <v>1009</v>
      </c>
      <c r="C741" s="2" t="s">
        <v>1010</v>
      </c>
      <c r="D741" s="3" t="s">
        <v>997</v>
      </c>
      <c r="E741" s="2" t="s">
        <v>12</v>
      </c>
      <c r="F741" s="2" t="s">
        <v>276</v>
      </c>
      <c r="G741" s="2" t="s">
        <v>1011</v>
      </c>
      <c r="H741" s="2">
        <v>3</v>
      </c>
      <c r="J741" s="6" t="str">
        <f t="shared" si="45"/>
        <v>06:00pm-08:45pm</v>
      </c>
      <c r="K741" s="6" t="str">
        <f t="shared" si="47"/>
        <v>H</v>
      </c>
      <c r="L741" s="6" t="str">
        <f t="shared" si="46"/>
        <v>(P4) 01/16/2024 to 05/08/2024 H</v>
      </c>
      <c r="N741" s="6" t="str">
        <f t="shared" si="44"/>
        <v>MCP635- -GO - -A</v>
      </c>
    </row>
    <row r="742" spans="1:14">
      <c r="J742" s="6"/>
      <c r="K742" s="6"/>
      <c r="L742" s="6"/>
      <c r="N742" s="6" t="str">
        <f t="shared" si="44"/>
        <v/>
      </c>
    </row>
    <row r="743" spans="1:14" ht="72">
      <c r="A743" s="2">
        <v>46759</v>
      </c>
      <c r="B743" s="3" t="s">
        <v>1012</v>
      </c>
      <c r="C743" s="2" t="s">
        <v>1013</v>
      </c>
      <c r="D743" s="3" t="s">
        <v>997</v>
      </c>
      <c r="E743" s="2" t="s">
        <v>12</v>
      </c>
      <c r="F743" s="2" t="s">
        <v>276</v>
      </c>
      <c r="G743" s="2" t="s">
        <v>1008</v>
      </c>
      <c r="H743" s="2">
        <v>3</v>
      </c>
      <c r="J743" s="6"/>
      <c r="K743" s="6"/>
      <c r="L743" s="6"/>
      <c r="N743" s="6" t="str">
        <f t="shared" si="44"/>
        <v>MCP639- -GO - -A</v>
      </c>
    </row>
    <row r="744" spans="1:14">
      <c r="J744" s="6"/>
      <c r="K744" s="6"/>
      <c r="L744" s="6"/>
      <c r="N744" s="6" t="str">
        <f t="shared" si="44"/>
        <v/>
      </c>
    </row>
    <row r="745" spans="1:14" ht="100.8">
      <c r="A745" s="2">
        <v>46758</v>
      </c>
      <c r="B745" s="3" t="s">
        <v>1014</v>
      </c>
      <c r="C745" s="2" t="s">
        <v>1015</v>
      </c>
      <c r="D745" s="3" t="s">
        <v>997</v>
      </c>
      <c r="E745" s="2" t="s">
        <v>12</v>
      </c>
      <c r="F745" s="2" t="s">
        <v>276</v>
      </c>
      <c r="G745" s="2" t="s">
        <v>1002</v>
      </c>
      <c r="H745" s="2">
        <v>3</v>
      </c>
      <c r="J745" s="6" t="str">
        <f t="shared" si="45"/>
        <v>06:00pm-08:45pm</v>
      </c>
      <c r="K745" s="6" t="str">
        <f t="shared" si="47"/>
        <v>T</v>
      </c>
      <c r="L745" s="6" t="str">
        <f t="shared" si="46"/>
        <v>(P4) 01/16/2024 to 05/08/2024 T</v>
      </c>
      <c r="N745" s="6" t="str">
        <f t="shared" si="44"/>
        <v>MCP645- -GO - -A</v>
      </c>
    </row>
    <row r="746" spans="1:14">
      <c r="J746" s="6"/>
      <c r="K746" s="6"/>
      <c r="L746" s="6"/>
      <c r="N746" s="6" t="str">
        <f t="shared" si="44"/>
        <v/>
      </c>
    </row>
    <row r="747" spans="1:14" ht="100.8">
      <c r="A747" s="2">
        <v>46756</v>
      </c>
      <c r="B747" s="3" t="s">
        <v>1016</v>
      </c>
      <c r="C747" s="2" t="s">
        <v>1017</v>
      </c>
      <c r="D747" s="3" t="s">
        <v>1001</v>
      </c>
      <c r="E747" s="2" t="s">
        <v>12</v>
      </c>
      <c r="F747" s="2" t="s">
        <v>276</v>
      </c>
      <c r="G747" s="2" t="s">
        <v>1011</v>
      </c>
      <c r="H747" s="2">
        <v>3</v>
      </c>
      <c r="J747" s="6" t="str">
        <f t="shared" si="45"/>
        <v>06:00pm-08:45pm</v>
      </c>
      <c r="K747" s="6" t="str">
        <f t="shared" si="47"/>
        <v>H</v>
      </c>
      <c r="L747" s="6" t="str">
        <f t="shared" si="46"/>
        <v>(P4) 01/16/2024 to 05/08/2024 H</v>
      </c>
      <c r="N747" s="6" t="str">
        <f t="shared" si="44"/>
        <v>MCP660- -GO - -A</v>
      </c>
    </row>
    <row r="748" spans="1:14">
      <c r="A748" s="5" t="s">
        <v>1018</v>
      </c>
      <c r="B748" s="5"/>
      <c r="C748" s="5"/>
      <c r="D748" s="5"/>
      <c r="E748" s="5"/>
      <c r="F748" s="5"/>
      <c r="G748" s="5"/>
      <c r="H748" s="5"/>
      <c r="J748" s="6"/>
      <c r="K748" s="6"/>
      <c r="L748" s="6"/>
      <c r="N748" s="6" t="str">
        <f t="shared" si="44"/>
        <v/>
      </c>
    </row>
    <row r="749" spans="1:14" ht="100.8">
      <c r="A749" s="2">
        <v>46911</v>
      </c>
      <c r="B749" s="3" t="s">
        <v>1019</v>
      </c>
      <c r="C749" s="2" t="s">
        <v>1020</v>
      </c>
      <c r="D749" s="3" t="s">
        <v>1021</v>
      </c>
      <c r="E749" s="2" t="s">
        <v>12</v>
      </c>
      <c r="F749" s="2" t="s">
        <v>13</v>
      </c>
      <c r="G749" s="2" t="s">
        <v>14</v>
      </c>
      <c r="H749" s="2">
        <v>4</v>
      </c>
      <c r="J749" s="6" t="str">
        <f t="shared" si="45"/>
        <v>12:30pm-01:50pm</v>
      </c>
      <c r="K749" s="6" t="str">
        <f t="shared" si="47"/>
        <v>MW</v>
      </c>
      <c r="L749" s="6" t="str">
        <f t="shared" si="46"/>
        <v>(4S) 01/16/2024 to 05/08/2024 MW</v>
      </c>
      <c r="N749" s="6" t="str">
        <f t="shared" si="44"/>
        <v>MKT215- -BU - -B</v>
      </c>
    </row>
    <row r="750" spans="1:14">
      <c r="J750" s="6"/>
      <c r="K750" s="6"/>
      <c r="L750" s="6"/>
      <c r="N750" s="6" t="str">
        <f t="shared" si="44"/>
        <v/>
      </c>
    </row>
    <row r="751" spans="1:14" ht="100.8">
      <c r="A751" s="2">
        <v>46912</v>
      </c>
      <c r="B751" s="3" t="s">
        <v>1022</v>
      </c>
      <c r="C751" s="2" t="s">
        <v>1020</v>
      </c>
      <c r="D751" s="3" t="s">
        <v>1021</v>
      </c>
      <c r="E751" s="2" t="s">
        <v>12</v>
      </c>
      <c r="F751" s="2" t="s">
        <v>13</v>
      </c>
      <c r="G751" s="2" t="s">
        <v>16</v>
      </c>
      <c r="H751" s="2">
        <v>4</v>
      </c>
      <c r="J751" s="6" t="str">
        <f t="shared" si="45"/>
        <v>02:00pm-03:20pm</v>
      </c>
      <c r="K751" s="6" t="str">
        <f t="shared" si="47"/>
        <v>MW</v>
      </c>
      <c r="L751" s="6" t="str">
        <f t="shared" si="46"/>
        <v>(4S) 01/16/2024 to 05/08/2024 MW</v>
      </c>
      <c r="N751" s="6" t="str">
        <f t="shared" si="44"/>
        <v>MKT215- -BU - -C</v>
      </c>
    </row>
    <row r="752" spans="1:14">
      <c r="J752" s="6"/>
      <c r="K752" s="6"/>
      <c r="L752" s="6"/>
      <c r="N752" s="6" t="str">
        <f t="shared" si="44"/>
        <v/>
      </c>
    </row>
    <row r="753" spans="1:14" ht="100.8">
      <c r="A753" s="2">
        <v>46913</v>
      </c>
      <c r="B753" s="3" t="s">
        <v>1023</v>
      </c>
      <c r="C753" s="2" t="s">
        <v>1024</v>
      </c>
      <c r="D753" s="3" t="s">
        <v>1025</v>
      </c>
      <c r="E753" s="2" t="s">
        <v>12</v>
      </c>
      <c r="F753" s="2" t="s">
        <v>13</v>
      </c>
      <c r="G753" s="2" t="s">
        <v>53</v>
      </c>
      <c r="H753" s="2">
        <v>4</v>
      </c>
      <c r="J753" s="6" t="str">
        <f t="shared" si="45"/>
        <v>08:00am-09:20am</v>
      </c>
      <c r="K753" s="6" t="str">
        <f t="shared" si="47"/>
        <v>TH</v>
      </c>
      <c r="L753" s="6" t="str">
        <f t="shared" si="46"/>
        <v>(4S) 01/16/2024 to 05/08/2024 TH</v>
      </c>
      <c r="N753" s="6" t="str">
        <f t="shared" si="44"/>
        <v>MKT313- -BU - -A</v>
      </c>
    </row>
    <row r="754" spans="1:14">
      <c r="J754" s="6"/>
      <c r="K754" s="6"/>
      <c r="L754" s="6"/>
      <c r="N754" s="6" t="str">
        <f t="shared" si="44"/>
        <v/>
      </c>
    </row>
    <row r="755" spans="1:14" ht="100.8">
      <c r="A755" s="2">
        <v>46914</v>
      </c>
      <c r="B755" s="3" t="s">
        <v>1026</v>
      </c>
      <c r="C755" s="2" t="s">
        <v>1027</v>
      </c>
      <c r="D755" s="3" t="s">
        <v>1025</v>
      </c>
      <c r="E755" s="2" t="s">
        <v>12</v>
      </c>
      <c r="F755" s="2" t="s">
        <v>13</v>
      </c>
      <c r="G755" s="2" t="s">
        <v>60</v>
      </c>
      <c r="H755" s="2">
        <v>4</v>
      </c>
      <c r="J755" s="6" t="str">
        <f t="shared" si="45"/>
        <v>03:30pm-04:50pm</v>
      </c>
      <c r="K755" s="6" t="str">
        <f t="shared" si="47"/>
        <v>TH</v>
      </c>
      <c r="L755" s="6" t="str">
        <f t="shared" si="46"/>
        <v>(4S) 01/16/2024 to 05/08/2024 TH</v>
      </c>
      <c r="N755" s="6" t="str">
        <f t="shared" si="44"/>
        <v>MKT319- -BU - -A</v>
      </c>
    </row>
    <row r="756" spans="1:14">
      <c r="J756" s="6"/>
      <c r="K756" s="6"/>
      <c r="L756" s="6"/>
      <c r="N756" s="6" t="str">
        <f t="shared" si="44"/>
        <v/>
      </c>
    </row>
    <row r="757" spans="1:14" ht="100.8">
      <c r="A757" s="2">
        <v>46915</v>
      </c>
      <c r="B757" s="3" t="s">
        <v>1028</v>
      </c>
      <c r="C757" s="2" t="s">
        <v>1029</v>
      </c>
      <c r="D757" s="3" t="s">
        <v>1030</v>
      </c>
      <c r="E757" s="2" t="s">
        <v>12</v>
      </c>
      <c r="F757" s="2" t="s">
        <v>13</v>
      </c>
      <c r="G757" s="2" t="s">
        <v>16</v>
      </c>
      <c r="H757" s="2">
        <v>4</v>
      </c>
      <c r="J757" s="6" t="str">
        <f t="shared" si="45"/>
        <v>02:00pm-03:20pm</v>
      </c>
      <c r="K757" s="6" t="str">
        <f t="shared" si="47"/>
        <v>MW</v>
      </c>
      <c r="L757" s="6" t="str">
        <f t="shared" si="46"/>
        <v>(4S) 01/16/2024 to 05/08/2024 MW</v>
      </c>
      <c r="N757" s="6" t="str">
        <f t="shared" si="44"/>
        <v>MKT370- -BU - -A</v>
      </c>
    </row>
    <row r="758" spans="1:14">
      <c r="J758" s="6"/>
      <c r="K758" s="6"/>
      <c r="L758" s="6"/>
      <c r="N758" s="6" t="str">
        <f t="shared" si="44"/>
        <v/>
      </c>
    </row>
    <row r="759" spans="1:14" ht="100.8">
      <c r="A759" s="2">
        <v>46916</v>
      </c>
      <c r="B759" s="3" t="s">
        <v>1031</v>
      </c>
      <c r="C759" s="2" t="s">
        <v>1032</v>
      </c>
      <c r="D759" s="3" t="s">
        <v>1021</v>
      </c>
      <c r="E759" s="2" t="s">
        <v>12</v>
      </c>
      <c r="F759" s="4">
        <v>45209</v>
      </c>
      <c r="G759" s="2" t="s">
        <v>1033</v>
      </c>
      <c r="H759" s="2">
        <v>4</v>
      </c>
      <c r="J759" s="6" t="str">
        <f t="shared" si="45"/>
        <v>11:00am-12:20pm</v>
      </c>
      <c r="K759" s="6" t="str">
        <f t="shared" si="47"/>
        <v>W</v>
      </c>
      <c r="L759" s="6" t="str">
        <f t="shared" si="46"/>
        <v>(4S) 01/16/2024 to 05/08/2024 W</v>
      </c>
      <c r="N759" s="6" t="str">
        <f t="shared" si="44"/>
        <v>MKT495- -BU - -A</v>
      </c>
    </row>
    <row r="760" spans="1:14">
      <c r="A760" s="5" t="s">
        <v>1034</v>
      </c>
      <c r="B760" s="5"/>
      <c r="C760" s="5"/>
      <c r="D760" s="5"/>
      <c r="E760" s="5"/>
      <c r="F760" s="5"/>
      <c r="G760" s="5"/>
      <c r="H760" s="5"/>
      <c r="J760" s="6"/>
      <c r="K760" s="6"/>
      <c r="L760" s="6"/>
      <c r="N760" s="6" t="str">
        <f t="shared" si="44"/>
        <v/>
      </c>
    </row>
    <row r="761" spans="1:14" ht="72">
      <c r="A761" s="2">
        <v>47374</v>
      </c>
      <c r="B761" s="3" t="s">
        <v>1035</v>
      </c>
      <c r="C761" s="2" t="s">
        <v>1036</v>
      </c>
      <c r="D761" s="3" t="s">
        <v>1037</v>
      </c>
      <c r="E761" s="2" t="s">
        <v>12</v>
      </c>
      <c r="F761" s="2" t="s">
        <v>24</v>
      </c>
      <c r="G761" s="2" t="s">
        <v>1038</v>
      </c>
      <c r="H761" s="2">
        <v>2</v>
      </c>
      <c r="J761" s="6"/>
      <c r="K761" s="6"/>
      <c r="L761" s="6"/>
      <c r="N761" s="6" t="str">
        <f t="shared" si="44"/>
        <v>MME531- -GO - -A</v>
      </c>
    </row>
    <row r="762" spans="1:14">
      <c r="A762" s="5" t="s">
        <v>1039</v>
      </c>
      <c r="B762" s="5"/>
      <c r="C762" s="5"/>
      <c r="D762" s="5"/>
      <c r="E762" s="5"/>
      <c r="F762" s="5"/>
      <c r="G762" s="5"/>
      <c r="H762" s="5"/>
      <c r="J762" s="6"/>
      <c r="K762" s="6"/>
      <c r="L762" s="6"/>
      <c r="N762" s="6" t="str">
        <f t="shared" si="44"/>
        <v/>
      </c>
    </row>
    <row r="763" spans="1:14" ht="100.8">
      <c r="A763" s="2">
        <v>46572</v>
      </c>
      <c r="B763" s="3" t="s">
        <v>1040</v>
      </c>
      <c r="C763" s="2" t="s">
        <v>1041</v>
      </c>
      <c r="D763" s="3" t="s">
        <v>575</v>
      </c>
      <c r="E763" s="2" t="s">
        <v>12</v>
      </c>
      <c r="F763" s="2" t="s">
        <v>24</v>
      </c>
      <c r="G763" s="2" t="s">
        <v>1042</v>
      </c>
      <c r="H763" s="2">
        <v>4</v>
      </c>
      <c r="J763" s="6" t="str">
        <f t="shared" si="45"/>
        <v>09:00am-11:00am</v>
      </c>
      <c r="K763" s="6" t="str">
        <f t="shared" si="47"/>
        <v>M</v>
      </c>
      <c r="L763" s="6" t="str">
        <f t="shared" si="46"/>
        <v>(4P) 01/16/2024 to 05/08/2024 M</v>
      </c>
      <c r="N763" s="6" t="str">
        <f t="shared" si="44"/>
        <v>MPA502- -PA - -A</v>
      </c>
    </row>
    <row r="764" spans="1:14">
      <c r="J764" s="6"/>
      <c r="K764" s="6"/>
      <c r="L764" s="6"/>
      <c r="N764" s="6" t="str">
        <f t="shared" si="44"/>
        <v/>
      </c>
    </row>
    <row r="765" spans="1:14" ht="100.8">
      <c r="A765" s="2"/>
      <c r="B765" s="2" t="s">
        <v>1040</v>
      </c>
      <c r="C765" s="2" t="s">
        <v>1043</v>
      </c>
      <c r="D765" s="2"/>
      <c r="E765" s="2"/>
      <c r="F765" s="2"/>
      <c r="G765" s="2" t="s">
        <v>1044</v>
      </c>
      <c r="H765" s="2"/>
      <c r="J765" s="6" t="str">
        <f t="shared" si="45"/>
        <v>01:00pm-04:00pm</v>
      </c>
      <c r="K765" s="6" t="str">
        <f t="shared" si="47"/>
        <v>T</v>
      </c>
      <c r="L765" s="6" t="str">
        <f t="shared" si="46"/>
        <v>(4P) 01/16/2024 to 05/08/2024 T</v>
      </c>
      <c r="N765" s="6" t="str">
        <f t="shared" si="44"/>
        <v>MPA502- -PA - -A</v>
      </c>
    </row>
    <row r="766" spans="1:14">
      <c r="J766" s="6"/>
      <c r="K766" s="6"/>
      <c r="L766" s="6"/>
      <c r="N766" s="6" t="str">
        <f t="shared" si="44"/>
        <v/>
      </c>
    </row>
    <row r="767" spans="1:14" ht="100.8">
      <c r="A767" s="2">
        <v>46573</v>
      </c>
      <c r="B767" s="3" t="s">
        <v>1045</v>
      </c>
      <c r="C767" s="2" t="s">
        <v>1046</v>
      </c>
      <c r="D767" s="2" t="s">
        <v>1047</v>
      </c>
      <c r="E767" s="2" t="s">
        <v>12</v>
      </c>
      <c r="F767" s="2" t="s">
        <v>24</v>
      </c>
      <c r="G767" s="2" t="s">
        <v>1048</v>
      </c>
      <c r="H767" s="2">
        <v>6</v>
      </c>
      <c r="J767" s="6" t="str">
        <f t="shared" si="45"/>
        <v>09:00am-12:00pm</v>
      </c>
      <c r="K767" s="6" t="str">
        <f t="shared" si="47"/>
        <v>T</v>
      </c>
      <c r="L767" s="6" t="str">
        <f t="shared" si="46"/>
        <v>(4P) 01/16/2024 to 05/08/2024 T</v>
      </c>
      <c r="N767" s="6" t="str">
        <f t="shared" si="44"/>
        <v>MPA512- -PA - -A</v>
      </c>
    </row>
    <row r="768" spans="1:14">
      <c r="J768" s="6"/>
      <c r="K768" s="6"/>
      <c r="L768" s="6"/>
      <c r="N768" s="6" t="str">
        <f t="shared" si="44"/>
        <v/>
      </c>
    </row>
    <row r="769" spans="1:14" ht="100.8">
      <c r="A769" s="2"/>
      <c r="B769" s="2" t="s">
        <v>1045</v>
      </c>
      <c r="C769" s="2" t="s">
        <v>1046</v>
      </c>
      <c r="D769" s="2"/>
      <c r="E769" s="2"/>
      <c r="F769" s="2"/>
      <c r="G769" s="2" t="s">
        <v>1049</v>
      </c>
      <c r="H769" s="2"/>
      <c r="J769" s="6" t="str">
        <f t="shared" si="45"/>
        <v>09:00am-12:00pm</v>
      </c>
      <c r="K769" s="6" t="str">
        <f t="shared" si="47"/>
        <v>H</v>
      </c>
      <c r="L769" s="6" t="str">
        <f t="shared" si="46"/>
        <v>(4P) 01/16/2024 to 05/08/2024 H</v>
      </c>
      <c r="N769" s="6" t="str">
        <f t="shared" si="44"/>
        <v>MPA512- -PA - -A</v>
      </c>
    </row>
    <row r="770" spans="1:14">
      <c r="J770" s="6"/>
      <c r="K770" s="6"/>
      <c r="L770" s="6"/>
      <c r="N770" s="6" t="str">
        <f t="shared" si="44"/>
        <v/>
      </c>
    </row>
    <row r="771" spans="1:14" ht="100.8">
      <c r="A771" s="2">
        <v>46574</v>
      </c>
      <c r="B771" s="3" t="s">
        <v>1050</v>
      </c>
      <c r="C771" s="2" t="s">
        <v>1051</v>
      </c>
      <c r="D771" s="2" t="s">
        <v>1052</v>
      </c>
      <c r="E771" s="2" t="s">
        <v>12</v>
      </c>
      <c r="F771" s="2" t="s">
        <v>24</v>
      </c>
      <c r="G771" s="2" t="s">
        <v>1053</v>
      </c>
      <c r="H771" s="2">
        <v>3</v>
      </c>
      <c r="J771" s="6" t="str">
        <f t="shared" si="45"/>
        <v>01:00pm-02:30pm</v>
      </c>
      <c r="K771" s="6" t="str">
        <f t="shared" si="47"/>
        <v>MF</v>
      </c>
      <c r="L771" s="6" t="str">
        <f t="shared" si="46"/>
        <v>(4P) 01/16/2024 to 05/08/2024 MF</v>
      </c>
      <c r="N771" s="6" t="str">
        <f t="shared" si="44"/>
        <v>MPA522- -PA - -A</v>
      </c>
    </row>
    <row r="772" spans="1:14">
      <c r="J772" s="6"/>
      <c r="K772" s="6"/>
      <c r="L772" s="6"/>
      <c r="N772" s="6" t="str">
        <f t="shared" ref="N772:N835" si="48">SUBSTITUTE(B772, " ", "", 1)</f>
        <v/>
      </c>
    </row>
    <row r="773" spans="1:14" ht="100.8">
      <c r="A773" s="2">
        <v>46578</v>
      </c>
      <c r="B773" s="3" t="s">
        <v>1054</v>
      </c>
      <c r="C773" s="2" t="s">
        <v>1055</v>
      </c>
      <c r="D773" s="2" t="s">
        <v>1056</v>
      </c>
      <c r="E773" s="2" t="s">
        <v>12</v>
      </c>
      <c r="F773" s="2" t="s">
        <v>24</v>
      </c>
      <c r="G773" s="2" t="s">
        <v>1057</v>
      </c>
      <c r="H773" s="2">
        <v>3</v>
      </c>
      <c r="J773" s="6" t="str">
        <f t="shared" ref="J773:J835" si="49">MID(G773, FIND("(", G773, FIND("(", G773) + 1) + 1, FIND(")", G773, FIND(")", G773) + 1) - FIND("(", G773, FIND("(", G773) + 1) - 1)</f>
        <v>09:00am-10:30am</v>
      </c>
      <c r="K773" s="6" t="str">
        <f t="shared" si="47"/>
        <v>W</v>
      </c>
      <c r="L773" s="6" t="str">
        <f t="shared" ref="L772:L835" si="50">LEFT(G773, SEARCH(J773, G773) - 3)</f>
        <v>(4P) 01/16/2024 to 05/08/2024 W</v>
      </c>
      <c r="N773" s="6" t="str">
        <f t="shared" si="48"/>
        <v>MPA532- -PA - -A</v>
      </c>
    </row>
    <row r="774" spans="1:14">
      <c r="J774" s="6"/>
      <c r="K774" s="6"/>
      <c r="L774" s="6"/>
      <c r="N774" s="6" t="str">
        <f t="shared" si="48"/>
        <v/>
      </c>
    </row>
    <row r="775" spans="1:14" ht="100.8">
      <c r="A775" s="2"/>
      <c r="B775" s="2" t="s">
        <v>1054</v>
      </c>
      <c r="C775" s="2" t="s">
        <v>1058</v>
      </c>
      <c r="D775" s="2"/>
      <c r="E775" s="2"/>
      <c r="F775" s="2"/>
      <c r="G775" s="2" t="s">
        <v>1059</v>
      </c>
      <c r="H775" s="2"/>
      <c r="J775" s="6" t="str">
        <f t="shared" si="49"/>
        <v>11:30am-04:00pm</v>
      </c>
      <c r="K775" s="6" t="str">
        <f t="shared" ref="K775:K838" si="51">TRIM(RIGHT(SUBSTITUTE(L775," ",REPT(" ",255)),255))</f>
        <v>W</v>
      </c>
      <c r="L775" s="6" t="str">
        <f t="shared" si="50"/>
        <v>(4P) 01/16/2024 to 05/08/2024 W</v>
      </c>
      <c r="N775" s="6" t="str">
        <f t="shared" si="48"/>
        <v>MPA532- -PA - -A</v>
      </c>
    </row>
    <row r="776" spans="1:14">
      <c r="J776" s="6"/>
      <c r="K776" s="6"/>
      <c r="L776" s="6"/>
      <c r="N776" s="6" t="str">
        <f t="shared" si="48"/>
        <v/>
      </c>
    </row>
    <row r="777" spans="1:14" ht="100.8">
      <c r="A777" s="2">
        <v>46579</v>
      </c>
      <c r="B777" s="3" t="s">
        <v>1060</v>
      </c>
      <c r="C777" s="2" t="s">
        <v>1061</v>
      </c>
      <c r="D777" s="3" t="s">
        <v>575</v>
      </c>
      <c r="E777" s="2" t="s">
        <v>12</v>
      </c>
      <c r="F777" s="2" t="s">
        <v>24</v>
      </c>
      <c r="G777" s="2" t="s">
        <v>1062</v>
      </c>
      <c r="H777" s="2">
        <v>2</v>
      </c>
      <c r="J777" s="6" t="str">
        <f t="shared" si="49"/>
        <v>11:00am-12:00pm</v>
      </c>
      <c r="K777" s="6" t="str">
        <f t="shared" si="51"/>
        <v>M</v>
      </c>
      <c r="L777" s="6" t="str">
        <f t="shared" si="50"/>
        <v>(4P) 01/16/2024 to 05/08/2024 M</v>
      </c>
      <c r="N777" s="6" t="str">
        <f t="shared" si="48"/>
        <v>MPA542- -PA - -A</v>
      </c>
    </row>
    <row r="778" spans="1:14">
      <c r="J778" s="6"/>
      <c r="K778" s="6"/>
      <c r="L778" s="6"/>
      <c r="N778" s="6" t="str">
        <f t="shared" si="48"/>
        <v/>
      </c>
    </row>
    <row r="779" spans="1:14" ht="100.8">
      <c r="A779" s="2"/>
      <c r="B779" s="2" t="s">
        <v>1060</v>
      </c>
      <c r="C779" s="2" t="s">
        <v>1061</v>
      </c>
      <c r="D779" s="2"/>
      <c r="E779" s="2"/>
      <c r="F779" s="2"/>
      <c r="G779" s="2" t="s">
        <v>1063</v>
      </c>
      <c r="H779" s="2"/>
      <c r="J779" s="6" t="str">
        <f t="shared" si="49"/>
        <v>09:00am-12:00pm</v>
      </c>
      <c r="K779" s="6" t="str">
        <f t="shared" si="51"/>
        <v>F</v>
      </c>
      <c r="L779" s="6" t="str">
        <f t="shared" si="50"/>
        <v>(4P) 01/16/2024 to 05/08/2024 F</v>
      </c>
      <c r="N779" s="6" t="str">
        <f t="shared" si="48"/>
        <v>MPA542- -PA - -A</v>
      </c>
    </row>
    <row r="780" spans="1:14">
      <c r="J780" s="6"/>
      <c r="K780" s="6"/>
      <c r="L780" s="6"/>
      <c r="N780" s="6" t="str">
        <f t="shared" si="48"/>
        <v/>
      </c>
    </row>
    <row r="781" spans="1:14" ht="100.8">
      <c r="A781" s="2">
        <v>46577</v>
      </c>
      <c r="B781" s="3" t="s">
        <v>1064</v>
      </c>
      <c r="C781" s="2" t="s">
        <v>1065</v>
      </c>
      <c r="D781" s="3" t="s">
        <v>575</v>
      </c>
      <c r="E781" s="2" t="s">
        <v>12</v>
      </c>
      <c r="F781" s="2" t="s">
        <v>24</v>
      </c>
      <c r="G781" s="2" t="s">
        <v>1066</v>
      </c>
      <c r="H781" s="2">
        <v>2</v>
      </c>
      <c r="J781" s="6" t="str">
        <f t="shared" si="49"/>
        <v>01:00pm-03:00pm</v>
      </c>
      <c r="K781" s="6" t="str">
        <f t="shared" si="51"/>
        <v>H</v>
      </c>
      <c r="L781" s="6" t="str">
        <f t="shared" si="50"/>
        <v>(4P) 01/16/2024 to 05/08/2024 H</v>
      </c>
      <c r="N781" s="6" t="str">
        <f t="shared" si="48"/>
        <v>MPA552- -PA - -A</v>
      </c>
    </row>
    <row r="782" spans="1:14">
      <c r="A782" s="5" t="s">
        <v>1067</v>
      </c>
      <c r="B782" s="5"/>
      <c r="C782" s="5"/>
      <c r="D782" s="5"/>
      <c r="E782" s="5"/>
      <c r="F782" s="5"/>
      <c r="G782" s="5"/>
      <c r="H782" s="5"/>
      <c r="J782" s="6"/>
      <c r="K782" s="6"/>
      <c r="L782" s="6"/>
      <c r="N782" s="6" t="str">
        <f t="shared" si="48"/>
        <v/>
      </c>
    </row>
    <row r="783" spans="1:14" ht="158.4">
      <c r="A783" s="2">
        <v>46622</v>
      </c>
      <c r="B783" s="3" t="s">
        <v>1068</v>
      </c>
      <c r="C783" s="2" t="s">
        <v>1069</v>
      </c>
      <c r="D783" s="3" t="s">
        <v>1070</v>
      </c>
      <c r="E783" s="2" t="s">
        <v>12</v>
      </c>
      <c r="F783" s="4">
        <v>45209</v>
      </c>
      <c r="G783" s="2" t="s">
        <v>1071</v>
      </c>
      <c r="H783" s="2">
        <v>4</v>
      </c>
      <c r="J783" s="6" t="str">
        <f t="shared" si="49"/>
        <v>08:00am-09:20am</v>
      </c>
      <c r="K783" s="6" t="str">
        <f t="shared" si="51"/>
        <v>TH</v>
      </c>
      <c r="L783" s="6" t="str">
        <f t="shared" si="50"/>
        <v>(P4) 01/16/2024 to 05/08/2024 TH</v>
      </c>
      <c r="N783" s="6" t="str">
        <f t="shared" si="48"/>
        <v>MSE512- -GO - -A</v>
      </c>
    </row>
    <row r="784" spans="1:14">
      <c r="J784" s="6"/>
      <c r="K784" s="6"/>
      <c r="L784" s="6"/>
      <c r="N784" s="6" t="str">
        <f t="shared" si="48"/>
        <v/>
      </c>
    </row>
    <row r="785" spans="1:14" ht="100.8">
      <c r="A785" s="2">
        <v>46624</v>
      </c>
      <c r="B785" s="3" t="s">
        <v>1072</v>
      </c>
      <c r="C785" s="2" t="s">
        <v>1073</v>
      </c>
      <c r="D785" s="3" t="s">
        <v>1074</v>
      </c>
      <c r="E785" s="2" t="s">
        <v>12</v>
      </c>
      <c r="F785" s="4">
        <v>45209</v>
      </c>
      <c r="G785" s="2" t="s">
        <v>1075</v>
      </c>
      <c r="H785" s="2">
        <v>4</v>
      </c>
      <c r="J785" s="6" t="str">
        <f t="shared" si="49"/>
        <v>11:00am-12:20pm</v>
      </c>
      <c r="K785" s="6" t="str">
        <f t="shared" si="51"/>
        <v>TH</v>
      </c>
      <c r="L785" s="6" t="str">
        <f t="shared" si="50"/>
        <v>(P4) 01/16/2024 to 05/08/2024 TH</v>
      </c>
      <c r="N785" s="6" t="str">
        <f t="shared" si="48"/>
        <v>MSE522- -GO - -A</v>
      </c>
    </row>
    <row r="786" spans="1:14">
      <c r="J786" s="6"/>
      <c r="K786" s="6"/>
      <c r="L786" s="6"/>
      <c r="N786" s="6" t="str">
        <f t="shared" si="48"/>
        <v/>
      </c>
    </row>
    <row r="787" spans="1:14" ht="129.6">
      <c r="A787" s="2">
        <v>46626</v>
      </c>
      <c r="B787" s="3" t="s">
        <v>1076</v>
      </c>
      <c r="C787" s="2" t="s">
        <v>1077</v>
      </c>
      <c r="D787" s="3" t="s">
        <v>575</v>
      </c>
      <c r="E787" s="2" t="s">
        <v>12</v>
      </c>
      <c r="F787" s="4">
        <v>45209</v>
      </c>
      <c r="G787" s="2" t="s">
        <v>1078</v>
      </c>
      <c r="H787" s="2">
        <v>0</v>
      </c>
      <c r="J787" s="6"/>
      <c r="K787" s="6"/>
      <c r="L787" s="6"/>
      <c r="N787" s="6" t="str">
        <f t="shared" si="48"/>
        <v>MSE522-L-GO - -A</v>
      </c>
    </row>
    <row r="788" spans="1:14">
      <c r="J788" s="6"/>
      <c r="K788" s="6"/>
      <c r="L788" s="6"/>
      <c r="N788" s="6" t="str">
        <f t="shared" si="48"/>
        <v/>
      </c>
    </row>
    <row r="789" spans="1:14" ht="172.8">
      <c r="A789" s="2">
        <v>46628</v>
      </c>
      <c r="B789" s="3" t="s">
        <v>1079</v>
      </c>
      <c r="C789" s="2" t="s">
        <v>1080</v>
      </c>
      <c r="D789" s="3" t="s">
        <v>1081</v>
      </c>
      <c r="E789" s="2" t="s">
        <v>12</v>
      </c>
      <c r="F789" s="4">
        <v>45209</v>
      </c>
      <c r="G789" s="2" t="s">
        <v>1082</v>
      </c>
      <c r="H789" s="2">
        <v>4</v>
      </c>
      <c r="J789" s="6" t="str">
        <f t="shared" si="49"/>
        <v>12:30pm-01:50pm</v>
      </c>
      <c r="K789" s="6" t="str">
        <f t="shared" si="51"/>
        <v>MW</v>
      </c>
      <c r="L789" s="6" t="str">
        <f t="shared" si="50"/>
        <v>(P4) 01/16/2024 to 05/08/2024 MW</v>
      </c>
      <c r="N789" s="6" t="str">
        <f t="shared" si="48"/>
        <v>MSE524- -GO - -A</v>
      </c>
    </row>
    <row r="790" spans="1:14">
      <c r="J790" s="6"/>
      <c r="K790" s="6"/>
      <c r="L790" s="6"/>
      <c r="N790" s="6" t="str">
        <f t="shared" si="48"/>
        <v/>
      </c>
    </row>
    <row r="791" spans="1:14" ht="172.8">
      <c r="A791" s="2">
        <v>46630</v>
      </c>
      <c r="B791" s="3" t="s">
        <v>1083</v>
      </c>
      <c r="C791" s="2" t="s">
        <v>1084</v>
      </c>
      <c r="D791" s="3" t="s">
        <v>575</v>
      </c>
      <c r="E791" s="2" t="s">
        <v>12</v>
      </c>
      <c r="F791" s="4">
        <v>45209</v>
      </c>
      <c r="G791" s="2" t="s">
        <v>1078</v>
      </c>
      <c r="H791" s="2">
        <v>0</v>
      </c>
      <c r="J791" s="6"/>
      <c r="K791" s="6"/>
      <c r="L791" s="6"/>
      <c r="N791" s="6" t="str">
        <f t="shared" si="48"/>
        <v>MSE524-L-GO - -A</v>
      </c>
    </row>
    <row r="792" spans="1:14">
      <c r="J792" s="6"/>
      <c r="K792" s="6"/>
      <c r="L792" s="6"/>
      <c r="N792" s="6" t="str">
        <f t="shared" si="48"/>
        <v/>
      </c>
    </row>
    <row r="793" spans="1:14" ht="158.4">
      <c r="A793" s="2">
        <v>46632</v>
      </c>
      <c r="B793" s="3" t="s">
        <v>1085</v>
      </c>
      <c r="C793" s="2" t="s">
        <v>1086</v>
      </c>
      <c r="D793" s="3" t="s">
        <v>503</v>
      </c>
      <c r="E793" s="2" t="s">
        <v>12</v>
      </c>
      <c r="F793" s="4">
        <v>45209</v>
      </c>
      <c r="G793" s="2" t="s">
        <v>1087</v>
      </c>
      <c r="H793" s="2">
        <v>4</v>
      </c>
      <c r="J793" s="6" t="str">
        <f t="shared" si="49"/>
        <v>11:00am-12:20pm</v>
      </c>
      <c r="K793" s="6" t="str">
        <f t="shared" si="51"/>
        <v>MW</v>
      </c>
      <c r="L793" s="6" t="str">
        <f t="shared" si="50"/>
        <v>(P4) 01/16/2024 to 05/08/2024 MW</v>
      </c>
      <c r="N793" s="6" t="str">
        <f t="shared" si="48"/>
        <v>MSE530- -GO - -A</v>
      </c>
    </row>
    <row r="794" spans="1:14">
      <c r="J794" s="6"/>
      <c r="K794" s="6"/>
      <c r="L794" s="6"/>
      <c r="N794" s="6" t="str">
        <f t="shared" si="48"/>
        <v/>
      </c>
    </row>
    <row r="795" spans="1:14" ht="115.2">
      <c r="A795" s="2">
        <v>46633</v>
      </c>
      <c r="B795" s="3" t="s">
        <v>1088</v>
      </c>
      <c r="C795" s="2" t="s">
        <v>1089</v>
      </c>
      <c r="D795" s="3" t="s">
        <v>575</v>
      </c>
      <c r="E795" s="2" t="s">
        <v>12</v>
      </c>
      <c r="F795" s="2" t="s">
        <v>24</v>
      </c>
      <c r="G795" s="2" t="s">
        <v>1090</v>
      </c>
      <c r="H795" s="2">
        <v>12</v>
      </c>
      <c r="J795" s="6" t="str">
        <f t="shared" si="49"/>
        <v>08:00am-04:00pm</v>
      </c>
      <c r="K795" s="6" t="str">
        <f t="shared" si="51"/>
        <v>MTWHF</v>
      </c>
      <c r="L795" s="6" t="str">
        <f t="shared" si="50"/>
        <v>(P4) 01/16/2024 to 05/08/2024 MTWHF</v>
      </c>
      <c r="N795" s="6" t="str">
        <f t="shared" si="48"/>
        <v>MSE570- -GO - -A</v>
      </c>
    </row>
    <row r="796" spans="1:14">
      <c r="J796" s="6"/>
      <c r="K796" s="6"/>
      <c r="L796" s="6"/>
      <c r="N796" s="6" t="str">
        <f t="shared" si="48"/>
        <v/>
      </c>
    </row>
    <row r="797" spans="1:14" ht="100.8">
      <c r="A797" s="2">
        <v>46634</v>
      </c>
      <c r="B797" s="3" t="s">
        <v>1091</v>
      </c>
      <c r="C797" s="2" t="s">
        <v>1092</v>
      </c>
      <c r="D797" s="3" t="s">
        <v>503</v>
      </c>
      <c r="E797" s="2" t="s">
        <v>12</v>
      </c>
      <c r="F797" s="2" t="s">
        <v>24</v>
      </c>
      <c r="G797" s="2" t="s">
        <v>1093</v>
      </c>
      <c r="H797" s="2">
        <v>4</v>
      </c>
      <c r="J797" s="6" t="str">
        <f t="shared" si="49"/>
        <v>05:00pm-08:00pm</v>
      </c>
      <c r="K797" s="6" t="str">
        <f t="shared" si="51"/>
        <v>M</v>
      </c>
      <c r="L797" s="6" t="str">
        <f t="shared" si="50"/>
        <v>(P4) 01/16/2024 to 05/08/2024 M</v>
      </c>
      <c r="N797" s="6" t="str">
        <f t="shared" si="48"/>
        <v>MSE590- -GO - -A</v>
      </c>
    </row>
    <row r="798" spans="1:14">
      <c r="A798" s="5" t="s">
        <v>772</v>
      </c>
      <c r="B798" s="5"/>
      <c r="C798" s="5"/>
      <c r="D798" s="5"/>
      <c r="E798" s="5"/>
      <c r="F798" s="5"/>
      <c r="G798" s="5"/>
      <c r="H798" s="5"/>
      <c r="J798" s="6"/>
      <c r="K798" s="6"/>
      <c r="L798" s="6"/>
      <c r="N798" s="6" t="str">
        <f t="shared" si="48"/>
        <v/>
      </c>
    </row>
    <row r="799" spans="1:14" ht="72">
      <c r="A799" s="2">
        <v>47113</v>
      </c>
      <c r="B799" s="3" t="s">
        <v>1094</v>
      </c>
      <c r="C799" s="2" t="s">
        <v>1095</v>
      </c>
      <c r="D799" s="3" t="s">
        <v>1096</v>
      </c>
      <c r="E799" s="2" t="s">
        <v>12</v>
      </c>
      <c r="F799" s="2" t="s">
        <v>134</v>
      </c>
      <c r="G799" s="2" t="s">
        <v>135</v>
      </c>
      <c r="H799" s="2">
        <v>3</v>
      </c>
      <c r="J799" s="6"/>
      <c r="K799" s="6"/>
      <c r="L799" s="6"/>
      <c r="N799" s="6" t="str">
        <f t="shared" si="48"/>
        <v>MSF510- -GO - -A</v>
      </c>
    </row>
    <row r="800" spans="1:14">
      <c r="J800" s="6"/>
      <c r="K800" s="6"/>
      <c r="L800" s="6"/>
      <c r="N800" s="6" t="str">
        <f t="shared" si="48"/>
        <v/>
      </c>
    </row>
    <row r="801" spans="1:14" ht="72">
      <c r="A801" s="2">
        <v>47114</v>
      </c>
      <c r="B801" s="3" t="s">
        <v>1097</v>
      </c>
      <c r="C801" s="2" t="s">
        <v>1098</v>
      </c>
      <c r="D801" s="3" t="s">
        <v>1096</v>
      </c>
      <c r="E801" s="2" t="s">
        <v>12</v>
      </c>
      <c r="F801" s="2" t="s">
        <v>134</v>
      </c>
      <c r="G801" s="2" t="s">
        <v>139</v>
      </c>
      <c r="H801" s="2">
        <v>3</v>
      </c>
      <c r="J801" s="6"/>
      <c r="K801" s="6"/>
      <c r="L801" s="6"/>
      <c r="N801" s="6" t="str">
        <f t="shared" si="48"/>
        <v>MSF515- -GO - -A</v>
      </c>
    </row>
    <row r="802" spans="1:14">
      <c r="J802" s="6"/>
      <c r="K802" s="6"/>
      <c r="L802" s="6"/>
      <c r="N802" s="6" t="str">
        <f t="shared" si="48"/>
        <v/>
      </c>
    </row>
    <row r="803" spans="1:14" ht="72">
      <c r="A803" s="2">
        <v>47116</v>
      </c>
      <c r="B803" s="3" t="s">
        <v>1099</v>
      </c>
      <c r="C803" s="2" t="s">
        <v>1100</v>
      </c>
      <c r="D803" s="3" t="s">
        <v>187</v>
      </c>
      <c r="E803" s="2" t="s">
        <v>12</v>
      </c>
      <c r="F803" s="2" t="s">
        <v>134</v>
      </c>
      <c r="G803" s="2" t="s">
        <v>135</v>
      </c>
      <c r="H803" s="2">
        <v>3</v>
      </c>
      <c r="J803" s="6"/>
      <c r="K803" s="6"/>
      <c r="L803" s="6"/>
      <c r="N803" s="6" t="str">
        <f t="shared" si="48"/>
        <v>MSF570- -GO - -A</v>
      </c>
    </row>
    <row r="804" spans="1:14">
      <c r="J804" s="6"/>
      <c r="K804" s="6"/>
      <c r="L804" s="6"/>
      <c r="N804" s="6" t="str">
        <f t="shared" si="48"/>
        <v/>
      </c>
    </row>
    <row r="805" spans="1:14" ht="115.2">
      <c r="A805" s="2">
        <v>47117</v>
      </c>
      <c r="B805" s="3" t="s">
        <v>1101</v>
      </c>
      <c r="C805" s="2" t="s">
        <v>1102</v>
      </c>
      <c r="D805" s="3" t="s">
        <v>187</v>
      </c>
      <c r="E805" s="2" t="s">
        <v>12</v>
      </c>
      <c r="F805" s="2" t="s">
        <v>134</v>
      </c>
      <c r="G805" s="2" t="s">
        <v>139</v>
      </c>
      <c r="H805" s="2">
        <v>3</v>
      </c>
      <c r="J805" s="6"/>
      <c r="K805" s="6"/>
      <c r="L805" s="6"/>
      <c r="N805" s="6" t="str">
        <f t="shared" si="48"/>
        <v>MSF596- -GO - -A</v>
      </c>
    </row>
    <row r="806" spans="1:14">
      <c r="A806" s="5" t="s">
        <v>1103</v>
      </c>
      <c r="B806" s="5"/>
      <c r="C806" s="5"/>
      <c r="D806" s="5"/>
      <c r="E806" s="5"/>
      <c r="F806" s="5"/>
      <c r="G806" s="5"/>
      <c r="H806" s="5"/>
      <c r="J806" s="6"/>
      <c r="K806" s="6"/>
      <c r="L806" s="6"/>
      <c r="N806" s="6" t="str">
        <f t="shared" si="48"/>
        <v/>
      </c>
    </row>
    <row r="807" spans="1:14" ht="100.8">
      <c r="A807" s="2">
        <v>46453</v>
      </c>
      <c r="B807" s="3" t="s">
        <v>1104</v>
      </c>
      <c r="C807" s="2" t="s">
        <v>1105</v>
      </c>
      <c r="D807" s="3" t="s">
        <v>1106</v>
      </c>
      <c r="E807" s="2" t="s">
        <v>12</v>
      </c>
      <c r="F807" s="2" t="s">
        <v>13</v>
      </c>
      <c r="G807" s="2" t="s">
        <v>1107</v>
      </c>
      <c r="H807" s="2">
        <v>1</v>
      </c>
      <c r="J807" s="6" t="str">
        <f t="shared" si="49"/>
        <v>03:30pm-04:20pm</v>
      </c>
      <c r="K807" s="6" t="str">
        <f t="shared" si="51"/>
        <v>M</v>
      </c>
      <c r="L807" s="6" t="str">
        <f t="shared" si="50"/>
        <v>(4S) 01/16/2024 to 05/08/2024 M</v>
      </c>
      <c r="N807" s="6" t="str">
        <f t="shared" si="48"/>
        <v>MU100A- -MU - -A</v>
      </c>
    </row>
    <row r="808" spans="1:14">
      <c r="J808" s="6"/>
      <c r="K808" s="6"/>
      <c r="L808" s="6"/>
      <c r="N808" s="6" t="str">
        <f t="shared" si="48"/>
        <v/>
      </c>
    </row>
    <row r="809" spans="1:14" ht="100.8">
      <c r="A809" s="2">
        <v>47355</v>
      </c>
      <c r="B809" s="3" t="s">
        <v>1108</v>
      </c>
      <c r="C809" s="2" t="s">
        <v>1105</v>
      </c>
      <c r="D809" s="3" t="s">
        <v>1106</v>
      </c>
      <c r="E809" s="2" t="s">
        <v>12</v>
      </c>
      <c r="F809" s="2" t="s">
        <v>171</v>
      </c>
      <c r="G809" s="2" t="s">
        <v>1107</v>
      </c>
      <c r="H809" s="2">
        <v>0</v>
      </c>
      <c r="J809" s="6" t="str">
        <f t="shared" si="49"/>
        <v>03:30pm-04:20pm</v>
      </c>
      <c r="K809" s="6" t="str">
        <f t="shared" si="51"/>
        <v>M</v>
      </c>
      <c r="L809" s="6" t="str">
        <f t="shared" si="50"/>
        <v>(4S) 01/16/2024 to 05/08/2024 M</v>
      </c>
      <c r="N809" s="6" t="str">
        <f t="shared" si="48"/>
        <v>MU100B- -MU - -A</v>
      </c>
    </row>
    <row r="810" spans="1:14">
      <c r="J810" s="6"/>
      <c r="K810" s="6"/>
      <c r="L810" s="6"/>
      <c r="N810" s="6" t="str">
        <f t="shared" si="48"/>
        <v/>
      </c>
    </row>
    <row r="811" spans="1:14" ht="100.8">
      <c r="A811" s="2">
        <v>46454</v>
      </c>
      <c r="B811" s="3" t="s">
        <v>1109</v>
      </c>
      <c r="C811" s="2" t="s">
        <v>1110</v>
      </c>
      <c r="D811" s="3" t="s">
        <v>1111</v>
      </c>
      <c r="E811" s="2" t="s">
        <v>12</v>
      </c>
      <c r="F811" s="2" t="s">
        <v>24</v>
      </c>
      <c r="G811" s="2" t="s">
        <v>60</v>
      </c>
      <c r="H811" s="2">
        <v>2</v>
      </c>
      <c r="J811" s="6" t="str">
        <f t="shared" si="49"/>
        <v>03:30pm-04:50pm</v>
      </c>
      <c r="K811" s="6" t="str">
        <f t="shared" si="51"/>
        <v>TH</v>
      </c>
      <c r="L811" s="6" t="str">
        <f t="shared" si="50"/>
        <v>(4S) 01/16/2024 to 05/08/2024 TH</v>
      </c>
      <c r="N811" s="6" t="str">
        <f t="shared" si="48"/>
        <v>MU102 - -MU - -A</v>
      </c>
    </row>
    <row r="812" spans="1:14">
      <c r="J812" s="6"/>
      <c r="K812" s="6"/>
      <c r="L812" s="6"/>
      <c r="N812" s="6" t="str">
        <f t="shared" si="48"/>
        <v/>
      </c>
    </row>
    <row r="813" spans="1:14" ht="100.8">
      <c r="A813" s="2">
        <v>46455</v>
      </c>
      <c r="B813" s="3" t="s">
        <v>1112</v>
      </c>
      <c r="C813" s="2" t="s">
        <v>1113</v>
      </c>
      <c r="D813" s="3" t="s">
        <v>1114</v>
      </c>
      <c r="E813" s="2" t="s">
        <v>12</v>
      </c>
      <c r="F813" s="2" t="s">
        <v>134</v>
      </c>
      <c r="G813" s="2" t="s">
        <v>1115</v>
      </c>
      <c r="H813" s="2">
        <v>1</v>
      </c>
      <c r="J813" s="6" t="str">
        <f t="shared" si="49"/>
        <v>01:00pm-01:50pm</v>
      </c>
      <c r="K813" s="6" t="str">
        <f t="shared" si="51"/>
        <v>MW</v>
      </c>
      <c r="L813" s="6" t="str">
        <f t="shared" si="50"/>
        <v>(4S) 01/16/2024 to 05/08/2024 MW</v>
      </c>
      <c r="N813" s="6" t="str">
        <f t="shared" si="48"/>
        <v>MU104 - -MU - -A</v>
      </c>
    </row>
    <row r="814" spans="1:14">
      <c r="J814" s="6"/>
      <c r="K814" s="6"/>
      <c r="L814" s="6"/>
      <c r="N814" s="6" t="str">
        <f t="shared" si="48"/>
        <v/>
      </c>
    </row>
    <row r="815" spans="1:14" ht="100.8">
      <c r="A815" s="2">
        <v>46456</v>
      </c>
      <c r="B815" s="3" t="s">
        <v>1116</v>
      </c>
      <c r="C815" s="2" t="s">
        <v>1113</v>
      </c>
      <c r="D815" s="3" t="s">
        <v>1114</v>
      </c>
      <c r="E815" s="2" t="s">
        <v>12</v>
      </c>
      <c r="F815" s="2" t="s">
        <v>134</v>
      </c>
      <c r="G815" s="2" t="s">
        <v>1117</v>
      </c>
      <c r="H815" s="2">
        <v>1</v>
      </c>
      <c r="J815" s="6" t="str">
        <f t="shared" si="49"/>
        <v>02:00pm-02:50pm</v>
      </c>
      <c r="K815" s="6" t="str">
        <f t="shared" si="51"/>
        <v>MW</v>
      </c>
      <c r="L815" s="6" t="str">
        <f t="shared" si="50"/>
        <v>(4S) 01/16/2024 to 05/08/2024 MW</v>
      </c>
      <c r="N815" s="6" t="str">
        <f t="shared" si="48"/>
        <v>MU104 - -MU - -B</v>
      </c>
    </row>
    <row r="816" spans="1:14">
      <c r="J816" s="6"/>
      <c r="K816" s="6"/>
      <c r="L816" s="6"/>
      <c r="N816" s="6" t="str">
        <f t="shared" si="48"/>
        <v/>
      </c>
    </row>
    <row r="817" spans="1:14" ht="100.8">
      <c r="A817" s="2">
        <v>46457</v>
      </c>
      <c r="B817" s="3" t="s">
        <v>1118</v>
      </c>
      <c r="C817" s="2" t="s">
        <v>1119</v>
      </c>
      <c r="D817" s="3" t="s">
        <v>1120</v>
      </c>
      <c r="E817" s="2" t="s">
        <v>12</v>
      </c>
      <c r="F817" s="2" t="s">
        <v>134</v>
      </c>
      <c r="G817" s="2" t="s">
        <v>470</v>
      </c>
      <c r="H817" s="2">
        <v>1</v>
      </c>
      <c r="J817" s="6" t="str">
        <f t="shared" si="49"/>
        <v>11:00am-11:50am</v>
      </c>
      <c r="K817" s="6" t="str">
        <f t="shared" si="51"/>
        <v>TH</v>
      </c>
      <c r="L817" s="6" t="str">
        <f t="shared" si="50"/>
        <v>(4S) 01/16/2024 to 05/08/2024 TH</v>
      </c>
      <c r="N817" s="6" t="str">
        <f t="shared" si="48"/>
        <v>MU111 - -MU - -A</v>
      </c>
    </row>
    <row r="818" spans="1:14">
      <c r="J818" s="6"/>
      <c r="K818" s="6"/>
      <c r="L818" s="6"/>
      <c r="N818" s="6" t="str">
        <f t="shared" si="48"/>
        <v/>
      </c>
    </row>
    <row r="819" spans="1:14" ht="100.8">
      <c r="A819" s="2">
        <v>46543</v>
      </c>
      <c r="B819" s="3" t="s">
        <v>1121</v>
      </c>
      <c r="C819" s="2" t="s">
        <v>1122</v>
      </c>
      <c r="D819" s="3" t="s">
        <v>1123</v>
      </c>
      <c r="E819" s="2" t="s">
        <v>12</v>
      </c>
      <c r="F819" s="2" t="s">
        <v>110</v>
      </c>
      <c r="G819" s="2" t="s">
        <v>695</v>
      </c>
      <c r="H819" s="2">
        <v>4</v>
      </c>
      <c r="J819" s="6" t="str">
        <f t="shared" si="49"/>
        <v>09:30am-10:50am</v>
      </c>
      <c r="K819" s="6" t="str">
        <f t="shared" si="51"/>
        <v>WF</v>
      </c>
      <c r="L819" s="6" t="str">
        <f t="shared" si="50"/>
        <v>(4S) 01/16/2024 to 05/08/2024 WF</v>
      </c>
      <c r="N819" s="6" t="str">
        <f t="shared" si="48"/>
        <v>MU115 - -3CE -C-A</v>
      </c>
    </row>
    <row r="820" spans="1:14">
      <c r="J820" s="6"/>
      <c r="K820" s="6"/>
      <c r="L820" s="6"/>
      <c r="N820" s="6" t="str">
        <f t="shared" si="48"/>
        <v/>
      </c>
    </row>
    <row r="821" spans="1:14" ht="100.8">
      <c r="A821" s="2">
        <v>46458</v>
      </c>
      <c r="B821" s="3" t="s">
        <v>1124</v>
      </c>
      <c r="C821" s="2" t="s">
        <v>1125</v>
      </c>
      <c r="D821" s="3" t="s">
        <v>1123</v>
      </c>
      <c r="E821" s="2" t="s">
        <v>12</v>
      </c>
      <c r="F821" s="2" t="s">
        <v>110</v>
      </c>
      <c r="G821" s="2" t="s">
        <v>1126</v>
      </c>
      <c r="H821" s="2">
        <v>1</v>
      </c>
      <c r="J821" s="6" t="str">
        <f t="shared" si="49"/>
        <v>11:00am-11:50am</v>
      </c>
      <c r="K821" s="6" t="str">
        <f t="shared" si="51"/>
        <v>WF</v>
      </c>
      <c r="L821" s="6" t="str">
        <f t="shared" si="50"/>
        <v>(4S) 01/16/2024 to 05/08/2024 WF</v>
      </c>
      <c r="N821" s="6" t="str">
        <f t="shared" si="48"/>
        <v>MU118 - -MU - -A</v>
      </c>
    </row>
    <row r="822" spans="1:14">
      <c r="J822" s="6"/>
      <c r="K822" s="6"/>
      <c r="L822" s="6"/>
      <c r="N822" s="6" t="str">
        <f t="shared" si="48"/>
        <v/>
      </c>
    </row>
    <row r="823" spans="1:14" ht="100.8">
      <c r="A823" s="2">
        <v>46459</v>
      </c>
      <c r="B823" s="3" t="s">
        <v>1127</v>
      </c>
      <c r="C823" s="2" t="s">
        <v>1125</v>
      </c>
      <c r="D823" s="3" t="s">
        <v>1123</v>
      </c>
      <c r="E823" s="2" t="s">
        <v>12</v>
      </c>
      <c r="F823" s="2" t="s">
        <v>110</v>
      </c>
      <c r="G823" s="2" t="s">
        <v>1128</v>
      </c>
      <c r="H823" s="2">
        <v>1</v>
      </c>
      <c r="J823" s="6" t="str">
        <f t="shared" si="49"/>
        <v>12:00pm-12:50pm</v>
      </c>
      <c r="K823" s="6" t="str">
        <f t="shared" si="51"/>
        <v>WF</v>
      </c>
      <c r="L823" s="6" t="str">
        <f t="shared" si="50"/>
        <v>(4S) 01/16/2024 to 05/08/2024 WF</v>
      </c>
      <c r="N823" s="6" t="str">
        <f t="shared" si="48"/>
        <v>MU118 - -MU - -B</v>
      </c>
    </row>
    <row r="824" spans="1:14">
      <c r="J824" s="6"/>
      <c r="K824" s="6"/>
      <c r="L824" s="6"/>
      <c r="N824" s="6" t="str">
        <f t="shared" si="48"/>
        <v/>
      </c>
    </row>
    <row r="825" spans="1:14" ht="100.8">
      <c r="A825" s="2">
        <v>46460</v>
      </c>
      <c r="B825" s="3" t="s">
        <v>1129</v>
      </c>
      <c r="C825" s="2" t="s">
        <v>1130</v>
      </c>
      <c r="D825" s="3" t="s">
        <v>98</v>
      </c>
      <c r="E825" s="2" t="s">
        <v>12</v>
      </c>
      <c r="F825" s="2" t="s">
        <v>134</v>
      </c>
      <c r="G825" s="2" t="s">
        <v>1131</v>
      </c>
      <c r="H825" s="2">
        <v>1</v>
      </c>
      <c r="J825" s="6" t="str">
        <f t="shared" si="49"/>
        <v>11:00am-12:20pm</v>
      </c>
      <c r="K825" s="6" t="str">
        <f t="shared" si="51"/>
        <v>M</v>
      </c>
      <c r="L825" s="6" t="str">
        <f t="shared" si="50"/>
        <v>(4S) 01/16/2024 to 05/08/2024 M</v>
      </c>
      <c r="N825" s="6" t="str">
        <f t="shared" si="48"/>
        <v>MU119 - -MU - -A</v>
      </c>
    </row>
    <row r="826" spans="1:14">
      <c r="J826" s="6"/>
      <c r="K826" s="6"/>
      <c r="L826" s="6"/>
      <c r="N826" s="6" t="str">
        <f t="shared" si="48"/>
        <v/>
      </c>
    </row>
    <row r="827" spans="1:14" ht="100.8">
      <c r="A827" s="2">
        <v>46461</v>
      </c>
      <c r="B827" s="3" t="s">
        <v>1132</v>
      </c>
      <c r="C827" s="2" t="s">
        <v>1130</v>
      </c>
      <c r="D827" s="3" t="s">
        <v>98</v>
      </c>
      <c r="E827" s="2" t="s">
        <v>12</v>
      </c>
      <c r="F827" s="2" t="s">
        <v>134</v>
      </c>
      <c r="G827" s="2" t="s">
        <v>1133</v>
      </c>
      <c r="H827" s="2">
        <v>1</v>
      </c>
      <c r="J827" s="6" t="str">
        <f t="shared" si="49"/>
        <v>12:30pm-01:50pm</v>
      </c>
      <c r="K827" s="6" t="str">
        <f t="shared" si="51"/>
        <v>M</v>
      </c>
      <c r="L827" s="6" t="str">
        <f t="shared" si="50"/>
        <v>(4S) 01/16/2024 to 05/08/2024 M</v>
      </c>
      <c r="N827" s="6" t="str">
        <f t="shared" si="48"/>
        <v>MU119 - -MU - -B</v>
      </c>
    </row>
    <row r="828" spans="1:14">
      <c r="J828" s="6"/>
      <c r="K828" s="6"/>
      <c r="L828" s="6"/>
      <c r="N828" s="6" t="str">
        <f t="shared" si="48"/>
        <v/>
      </c>
    </row>
    <row r="829" spans="1:14" ht="100.8">
      <c r="A829" s="2">
        <v>46462</v>
      </c>
      <c r="B829" s="3" t="s">
        <v>1134</v>
      </c>
      <c r="C829" s="2" t="s">
        <v>1135</v>
      </c>
      <c r="D829" s="3" t="s">
        <v>1136</v>
      </c>
      <c r="E829" s="2" t="s">
        <v>12</v>
      </c>
      <c r="F829" s="2" t="s">
        <v>13</v>
      </c>
      <c r="G829" s="2" t="s">
        <v>877</v>
      </c>
      <c r="H829" s="2">
        <v>1</v>
      </c>
      <c r="J829" s="6" t="str">
        <f t="shared" si="49"/>
        <v>03:30pm-04:20pm</v>
      </c>
      <c r="K829" s="6" t="str">
        <f t="shared" si="51"/>
        <v>W</v>
      </c>
      <c r="L829" s="6" t="str">
        <f t="shared" si="50"/>
        <v>(4S) 01/16/2024 to 05/08/2024 W</v>
      </c>
      <c r="N829" s="6" t="str">
        <f t="shared" si="48"/>
        <v>MU150 - -MU - -A</v>
      </c>
    </row>
    <row r="830" spans="1:14">
      <c r="J830" s="6"/>
      <c r="K830" s="6"/>
      <c r="L830" s="6"/>
      <c r="N830" s="6" t="str">
        <f t="shared" si="48"/>
        <v/>
      </c>
    </row>
    <row r="831" spans="1:14" ht="100.8">
      <c r="A831" s="2">
        <v>46463</v>
      </c>
      <c r="B831" s="3" t="s">
        <v>1137</v>
      </c>
      <c r="C831" s="2" t="s">
        <v>1138</v>
      </c>
      <c r="D831" s="3" t="s">
        <v>1136</v>
      </c>
      <c r="E831" s="2" t="s">
        <v>12</v>
      </c>
      <c r="F831" s="2" t="s">
        <v>134</v>
      </c>
      <c r="G831" s="2" t="s">
        <v>53</v>
      </c>
      <c r="H831" s="2">
        <v>2</v>
      </c>
      <c r="J831" s="6" t="str">
        <f t="shared" si="49"/>
        <v>08:00am-09:20am</v>
      </c>
      <c r="K831" s="6" t="str">
        <f t="shared" si="51"/>
        <v>TH</v>
      </c>
      <c r="L831" s="6" t="str">
        <f t="shared" si="50"/>
        <v>(4S) 01/16/2024 to 05/08/2024 TH</v>
      </c>
      <c r="N831" s="6" t="str">
        <f t="shared" si="48"/>
        <v>MU152 - -MU - -A</v>
      </c>
    </row>
    <row r="832" spans="1:14">
      <c r="J832" s="6"/>
      <c r="K832" s="6"/>
      <c r="L832" s="6"/>
      <c r="N832" s="6" t="str">
        <f t="shared" si="48"/>
        <v/>
      </c>
    </row>
    <row r="833" spans="1:14" ht="100.8">
      <c r="A833" s="2">
        <v>46464</v>
      </c>
      <c r="B833" s="3" t="s">
        <v>1139</v>
      </c>
      <c r="C833" s="2" t="s">
        <v>1140</v>
      </c>
      <c r="D833" s="3" t="s">
        <v>1123</v>
      </c>
      <c r="E833" s="2" t="s">
        <v>12</v>
      </c>
      <c r="F833" s="2" t="s">
        <v>239</v>
      </c>
      <c r="G833" s="2" t="s">
        <v>84</v>
      </c>
      <c r="H833" s="2">
        <v>2</v>
      </c>
      <c r="J833" s="6" t="str">
        <f t="shared" si="49"/>
        <v>12:30pm-01:50pm</v>
      </c>
      <c r="K833" s="6" t="str">
        <f t="shared" si="51"/>
        <v>TH</v>
      </c>
      <c r="L833" s="6" t="str">
        <f t="shared" si="50"/>
        <v>(4S) 01/16/2024 to 05/08/2024 TH</v>
      </c>
      <c r="N833" s="6" t="str">
        <f t="shared" si="48"/>
        <v>MU202 - -MU - -A</v>
      </c>
    </row>
    <row r="834" spans="1:14">
      <c r="J834" s="6"/>
      <c r="K834" s="6"/>
      <c r="L834" s="6"/>
      <c r="N834" s="6" t="str">
        <f t="shared" si="48"/>
        <v/>
      </c>
    </row>
    <row r="835" spans="1:14" ht="100.8">
      <c r="A835" s="2">
        <v>46465</v>
      </c>
      <c r="B835" s="3" t="s">
        <v>1141</v>
      </c>
      <c r="C835" s="2" t="s">
        <v>1142</v>
      </c>
      <c r="D835" s="3" t="s">
        <v>1143</v>
      </c>
      <c r="E835" s="2" t="s">
        <v>12</v>
      </c>
      <c r="F835" s="4">
        <v>45179</v>
      </c>
      <c r="G835" s="2" t="s">
        <v>1144</v>
      </c>
      <c r="H835" s="2">
        <v>1</v>
      </c>
      <c r="J835" s="6" t="str">
        <f t="shared" si="49"/>
        <v>02:00pm-02:50pm</v>
      </c>
      <c r="K835" s="6" t="str">
        <f t="shared" si="51"/>
        <v>WF</v>
      </c>
      <c r="L835" s="6" t="str">
        <f t="shared" si="50"/>
        <v>(4S) 01/16/2024 to 05/08/2024 WF</v>
      </c>
      <c r="N835" s="6" t="str">
        <f t="shared" si="48"/>
        <v>MU204 - -MU - -A</v>
      </c>
    </row>
    <row r="836" spans="1:14">
      <c r="J836" s="6"/>
      <c r="K836" s="6"/>
      <c r="L836" s="6"/>
      <c r="N836" s="6" t="str">
        <f t="shared" ref="N836:N899" si="52">SUBSTITUTE(B836, " ", "", 1)</f>
        <v/>
      </c>
    </row>
    <row r="837" spans="1:14" ht="100.8">
      <c r="A837" s="2">
        <v>47283</v>
      </c>
      <c r="B837" s="3" t="s">
        <v>1145</v>
      </c>
      <c r="C837" s="2" t="s">
        <v>1146</v>
      </c>
      <c r="D837" s="3" t="s">
        <v>1147</v>
      </c>
      <c r="E837" s="2" t="s">
        <v>12</v>
      </c>
      <c r="F837" s="2" t="s">
        <v>44</v>
      </c>
      <c r="G837" s="2" t="s">
        <v>53</v>
      </c>
      <c r="H837" s="2">
        <v>4</v>
      </c>
      <c r="J837" s="6" t="str">
        <f t="shared" ref="J837:J847" si="53">MID(G837, FIND("(", G837, FIND("(", G837) + 1) + 1, FIND(")", G837, FIND(")", G837) + 1) - FIND("(", G837, FIND("(", G837) + 1) - 1)</f>
        <v>08:00am-09:20am</v>
      </c>
      <c r="K837" s="6" t="str">
        <f t="shared" si="51"/>
        <v>TH</v>
      </c>
      <c r="L837" s="6" t="str">
        <f t="shared" ref="L836:L899" si="54">LEFT(G837, SEARCH(J837, G837) - 3)</f>
        <v>(4S) 01/16/2024 to 05/08/2024 TH</v>
      </c>
      <c r="N837" s="6" t="str">
        <f t="shared" si="52"/>
        <v>MU205 - -5NCH-C-A</v>
      </c>
    </row>
    <row r="838" spans="1:14">
      <c r="J838" s="6"/>
      <c r="K838" s="6"/>
      <c r="L838" s="6"/>
      <c r="N838" s="6" t="str">
        <f t="shared" si="52"/>
        <v/>
      </c>
    </row>
    <row r="839" spans="1:14" ht="100.8">
      <c r="A839" s="2">
        <v>46558</v>
      </c>
      <c r="B839" s="3" t="s">
        <v>1148</v>
      </c>
      <c r="C839" s="2" t="s">
        <v>1149</v>
      </c>
      <c r="D839" s="3" t="s">
        <v>1106</v>
      </c>
      <c r="E839" s="2" t="s">
        <v>12</v>
      </c>
      <c r="F839" s="2" t="s">
        <v>48</v>
      </c>
      <c r="G839" s="2" t="s">
        <v>409</v>
      </c>
      <c r="H839" s="2">
        <v>4</v>
      </c>
      <c r="J839" s="6" t="str">
        <f t="shared" si="53"/>
        <v>09:30am-10:50am</v>
      </c>
      <c r="K839" s="6" t="str">
        <f t="shared" ref="K839:K902" si="55">TRIM(RIGHT(SUBSTITUTE(L839," ",REPT(" ",255)),255))</f>
        <v>MWF</v>
      </c>
      <c r="L839" s="6" t="str">
        <f t="shared" si="54"/>
        <v>(4S) 01/16/2024 to 05/08/2024 MWF</v>
      </c>
      <c r="N839" s="6" t="str">
        <f t="shared" si="52"/>
        <v>MU212 - -MU - -A</v>
      </c>
    </row>
    <row r="840" spans="1:14">
      <c r="J840" s="6"/>
      <c r="K840" s="6"/>
      <c r="L840" s="6"/>
      <c r="N840" s="6" t="str">
        <f t="shared" si="52"/>
        <v/>
      </c>
    </row>
    <row r="841" spans="1:14" ht="100.8">
      <c r="A841" s="2">
        <v>47314</v>
      </c>
      <c r="B841" s="3" t="s">
        <v>1150</v>
      </c>
      <c r="C841" s="2" t="s">
        <v>1151</v>
      </c>
      <c r="D841" s="3" t="s">
        <v>1152</v>
      </c>
      <c r="E841" s="2" t="s">
        <v>12</v>
      </c>
      <c r="F841" s="2" t="s">
        <v>316</v>
      </c>
      <c r="G841" s="2" t="s">
        <v>467</v>
      </c>
      <c r="H841" s="2">
        <v>1</v>
      </c>
      <c r="J841" s="6" t="str">
        <f t="shared" si="53"/>
        <v>10:00am-10:50am</v>
      </c>
      <c r="K841" s="6" t="str">
        <f t="shared" si="55"/>
        <v>TH</v>
      </c>
      <c r="L841" s="6" t="str">
        <f t="shared" si="54"/>
        <v>(4S) 01/16/2024 to 05/08/2024 TH</v>
      </c>
      <c r="N841" s="6" t="str">
        <f t="shared" si="52"/>
        <v>MU218 - -MU - -A</v>
      </c>
    </row>
    <row r="842" spans="1:14">
      <c r="J842" s="6"/>
      <c r="K842" s="6"/>
      <c r="L842" s="6"/>
      <c r="N842" s="6" t="str">
        <f t="shared" si="52"/>
        <v/>
      </c>
    </row>
    <row r="843" spans="1:14" ht="100.8">
      <c r="A843" s="2">
        <v>46468</v>
      </c>
      <c r="B843" s="3" t="s">
        <v>1153</v>
      </c>
      <c r="C843" s="2" t="s">
        <v>1154</v>
      </c>
      <c r="D843" s="3" t="s">
        <v>1155</v>
      </c>
      <c r="E843" s="2" t="s">
        <v>12</v>
      </c>
      <c r="F843" s="4">
        <v>45272</v>
      </c>
      <c r="G843" s="2" t="s">
        <v>1156</v>
      </c>
      <c r="H843" s="2">
        <v>1</v>
      </c>
      <c r="J843" s="6" t="str">
        <f t="shared" si="53"/>
        <v>04:50pm-05:40pm</v>
      </c>
      <c r="K843" s="6" t="str">
        <f t="shared" si="55"/>
        <v>H</v>
      </c>
      <c r="L843" s="6" t="str">
        <f t="shared" si="54"/>
        <v>(4S) 01/16/2024 to 05/08/2024 H</v>
      </c>
      <c r="N843" s="6" t="str">
        <f t="shared" si="52"/>
        <v>MU236 - -MU - -A</v>
      </c>
    </row>
    <row r="844" spans="1:14">
      <c r="J844" s="6"/>
      <c r="K844" s="6"/>
      <c r="L844" s="6"/>
      <c r="N844" s="6" t="str">
        <f t="shared" si="52"/>
        <v/>
      </c>
    </row>
    <row r="845" spans="1:14" ht="100.8">
      <c r="A845" s="2">
        <v>46557</v>
      </c>
      <c r="B845" s="3" t="s">
        <v>1157</v>
      </c>
      <c r="C845" s="2" t="s">
        <v>1158</v>
      </c>
      <c r="D845" s="3" t="s">
        <v>1111</v>
      </c>
      <c r="E845" s="2" t="s">
        <v>12</v>
      </c>
      <c r="F845" s="2" t="s">
        <v>299</v>
      </c>
      <c r="G845" s="2" t="s">
        <v>399</v>
      </c>
      <c r="H845" s="2">
        <v>1</v>
      </c>
      <c r="J845" s="6" t="str">
        <f t="shared" si="53"/>
        <v>02:00pm-02:50pm</v>
      </c>
      <c r="K845" s="6" t="str">
        <f t="shared" si="55"/>
        <v>H</v>
      </c>
      <c r="L845" s="6" t="str">
        <f t="shared" si="54"/>
        <v>(4S) 01/16/2024 to 05/08/2024 H</v>
      </c>
      <c r="N845" s="6" t="str">
        <f t="shared" si="52"/>
        <v>MU237 - -MU - -A</v>
      </c>
    </row>
    <row r="846" spans="1:14">
      <c r="J846" s="6"/>
      <c r="K846" s="6"/>
      <c r="L846" s="6"/>
      <c r="N846" s="6" t="str">
        <f t="shared" si="52"/>
        <v/>
      </c>
    </row>
    <row r="847" spans="1:14" ht="100.8">
      <c r="A847" s="2">
        <v>46469</v>
      </c>
      <c r="B847" s="3" t="s">
        <v>1159</v>
      </c>
      <c r="C847" s="2" t="s">
        <v>1160</v>
      </c>
      <c r="D847" s="3" t="s">
        <v>1161</v>
      </c>
      <c r="E847" s="2" t="s">
        <v>12</v>
      </c>
      <c r="F847" s="2" t="s">
        <v>134</v>
      </c>
      <c r="G847" s="2" t="s">
        <v>27</v>
      </c>
      <c r="H847" s="2">
        <v>3</v>
      </c>
      <c r="J847" s="6" t="str">
        <f t="shared" si="53"/>
        <v>11:00am-12:20pm</v>
      </c>
      <c r="K847" s="6" t="str">
        <f t="shared" si="55"/>
        <v>MW</v>
      </c>
      <c r="L847" s="6" t="str">
        <f t="shared" si="54"/>
        <v>(4S) 01/16/2024 to 05/08/2024 MW</v>
      </c>
      <c r="N847" s="6" t="str">
        <f t="shared" si="52"/>
        <v>MU253 - -MU - -A</v>
      </c>
    </row>
    <row r="848" spans="1:14">
      <c r="J848" s="6"/>
      <c r="K848" s="6"/>
      <c r="L848" s="6"/>
      <c r="N848" s="6" t="str">
        <f t="shared" si="52"/>
        <v/>
      </c>
    </row>
    <row r="849" spans="1:14" ht="100.8">
      <c r="A849" s="2">
        <v>46470</v>
      </c>
      <c r="B849" s="3" t="s">
        <v>1162</v>
      </c>
      <c r="C849" s="2" t="s">
        <v>1163</v>
      </c>
      <c r="D849" s="3" t="s">
        <v>1136</v>
      </c>
      <c r="E849" s="2" t="s">
        <v>12</v>
      </c>
      <c r="F849" s="2" t="s">
        <v>134</v>
      </c>
      <c r="G849" s="2" t="s">
        <v>36</v>
      </c>
      <c r="H849" s="2">
        <v>1</v>
      </c>
      <c r="J849" s="6"/>
      <c r="K849" s="6"/>
      <c r="L849" s="6"/>
      <c r="N849" s="6" t="str">
        <f t="shared" si="52"/>
        <v>MU254 - -MU - -A</v>
      </c>
    </row>
    <row r="850" spans="1:14">
      <c r="J850" s="6"/>
      <c r="K850" s="6"/>
      <c r="L850" s="6"/>
      <c r="N850" s="6" t="str">
        <f t="shared" si="52"/>
        <v/>
      </c>
    </row>
    <row r="851" spans="1:14" ht="100.8">
      <c r="A851" s="2">
        <v>46546</v>
      </c>
      <c r="B851" s="3" t="s">
        <v>1164</v>
      </c>
      <c r="C851" s="2" t="s">
        <v>1163</v>
      </c>
      <c r="D851" s="3" t="s">
        <v>1161</v>
      </c>
      <c r="E851" s="2" t="s">
        <v>12</v>
      </c>
      <c r="F851" s="2" t="s">
        <v>134</v>
      </c>
      <c r="G851" s="2" t="s">
        <v>36</v>
      </c>
      <c r="H851" s="2">
        <v>1</v>
      </c>
      <c r="J851" s="6"/>
      <c r="K851" s="6"/>
      <c r="L851" s="6"/>
      <c r="N851" s="6" t="str">
        <f t="shared" si="52"/>
        <v>MU254 - -MU - -B</v>
      </c>
    </row>
    <row r="852" spans="1:14">
      <c r="J852" s="6"/>
      <c r="K852" s="6"/>
      <c r="L852" s="6"/>
      <c r="N852" s="6" t="str">
        <f t="shared" si="52"/>
        <v/>
      </c>
    </row>
    <row r="853" spans="1:14" ht="100.8">
      <c r="A853" s="2">
        <v>46547</v>
      </c>
      <c r="B853" s="3" t="s">
        <v>1165</v>
      </c>
      <c r="C853" s="2" t="s">
        <v>1163</v>
      </c>
      <c r="D853" s="3" t="s">
        <v>98</v>
      </c>
      <c r="E853" s="2" t="s">
        <v>12</v>
      </c>
      <c r="F853" s="2" t="s">
        <v>134</v>
      </c>
      <c r="G853" s="2" t="s">
        <v>36</v>
      </c>
      <c r="H853" s="2">
        <v>1</v>
      </c>
      <c r="J853" s="6"/>
      <c r="K853" s="6"/>
      <c r="L853" s="6"/>
      <c r="N853" s="6" t="str">
        <f t="shared" si="52"/>
        <v>MU254 - -MU - -C</v>
      </c>
    </row>
    <row r="854" spans="1:14">
      <c r="J854" s="6"/>
      <c r="K854" s="6"/>
      <c r="L854" s="6"/>
      <c r="N854" s="6" t="str">
        <f t="shared" si="52"/>
        <v/>
      </c>
    </row>
    <row r="855" spans="1:14" ht="100.8">
      <c r="A855" s="2">
        <v>46548</v>
      </c>
      <c r="B855" s="3" t="s">
        <v>1166</v>
      </c>
      <c r="C855" s="2" t="s">
        <v>1163</v>
      </c>
      <c r="D855" s="3" t="s">
        <v>98</v>
      </c>
      <c r="E855" s="2" t="s">
        <v>12</v>
      </c>
      <c r="F855" s="2" t="s">
        <v>134</v>
      </c>
      <c r="G855" s="2" t="s">
        <v>36</v>
      </c>
      <c r="H855" s="2">
        <v>1</v>
      </c>
      <c r="J855" s="6"/>
      <c r="K855" s="6"/>
      <c r="L855" s="6"/>
      <c r="N855" s="6" t="str">
        <f t="shared" si="52"/>
        <v>MU254 - -MU - -D</v>
      </c>
    </row>
    <row r="856" spans="1:14">
      <c r="J856" s="6"/>
      <c r="K856" s="6"/>
      <c r="L856" s="6"/>
      <c r="N856" s="6" t="str">
        <f t="shared" si="52"/>
        <v/>
      </c>
    </row>
    <row r="857" spans="1:14" ht="100.8">
      <c r="A857" s="2">
        <v>46549</v>
      </c>
      <c r="B857" s="3" t="s">
        <v>1167</v>
      </c>
      <c r="C857" s="2" t="s">
        <v>1168</v>
      </c>
      <c r="D857" s="3" t="s">
        <v>1136</v>
      </c>
      <c r="E857" s="2" t="s">
        <v>12</v>
      </c>
      <c r="F857" s="2" t="s">
        <v>24</v>
      </c>
      <c r="G857" s="2" t="s">
        <v>36</v>
      </c>
      <c r="H857" s="2">
        <v>1</v>
      </c>
      <c r="J857" s="6"/>
      <c r="K857" s="6"/>
      <c r="L857" s="6"/>
      <c r="N857" s="6" t="str">
        <f t="shared" si="52"/>
        <v>MU255 - -MU - -A</v>
      </c>
    </row>
    <row r="858" spans="1:14">
      <c r="J858" s="6"/>
      <c r="K858" s="6"/>
      <c r="L858" s="6"/>
      <c r="N858" s="6" t="str">
        <f t="shared" si="52"/>
        <v/>
      </c>
    </row>
    <row r="859" spans="1:14" ht="100.8">
      <c r="A859" s="2">
        <v>46550</v>
      </c>
      <c r="B859" s="3" t="s">
        <v>1169</v>
      </c>
      <c r="C859" s="2" t="s">
        <v>1168</v>
      </c>
      <c r="D859" s="3" t="s">
        <v>98</v>
      </c>
      <c r="E859" s="2" t="s">
        <v>12</v>
      </c>
      <c r="F859" s="2" t="s">
        <v>24</v>
      </c>
      <c r="G859" s="2" t="s">
        <v>36</v>
      </c>
      <c r="H859" s="2">
        <v>1</v>
      </c>
      <c r="J859" s="6"/>
      <c r="K859" s="6"/>
      <c r="L859" s="6"/>
      <c r="N859" s="6" t="str">
        <f t="shared" si="52"/>
        <v>MU255 - -MU - -B</v>
      </c>
    </row>
    <row r="860" spans="1:14">
      <c r="J860" s="6"/>
      <c r="K860" s="6"/>
      <c r="L860" s="6"/>
      <c r="N860" s="6" t="str">
        <f t="shared" si="52"/>
        <v/>
      </c>
    </row>
    <row r="861" spans="1:14" ht="100.8">
      <c r="A861" s="2">
        <v>46551</v>
      </c>
      <c r="B861" s="3" t="s">
        <v>1170</v>
      </c>
      <c r="C861" s="2" t="s">
        <v>1168</v>
      </c>
      <c r="D861" s="3" t="s">
        <v>98</v>
      </c>
      <c r="E861" s="2" t="s">
        <v>12</v>
      </c>
      <c r="F861" s="2" t="s">
        <v>24</v>
      </c>
      <c r="G861" s="2" t="s">
        <v>36</v>
      </c>
      <c r="H861" s="2">
        <v>1</v>
      </c>
      <c r="J861" s="6"/>
      <c r="K861" s="6"/>
      <c r="L861" s="6"/>
      <c r="N861" s="6" t="str">
        <f t="shared" si="52"/>
        <v>MU255 - -MU - -C</v>
      </c>
    </row>
    <row r="862" spans="1:14">
      <c r="J862" s="6"/>
      <c r="K862" s="6"/>
      <c r="L862" s="6"/>
      <c r="N862" s="6" t="str">
        <f t="shared" si="52"/>
        <v/>
      </c>
    </row>
    <row r="863" spans="1:14" ht="100.8">
      <c r="A863" s="2">
        <v>46552</v>
      </c>
      <c r="B863" s="3" t="s">
        <v>1171</v>
      </c>
      <c r="C863" s="2" t="s">
        <v>1168</v>
      </c>
      <c r="D863" s="3" t="s">
        <v>98</v>
      </c>
      <c r="E863" s="2" t="s">
        <v>12</v>
      </c>
      <c r="F863" s="2" t="s">
        <v>24</v>
      </c>
      <c r="G863" s="2" t="s">
        <v>36</v>
      </c>
      <c r="H863" s="2">
        <v>1</v>
      </c>
      <c r="J863" s="6"/>
      <c r="K863" s="6"/>
      <c r="L863" s="6"/>
      <c r="N863" s="6" t="str">
        <f t="shared" si="52"/>
        <v>MU255 - -MU - -D</v>
      </c>
    </row>
    <row r="864" spans="1:14">
      <c r="J864" s="6"/>
      <c r="K864" s="6"/>
      <c r="L864" s="6"/>
      <c r="N864" s="6" t="str">
        <f t="shared" si="52"/>
        <v/>
      </c>
    </row>
    <row r="865" spans="1:14" ht="100.8">
      <c r="A865" s="2">
        <v>46553</v>
      </c>
      <c r="B865" s="3" t="s">
        <v>1172</v>
      </c>
      <c r="C865" s="2" t="s">
        <v>1168</v>
      </c>
      <c r="D865" s="3" t="s">
        <v>98</v>
      </c>
      <c r="E865" s="2" t="s">
        <v>12</v>
      </c>
      <c r="F865" s="2" t="s">
        <v>24</v>
      </c>
      <c r="G865" s="2" t="s">
        <v>36</v>
      </c>
      <c r="H865" s="2">
        <v>1</v>
      </c>
      <c r="J865" s="6"/>
      <c r="K865" s="6"/>
      <c r="L865" s="6"/>
      <c r="N865" s="6" t="str">
        <f t="shared" si="52"/>
        <v>MU255 - -MU - -E</v>
      </c>
    </row>
    <row r="866" spans="1:14">
      <c r="J866" s="6"/>
      <c r="K866" s="6"/>
      <c r="L866" s="6"/>
      <c r="N866" s="6" t="str">
        <f t="shared" si="52"/>
        <v/>
      </c>
    </row>
    <row r="867" spans="1:14" ht="100.8">
      <c r="A867" s="2">
        <v>46554</v>
      </c>
      <c r="B867" s="3" t="s">
        <v>1173</v>
      </c>
      <c r="C867" s="2" t="s">
        <v>1168</v>
      </c>
      <c r="D867" s="3" t="s">
        <v>1174</v>
      </c>
      <c r="E867" s="2" t="s">
        <v>12</v>
      </c>
      <c r="F867" s="2" t="s">
        <v>24</v>
      </c>
      <c r="G867" s="2" t="s">
        <v>36</v>
      </c>
      <c r="H867" s="2">
        <v>1</v>
      </c>
      <c r="J867" s="6"/>
      <c r="K867" s="6"/>
      <c r="L867" s="6"/>
      <c r="N867" s="6" t="str">
        <f t="shared" si="52"/>
        <v>MU255 - -MU - -F</v>
      </c>
    </row>
    <row r="868" spans="1:14">
      <c r="J868" s="6"/>
      <c r="K868" s="6"/>
      <c r="L868" s="6"/>
      <c r="N868" s="6" t="str">
        <f t="shared" si="52"/>
        <v/>
      </c>
    </row>
    <row r="869" spans="1:14" ht="100.8">
      <c r="A869" s="2">
        <v>46555</v>
      </c>
      <c r="B869" s="3" t="s">
        <v>1175</v>
      </c>
      <c r="C869" s="2" t="s">
        <v>1168</v>
      </c>
      <c r="D869" s="3" t="s">
        <v>98</v>
      </c>
      <c r="E869" s="2" t="s">
        <v>12</v>
      </c>
      <c r="F869" s="2" t="s">
        <v>24</v>
      </c>
      <c r="G869" s="2" t="s">
        <v>36</v>
      </c>
      <c r="H869" s="2">
        <v>1</v>
      </c>
      <c r="J869" s="6"/>
      <c r="K869" s="6"/>
      <c r="L869" s="6"/>
      <c r="N869" s="6" t="str">
        <f t="shared" si="52"/>
        <v>MU255 - -MU - -G</v>
      </c>
    </row>
    <row r="870" spans="1:14">
      <c r="J870" s="6"/>
      <c r="K870" s="6"/>
      <c r="L870" s="6"/>
      <c r="N870" s="6" t="str">
        <f t="shared" si="52"/>
        <v/>
      </c>
    </row>
    <row r="871" spans="1:14" ht="100.8">
      <c r="A871" s="2">
        <v>46471</v>
      </c>
      <c r="B871" s="3" t="s">
        <v>1176</v>
      </c>
      <c r="C871" s="2" t="s">
        <v>1177</v>
      </c>
      <c r="D871" s="3" t="s">
        <v>1178</v>
      </c>
      <c r="E871" s="2" t="s">
        <v>12</v>
      </c>
      <c r="F871" s="2" t="s">
        <v>576</v>
      </c>
      <c r="G871" s="2" t="s">
        <v>36</v>
      </c>
      <c r="H871" s="2">
        <v>1</v>
      </c>
      <c r="J871" s="6"/>
      <c r="K871" s="6"/>
      <c r="L871" s="6"/>
      <c r="N871" s="6" t="str">
        <f t="shared" si="52"/>
        <v>MU278 - -3CE -C-A</v>
      </c>
    </row>
    <row r="872" spans="1:14">
      <c r="J872" s="6"/>
      <c r="K872" s="6"/>
      <c r="L872" s="6"/>
      <c r="N872" s="6" t="str">
        <f t="shared" si="52"/>
        <v/>
      </c>
    </row>
    <row r="873" spans="1:14" ht="100.8">
      <c r="A873" s="2">
        <v>46472</v>
      </c>
      <c r="B873" s="3" t="s">
        <v>1179</v>
      </c>
      <c r="C873" s="2" t="s">
        <v>1177</v>
      </c>
      <c r="D873" s="3" t="s">
        <v>1180</v>
      </c>
      <c r="E873" s="2" t="s">
        <v>12</v>
      </c>
      <c r="F873" s="2" t="s">
        <v>604</v>
      </c>
      <c r="G873" s="2" t="s">
        <v>36</v>
      </c>
      <c r="H873" s="2">
        <v>1</v>
      </c>
      <c r="J873" s="6"/>
      <c r="K873" s="6"/>
      <c r="L873" s="6"/>
      <c r="N873" s="6" t="str">
        <f t="shared" si="52"/>
        <v>MU278 - -3CE -C-B</v>
      </c>
    </row>
    <row r="874" spans="1:14">
      <c r="J874" s="6"/>
      <c r="K874" s="6"/>
      <c r="L874" s="6"/>
      <c r="N874" s="6" t="str">
        <f t="shared" si="52"/>
        <v/>
      </c>
    </row>
    <row r="875" spans="1:14" ht="100.8">
      <c r="A875" s="2">
        <v>46473</v>
      </c>
      <c r="B875" s="3" t="s">
        <v>1181</v>
      </c>
      <c r="C875" s="2" t="s">
        <v>1177</v>
      </c>
      <c r="D875" s="3" t="s">
        <v>1114</v>
      </c>
      <c r="E875" s="2" t="s">
        <v>12</v>
      </c>
      <c r="F875" s="2" t="s">
        <v>576</v>
      </c>
      <c r="G875" s="2" t="s">
        <v>36</v>
      </c>
      <c r="H875" s="2">
        <v>1</v>
      </c>
      <c r="J875" s="6"/>
      <c r="K875" s="6"/>
      <c r="L875" s="6"/>
      <c r="N875" s="6" t="str">
        <f t="shared" si="52"/>
        <v>MU278 - -3CE -C-C</v>
      </c>
    </row>
    <row r="876" spans="1:14">
      <c r="J876" s="6"/>
      <c r="K876" s="6"/>
      <c r="L876" s="6"/>
      <c r="N876" s="6" t="str">
        <f t="shared" si="52"/>
        <v/>
      </c>
    </row>
    <row r="877" spans="1:14" ht="100.8">
      <c r="A877" s="2">
        <v>46474</v>
      </c>
      <c r="B877" s="3" t="s">
        <v>1182</v>
      </c>
      <c r="C877" s="2" t="s">
        <v>1177</v>
      </c>
      <c r="D877" s="3" t="s">
        <v>1120</v>
      </c>
      <c r="E877" s="2" t="s">
        <v>12</v>
      </c>
      <c r="F877" s="2" t="s">
        <v>576</v>
      </c>
      <c r="G877" s="2" t="s">
        <v>36</v>
      </c>
      <c r="H877" s="2">
        <v>1</v>
      </c>
      <c r="J877" s="6"/>
      <c r="K877" s="6"/>
      <c r="L877" s="6"/>
      <c r="N877" s="6" t="str">
        <f t="shared" si="52"/>
        <v>MU278 - -3CE -C-D</v>
      </c>
    </row>
    <row r="878" spans="1:14">
      <c r="J878" s="6"/>
      <c r="K878" s="6"/>
      <c r="L878" s="6"/>
      <c r="N878" s="6" t="str">
        <f t="shared" si="52"/>
        <v/>
      </c>
    </row>
    <row r="879" spans="1:14" ht="100.8">
      <c r="A879" s="2">
        <v>46475</v>
      </c>
      <c r="B879" s="3" t="s">
        <v>1183</v>
      </c>
      <c r="C879" s="2" t="s">
        <v>1177</v>
      </c>
      <c r="D879" s="3" t="s">
        <v>1143</v>
      </c>
      <c r="E879" s="2" t="s">
        <v>12</v>
      </c>
      <c r="F879" s="2" t="s">
        <v>576</v>
      </c>
      <c r="G879" s="2" t="s">
        <v>36</v>
      </c>
      <c r="H879" s="2">
        <v>1</v>
      </c>
      <c r="J879" s="6"/>
      <c r="K879" s="6"/>
      <c r="L879" s="6"/>
      <c r="N879" s="6" t="str">
        <f t="shared" si="52"/>
        <v>MU278 - -3CE -C-E</v>
      </c>
    </row>
    <row r="880" spans="1:14">
      <c r="J880" s="6"/>
      <c r="K880" s="6"/>
      <c r="L880" s="6"/>
      <c r="N880" s="6" t="str">
        <f t="shared" si="52"/>
        <v/>
      </c>
    </row>
    <row r="881" spans="1:14" ht="100.8">
      <c r="A881" s="2">
        <v>46476</v>
      </c>
      <c r="B881" s="3" t="s">
        <v>1184</v>
      </c>
      <c r="C881" s="2" t="s">
        <v>1185</v>
      </c>
      <c r="D881" s="3" t="s">
        <v>1123</v>
      </c>
      <c r="E881" s="2" t="s">
        <v>12</v>
      </c>
      <c r="F881" s="2" t="s">
        <v>576</v>
      </c>
      <c r="G881" s="2" t="s">
        <v>36</v>
      </c>
      <c r="H881" s="2">
        <v>1</v>
      </c>
      <c r="J881" s="6"/>
      <c r="K881" s="6"/>
      <c r="L881" s="6"/>
      <c r="N881" s="6" t="str">
        <f t="shared" si="52"/>
        <v>MU279 - -3CE -C-A</v>
      </c>
    </row>
    <row r="882" spans="1:14">
      <c r="J882" s="6"/>
      <c r="K882" s="6"/>
      <c r="L882" s="6"/>
      <c r="N882" s="6" t="str">
        <f t="shared" si="52"/>
        <v/>
      </c>
    </row>
    <row r="883" spans="1:14" ht="100.8">
      <c r="A883" s="2">
        <v>46478</v>
      </c>
      <c r="B883" s="3" t="s">
        <v>1186</v>
      </c>
      <c r="C883" s="2" t="s">
        <v>1185</v>
      </c>
      <c r="D883" s="3" t="s">
        <v>1106</v>
      </c>
      <c r="E883" s="2" t="s">
        <v>12</v>
      </c>
      <c r="F883" s="2" t="s">
        <v>604</v>
      </c>
      <c r="G883" s="2" t="s">
        <v>36</v>
      </c>
      <c r="H883" s="2">
        <v>1</v>
      </c>
      <c r="J883" s="6"/>
      <c r="K883" s="6"/>
      <c r="L883" s="6"/>
      <c r="N883" s="6" t="str">
        <f t="shared" si="52"/>
        <v>MU279 - -3CE -C-B</v>
      </c>
    </row>
    <row r="884" spans="1:14">
      <c r="J884" s="6"/>
      <c r="K884" s="6"/>
      <c r="L884" s="6"/>
      <c r="N884" s="6" t="str">
        <f t="shared" si="52"/>
        <v/>
      </c>
    </row>
    <row r="885" spans="1:14" ht="100.8">
      <c r="A885" s="2">
        <v>46479</v>
      </c>
      <c r="B885" s="3" t="s">
        <v>1187</v>
      </c>
      <c r="C885" s="2" t="s">
        <v>1185</v>
      </c>
      <c r="D885" s="3" t="s">
        <v>1152</v>
      </c>
      <c r="E885" s="2" t="s">
        <v>12</v>
      </c>
      <c r="F885" s="2" t="s">
        <v>576</v>
      </c>
      <c r="G885" s="2" t="s">
        <v>36</v>
      </c>
      <c r="H885" s="2">
        <v>1</v>
      </c>
      <c r="J885" s="6"/>
      <c r="K885" s="6"/>
      <c r="L885" s="6"/>
      <c r="N885" s="6" t="str">
        <f t="shared" si="52"/>
        <v>MU279 - -3CE -C-C</v>
      </c>
    </row>
    <row r="886" spans="1:14">
      <c r="J886" s="6"/>
      <c r="K886" s="6"/>
      <c r="L886" s="6"/>
      <c r="N886" s="6" t="str">
        <f t="shared" si="52"/>
        <v/>
      </c>
    </row>
    <row r="887" spans="1:14" ht="100.8">
      <c r="A887" s="2">
        <v>47284</v>
      </c>
      <c r="B887" s="3" t="s">
        <v>1188</v>
      </c>
      <c r="C887" s="2" t="s">
        <v>1185</v>
      </c>
      <c r="D887" s="3" t="s">
        <v>1189</v>
      </c>
      <c r="E887" s="2" t="s">
        <v>12</v>
      </c>
      <c r="F887" s="2" t="s">
        <v>576</v>
      </c>
      <c r="G887" s="2" t="s">
        <v>36</v>
      </c>
      <c r="H887" s="2">
        <v>1</v>
      </c>
      <c r="J887" s="6"/>
      <c r="K887" s="6"/>
      <c r="L887" s="6"/>
      <c r="N887" s="6" t="str">
        <f t="shared" si="52"/>
        <v>MU279 - -3CE -C-D</v>
      </c>
    </row>
    <row r="888" spans="1:14">
      <c r="J888" s="6"/>
      <c r="K888" s="6"/>
      <c r="L888" s="6"/>
      <c r="N888" s="6" t="str">
        <f t="shared" si="52"/>
        <v/>
      </c>
    </row>
    <row r="889" spans="1:14" ht="100.8">
      <c r="A889" s="2">
        <v>46481</v>
      </c>
      <c r="B889" s="3" t="s">
        <v>1190</v>
      </c>
      <c r="C889" s="2" t="s">
        <v>1191</v>
      </c>
      <c r="D889" s="3" t="s">
        <v>1192</v>
      </c>
      <c r="E889" s="2" t="s">
        <v>12</v>
      </c>
      <c r="F889" s="2" t="s">
        <v>576</v>
      </c>
      <c r="G889" s="2" t="s">
        <v>36</v>
      </c>
      <c r="H889" s="2">
        <v>1</v>
      </c>
      <c r="J889" s="6"/>
      <c r="K889" s="6"/>
      <c r="L889" s="6"/>
      <c r="N889" s="6" t="str">
        <f t="shared" si="52"/>
        <v>MU281 - -3CE -C-A</v>
      </c>
    </row>
    <row r="890" spans="1:14">
      <c r="J890" s="6"/>
      <c r="K890" s="6"/>
      <c r="L890" s="6"/>
      <c r="N890" s="6" t="str">
        <f t="shared" si="52"/>
        <v/>
      </c>
    </row>
    <row r="891" spans="1:14" ht="100.8">
      <c r="A891" s="2">
        <v>46482</v>
      </c>
      <c r="B891" s="3" t="s">
        <v>1193</v>
      </c>
      <c r="C891" s="2" t="s">
        <v>1194</v>
      </c>
      <c r="D891" s="3" t="s">
        <v>1192</v>
      </c>
      <c r="E891" s="2" t="s">
        <v>12</v>
      </c>
      <c r="F891" s="2" t="s">
        <v>576</v>
      </c>
      <c r="G891" s="2" t="s">
        <v>36</v>
      </c>
      <c r="H891" s="2">
        <v>1</v>
      </c>
      <c r="J891" s="6"/>
      <c r="K891" s="6"/>
      <c r="L891" s="6"/>
      <c r="N891" s="6" t="str">
        <f t="shared" si="52"/>
        <v>MU282 - -3CE -C-A</v>
      </c>
    </row>
    <row r="892" spans="1:14">
      <c r="J892" s="6"/>
      <c r="K892" s="6"/>
      <c r="L892" s="6"/>
      <c r="N892" s="6" t="str">
        <f t="shared" si="52"/>
        <v/>
      </c>
    </row>
    <row r="893" spans="1:14" ht="100.8">
      <c r="A893" s="2">
        <v>46490</v>
      </c>
      <c r="B893" s="3" t="s">
        <v>1195</v>
      </c>
      <c r="C893" s="2" t="s">
        <v>1196</v>
      </c>
      <c r="D893" s="3" t="s">
        <v>1197</v>
      </c>
      <c r="E893" s="2" t="s">
        <v>12</v>
      </c>
      <c r="F893" s="2" t="s">
        <v>576</v>
      </c>
      <c r="G893" s="2" t="s">
        <v>36</v>
      </c>
      <c r="H893" s="2">
        <v>1</v>
      </c>
      <c r="J893" s="6"/>
      <c r="K893" s="6"/>
      <c r="L893" s="6"/>
      <c r="N893" s="6" t="str">
        <f t="shared" si="52"/>
        <v>MU283 - -3CE -C-A</v>
      </c>
    </row>
    <row r="894" spans="1:14">
      <c r="J894" s="6"/>
      <c r="K894" s="6"/>
      <c r="L894" s="6"/>
      <c r="N894" s="6" t="str">
        <f t="shared" si="52"/>
        <v/>
      </c>
    </row>
    <row r="895" spans="1:14" ht="100.8">
      <c r="A895" s="2">
        <v>46491</v>
      </c>
      <c r="B895" s="3" t="s">
        <v>1198</v>
      </c>
      <c r="C895" s="2" t="s">
        <v>1199</v>
      </c>
      <c r="D895" s="3" t="s">
        <v>1200</v>
      </c>
      <c r="E895" s="2" t="s">
        <v>12</v>
      </c>
      <c r="F895" s="2" t="s">
        <v>576</v>
      </c>
      <c r="G895" s="2" t="s">
        <v>36</v>
      </c>
      <c r="H895" s="2">
        <v>1</v>
      </c>
      <c r="J895" s="6"/>
      <c r="K895" s="6"/>
      <c r="L895" s="6"/>
      <c r="N895" s="6" t="str">
        <f t="shared" si="52"/>
        <v>MU284 - -3CE -C-A</v>
      </c>
    </row>
    <row r="896" spans="1:14">
      <c r="J896" s="6"/>
      <c r="K896" s="6"/>
      <c r="L896" s="6"/>
      <c r="N896" s="6" t="str">
        <f t="shared" si="52"/>
        <v/>
      </c>
    </row>
    <row r="897" spans="1:14" ht="100.8">
      <c r="A897" s="2">
        <v>46492</v>
      </c>
      <c r="B897" s="3" t="s">
        <v>1201</v>
      </c>
      <c r="C897" s="2" t="s">
        <v>1202</v>
      </c>
      <c r="D897" s="3" t="s">
        <v>98</v>
      </c>
      <c r="E897" s="2" t="s">
        <v>12</v>
      </c>
      <c r="F897" s="2" t="s">
        <v>576</v>
      </c>
      <c r="G897" s="2" t="s">
        <v>36</v>
      </c>
      <c r="H897" s="2">
        <v>1</v>
      </c>
      <c r="J897" s="6"/>
      <c r="K897" s="6"/>
      <c r="L897" s="6"/>
      <c r="N897" s="6" t="str">
        <f t="shared" si="52"/>
        <v>MU285 - -3CE -C-A</v>
      </c>
    </row>
    <row r="898" spans="1:14">
      <c r="J898" s="6"/>
      <c r="K898" s="6"/>
      <c r="L898" s="6"/>
      <c r="N898" s="6" t="str">
        <f t="shared" si="52"/>
        <v/>
      </c>
    </row>
    <row r="899" spans="1:14" ht="100.8">
      <c r="A899" s="2">
        <v>46493</v>
      </c>
      <c r="B899" s="3" t="s">
        <v>1203</v>
      </c>
      <c r="C899" s="2" t="s">
        <v>1204</v>
      </c>
      <c r="D899" s="3" t="s">
        <v>1205</v>
      </c>
      <c r="E899" s="2" t="s">
        <v>12</v>
      </c>
      <c r="F899" s="2" t="s">
        <v>604</v>
      </c>
      <c r="G899" s="2" t="s">
        <v>36</v>
      </c>
      <c r="H899" s="2">
        <v>1</v>
      </c>
      <c r="J899" s="6"/>
      <c r="K899" s="6"/>
      <c r="L899" s="6"/>
      <c r="N899" s="6" t="str">
        <f t="shared" si="52"/>
        <v>MU286 - -3CE -C-A</v>
      </c>
    </row>
    <row r="900" spans="1:14">
      <c r="J900" s="6"/>
      <c r="K900" s="6"/>
      <c r="L900" s="6"/>
      <c r="N900" s="6" t="str">
        <f t="shared" ref="N900:N963" si="56">SUBSTITUTE(B900, " ", "", 1)</f>
        <v/>
      </c>
    </row>
    <row r="901" spans="1:14" ht="100.8">
      <c r="A901" s="2">
        <v>46494</v>
      </c>
      <c r="B901" s="3" t="s">
        <v>1206</v>
      </c>
      <c r="C901" s="2" t="s">
        <v>1207</v>
      </c>
      <c r="D901" s="3" t="s">
        <v>1208</v>
      </c>
      <c r="E901" s="2" t="s">
        <v>12</v>
      </c>
      <c r="F901" s="2" t="s">
        <v>576</v>
      </c>
      <c r="G901" s="2" t="s">
        <v>36</v>
      </c>
      <c r="H901" s="2">
        <v>1</v>
      </c>
      <c r="J901" s="6"/>
      <c r="K901" s="6"/>
      <c r="L901" s="6"/>
      <c r="N901" s="6" t="str">
        <f t="shared" si="56"/>
        <v>MU287 - -3CE -C-A</v>
      </c>
    </row>
    <row r="902" spans="1:14">
      <c r="J902" s="6"/>
      <c r="K902" s="6"/>
      <c r="L902" s="6"/>
      <c r="N902" s="6" t="str">
        <f t="shared" si="56"/>
        <v/>
      </c>
    </row>
    <row r="903" spans="1:14" ht="100.8">
      <c r="A903" s="2">
        <v>46495</v>
      </c>
      <c r="B903" s="3" t="s">
        <v>1209</v>
      </c>
      <c r="C903" s="2" t="s">
        <v>1210</v>
      </c>
      <c r="D903" s="3" t="s">
        <v>1136</v>
      </c>
      <c r="E903" s="2" t="s">
        <v>12</v>
      </c>
      <c r="F903" s="4">
        <v>45051</v>
      </c>
      <c r="G903" s="2" t="s">
        <v>36</v>
      </c>
      <c r="H903" s="2">
        <v>1</v>
      </c>
      <c r="J903" s="6"/>
      <c r="K903" s="6"/>
      <c r="L903" s="6"/>
      <c r="N903" s="6" t="str">
        <f t="shared" si="56"/>
        <v>MU288 - -3CE -C-A</v>
      </c>
    </row>
    <row r="904" spans="1:14">
      <c r="J904" s="6"/>
      <c r="K904" s="6"/>
      <c r="L904" s="6"/>
      <c r="N904" s="6" t="str">
        <f t="shared" si="56"/>
        <v/>
      </c>
    </row>
    <row r="905" spans="1:14" ht="100.8">
      <c r="A905" s="2">
        <v>46496</v>
      </c>
      <c r="B905" s="3" t="s">
        <v>1211</v>
      </c>
      <c r="C905" s="2" t="s">
        <v>1212</v>
      </c>
      <c r="D905" s="3" t="s">
        <v>1136</v>
      </c>
      <c r="E905" s="2" t="s">
        <v>12</v>
      </c>
      <c r="F905" s="4">
        <v>45051</v>
      </c>
      <c r="G905" s="2" t="s">
        <v>36</v>
      </c>
      <c r="H905" s="2">
        <v>1</v>
      </c>
      <c r="J905" s="6"/>
      <c r="K905" s="6"/>
      <c r="L905" s="6"/>
      <c r="N905" s="6" t="str">
        <f t="shared" si="56"/>
        <v>MU289 - -3CE -C-A</v>
      </c>
    </row>
    <row r="906" spans="1:14">
      <c r="J906" s="6"/>
      <c r="K906" s="6"/>
      <c r="L906" s="6"/>
      <c r="N906" s="6" t="str">
        <f t="shared" si="56"/>
        <v/>
      </c>
    </row>
    <row r="907" spans="1:14" ht="100.8">
      <c r="A907" s="2">
        <v>46497</v>
      </c>
      <c r="B907" s="3" t="s">
        <v>1213</v>
      </c>
      <c r="C907" s="2" t="s">
        <v>1214</v>
      </c>
      <c r="D907" s="3" t="s">
        <v>1208</v>
      </c>
      <c r="E907" s="2" t="s">
        <v>12</v>
      </c>
      <c r="F907" s="4">
        <v>45051</v>
      </c>
      <c r="G907" s="2" t="s">
        <v>36</v>
      </c>
      <c r="H907" s="2">
        <v>1</v>
      </c>
      <c r="J907" s="6"/>
      <c r="K907" s="6"/>
      <c r="L907" s="6"/>
      <c r="N907" s="6" t="str">
        <f t="shared" si="56"/>
        <v>MU290 - -3CE -C-A</v>
      </c>
    </row>
    <row r="908" spans="1:14">
      <c r="J908" s="6"/>
      <c r="K908" s="6"/>
      <c r="L908" s="6"/>
      <c r="N908" s="6" t="str">
        <f t="shared" si="56"/>
        <v/>
      </c>
    </row>
    <row r="909" spans="1:14" ht="100.8">
      <c r="A909" s="2">
        <v>46498</v>
      </c>
      <c r="B909" s="3" t="s">
        <v>1215</v>
      </c>
      <c r="C909" s="2" t="s">
        <v>1216</v>
      </c>
      <c r="D909" s="3" t="s">
        <v>1217</v>
      </c>
      <c r="E909" s="2" t="s">
        <v>12</v>
      </c>
      <c r="F909" s="4">
        <v>45051</v>
      </c>
      <c r="G909" s="2" t="s">
        <v>36</v>
      </c>
      <c r="H909" s="2">
        <v>1</v>
      </c>
      <c r="J909" s="6"/>
      <c r="K909" s="6"/>
      <c r="L909" s="6"/>
      <c r="N909" s="6" t="str">
        <f t="shared" si="56"/>
        <v>MU291 - -3CE -C-A</v>
      </c>
    </row>
    <row r="910" spans="1:14">
      <c r="J910" s="6"/>
      <c r="K910" s="6"/>
      <c r="L910" s="6"/>
      <c r="N910" s="6" t="str">
        <f t="shared" si="56"/>
        <v/>
      </c>
    </row>
    <row r="911" spans="1:14" ht="100.8">
      <c r="A911" s="2">
        <v>46499</v>
      </c>
      <c r="B911" s="3" t="s">
        <v>1218</v>
      </c>
      <c r="C911" s="2" t="s">
        <v>1219</v>
      </c>
      <c r="D911" s="3" t="s">
        <v>1220</v>
      </c>
      <c r="E911" s="2" t="s">
        <v>12</v>
      </c>
      <c r="F911" s="4">
        <v>45051</v>
      </c>
      <c r="G911" s="2" t="s">
        <v>36</v>
      </c>
      <c r="H911" s="2">
        <v>1</v>
      </c>
      <c r="J911" s="6"/>
      <c r="K911" s="6"/>
      <c r="L911" s="6"/>
      <c r="N911" s="6" t="str">
        <f t="shared" si="56"/>
        <v>MU292 - -3CE -C-A</v>
      </c>
    </row>
    <row r="912" spans="1:14">
      <c r="J912" s="6"/>
      <c r="K912" s="6"/>
      <c r="L912" s="6"/>
      <c r="N912" s="6" t="str">
        <f t="shared" si="56"/>
        <v/>
      </c>
    </row>
    <row r="913" spans="1:14" ht="100.8">
      <c r="A913" s="2">
        <v>46500</v>
      </c>
      <c r="B913" s="3" t="s">
        <v>1221</v>
      </c>
      <c r="C913" s="2" t="s">
        <v>1222</v>
      </c>
      <c r="D913" s="3" t="s">
        <v>1223</v>
      </c>
      <c r="E913" s="2" t="s">
        <v>12</v>
      </c>
      <c r="F913" s="4">
        <v>45051</v>
      </c>
      <c r="G913" s="2" t="s">
        <v>36</v>
      </c>
      <c r="H913" s="2">
        <v>1</v>
      </c>
      <c r="J913" s="6"/>
      <c r="K913" s="6"/>
      <c r="L913" s="6"/>
      <c r="N913" s="6" t="str">
        <f t="shared" si="56"/>
        <v>MU293 - -3CE -C-A</v>
      </c>
    </row>
    <row r="914" spans="1:14">
      <c r="J914" s="6"/>
      <c r="K914" s="6"/>
      <c r="L914" s="6"/>
      <c r="N914" s="6" t="str">
        <f t="shared" si="56"/>
        <v/>
      </c>
    </row>
    <row r="915" spans="1:14" ht="100.8">
      <c r="A915" s="2">
        <v>46501</v>
      </c>
      <c r="B915" s="3" t="s">
        <v>1224</v>
      </c>
      <c r="C915" s="2" t="s">
        <v>1225</v>
      </c>
      <c r="D915" s="3" t="s">
        <v>1223</v>
      </c>
      <c r="E915" s="2" t="s">
        <v>12</v>
      </c>
      <c r="F915" s="4">
        <v>45051</v>
      </c>
      <c r="G915" s="2" t="s">
        <v>36</v>
      </c>
      <c r="H915" s="2">
        <v>1</v>
      </c>
      <c r="J915" s="6"/>
      <c r="K915" s="6"/>
      <c r="L915" s="6"/>
      <c r="N915" s="6" t="str">
        <f t="shared" si="56"/>
        <v>MU294 - -3CE -C-A</v>
      </c>
    </row>
    <row r="916" spans="1:14">
      <c r="J916" s="6"/>
      <c r="K916" s="6"/>
      <c r="L916" s="6"/>
      <c r="N916" s="6" t="str">
        <f t="shared" si="56"/>
        <v/>
      </c>
    </row>
    <row r="917" spans="1:14" ht="100.8">
      <c r="A917" s="2">
        <v>46502</v>
      </c>
      <c r="B917" s="3" t="s">
        <v>1226</v>
      </c>
      <c r="C917" s="2" t="s">
        <v>1227</v>
      </c>
      <c r="D917" s="3" t="s">
        <v>1223</v>
      </c>
      <c r="E917" s="2" t="s">
        <v>12</v>
      </c>
      <c r="F917" s="4">
        <v>45051</v>
      </c>
      <c r="G917" s="2" t="s">
        <v>36</v>
      </c>
      <c r="H917" s="2">
        <v>1</v>
      </c>
      <c r="J917" s="6"/>
      <c r="K917" s="6"/>
      <c r="L917" s="6"/>
      <c r="N917" s="6" t="str">
        <f t="shared" si="56"/>
        <v>MU295 - -3CE -C-A</v>
      </c>
    </row>
    <row r="918" spans="1:14">
      <c r="J918" s="6"/>
      <c r="K918" s="6"/>
      <c r="L918" s="6"/>
      <c r="N918" s="6" t="str">
        <f t="shared" si="56"/>
        <v/>
      </c>
    </row>
    <row r="919" spans="1:14" ht="100.8">
      <c r="A919" s="2">
        <v>46503</v>
      </c>
      <c r="B919" s="3" t="s">
        <v>1228</v>
      </c>
      <c r="C919" s="2" t="s">
        <v>1229</v>
      </c>
      <c r="D919" s="3" t="s">
        <v>1155</v>
      </c>
      <c r="E919" s="2" t="s">
        <v>12</v>
      </c>
      <c r="F919" s="4">
        <v>45051</v>
      </c>
      <c r="G919" s="2" t="s">
        <v>36</v>
      </c>
      <c r="H919" s="2">
        <v>1</v>
      </c>
      <c r="J919" s="6"/>
      <c r="K919" s="6"/>
      <c r="L919" s="6"/>
      <c r="N919" s="6" t="str">
        <f t="shared" si="56"/>
        <v>MU296 - -3CE -C-A</v>
      </c>
    </row>
    <row r="920" spans="1:14">
      <c r="J920" s="6"/>
      <c r="K920" s="6"/>
      <c r="L920" s="6"/>
      <c r="N920" s="6" t="str">
        <f t="shared" si="56"/>
        <v/>
      </c>
    </row>
    <row r="921" spans="1:14" ht="100.8">
      <c r="A921" s="2">
        <v>46504</v>
      </c>
      <c r="B921" s="3" t="s">
        <v>1230</v>
      </c>
      <c r="C921" s="2" t="s">
        <v>1231</v>
      </c>
      <c r="D921" s="3" t="s">
        <v>1232</v>
      </c>
      <c r="E921" s="2" t="s">
        <v>12</v>
      </c>
      <c r="F921" s="2" t="s">
        <v>24</v>
      </c>
      <c r="G921" s="2" t="s">
        <v>36</v>
      </c>
      <c r="H921" s="2">
        <v>1</v>
      </c>
      <c r="J921" s="6"/>
      <c r="K921" s="6"/>
      <c r="L921" s="6"/>
      <c r="N921" s="6" t="str">
        <f t="shared" si="56"/>
        <v>MU298 - -MU - -A</v>
      </c>
    </row>
    <row r="922" spans="1:14">
      <c r="J922" s="6"/>
      <c r="K922" s="6"/>
      <c r="L922" s="6"/>
      <c r="N922" s="6" t="str">
        <f t="shared" si="56"/>
        <v/>
      </c>
    </row>
    <row r="923" spans="1:14" ht="100.8">
      <c r="A923" s="2">
        <v>46505</v>
      </c>
      <c r="B923" s="3" t="s">
        <v>1233</v>
      </c>
      <c r="C923" s="2" t="s">
        <v>1234</v>
      </c>
      <c r="D923" s="3" t="s">
        <v>1235</v>
      </c>
      <c r="E923" s="2" t="s">
        <v>12</v>
      </c>
      <c r="F923" s="2" t="s">
        <v>134</v>
      </c>
      <c r="G923" s="2" t="s">
        <v>1236</v>
      </c>
      <c r="H923" s="2">
        <v>2</v>
      </c>
      <c r="J923" s="6" t="str">
        <f t="shared" ref="J923:J963" si="57">MID(G923, FIND("(", G923, FIND("(", G923) + 1) + 1, FIND(")", G923, FIND(")", G923) + 1) - FIND("(", G923, FIND("(", G923) + 1) - 1)</f>
        <v>04:45pm-06:25pm</v>
      </c>
      <c r="K923" s="6" t="str">
        <f t="shared" ref="K903:K966" si="58">TRIM(RIGHT(SUBSTITUTE(L923," ",REPT(" ",255)),255))</f>
        <v>M</v>
      </c>
      <c r="L923" s="6" t="str">
        <f t="shared" ref="L900:L963" si="59">LEFT(G923, SEARCH(J923, G923) - 3)</f>
        <v>(4S) 01/16/2024 to 05/08/2024 M</v>
      </c>
      <c r="N923" s="6" t="str">
        <f t="shared" si="56"/>
        <v>MU330 - -MU - -A</v>
      </c>
    </row>
    <row r="924" spans="1:14">
      <c r="J924" s="6"/>
      <c r="K924" s="6"/>
      <c r="L924" s="6"/>
      <c r="N924" s="6" t="str">
        <f t="shared" si="56"/>
        <v/>
      </c>
    </row>
    <row r="925" spans="1:14" ht="100.8">
      <c r="A925" s="2">
        <v>46506</v>
      </c>
      <c r="B925" s="3" t="s">
        <v>1237</v>
      </c>
      <c r="C925" s="2" t="s">
        <v>1238</v>
      </c>
      <c r="D925" s="3" t="s">
        <v>1235</v>
      </c>
      <c r="E925" s="2" t="s">
        <v>12</v>
      </c>
      <c r="F925" s="2" t="s">
        <v>134</v>
      </c>
      <c r="G925" s="2" t="s">
        <v>1239</v>
      </c>
      <c r="H925" s="2">
        <v>1</v>
      </c>
      <c r="J925" s="6" t="str">
        <f t="shared" si="57"/>
        <v>09:30am-11:00am</v>
      </c>
      <c r="K925" s="6" t="str">
        <f t="shared" si="58"/>
        <v>F</v>
      </c>
      <c r="L925" s="6" t="str">
        <f t="shared" si="59"/>
        <v>(4S) 01/16/2024 to 05/08/2024 F</v>
      </c>
      <c r="N925" s="6" t="str">
        <f t="shared" si="56"/>
        <v>MU331 - -MU - -A</v>
      </c>
    </row>
    <row r="926" spans="1:14">
      <c r="J926" s="6"/>
      <c r="K926" s="6"/>
      <c r="L926" s="6"/>
      <c r="N926" s="6" t="str">
        <f t="shared" si="56"/>
        <v/>
      </c>
    </row>
    <row r="927" spans="1:14" ht="100.8">
      <c r="A927" s="2">
        <v>46507</v>
      </c>
      <c r="B927" s="3" t="s">
        <v>1240</v>
      </c>
      <c r="C927" s="2" t="s">
        <v>1241</v>
      </c>
      <c r="D927" s="3" t="s">
        <v>1143</v>
      </c>
      <c r="E927" s="2" t="s">
        <v>12</v>
      </c>
      <c r="F927" s="4">
        <v>45146</v>
      </c>
      <c r="G927" s="2" t="s">
        <v>1242</v>
      </c>
      <c r="H927" s="2">
        <v>1</v>
      </c>
      <c r="J927" s="6" t="str">
        <f t="shared" si="57"/>
        <v>11:00am-11:50am</v>
      </c>
      <c r="K927" s="6" t="str">
        <f t="shared" si="58"/>
        <v>F</v>
      </c>
      <c r="L927" s="6" t="str">
        <f t="shared" si="59"/>
        <v>(4S) 01/16/2024 to 05/08/2024 F</v>
      </c>
      <c r="N927" s="6" t="str">
        <f t="shared" si="56"/>
        <v>MU332 - -MU - -A</v>
      </c>
    </row>
    <row r="928" spans="1:14">
      <c r="J928" s="6"/>
      <c r="K928" s="6"/>
      <c r="L928" s="6"/>
      <c r="N928" s="6" t="str">
        <f t="shared" si="56"/>
        <v/>
      </c>
    </row>
    <row r="929" spans="1:14" ht="100.8">
      <c r="A929" s="2">
        <v>46508</v>
      </c>
      <c r="B929" s="3" t="s">
        <v>1243</v>
      </c>
      <c r="C929" s="2" t="s">
        <v>1244</v>
      </c>
      <c r="D929" s="3" t="s">
        <v>1232</v>
      </c>
      <c r="E929" s="2" t="s">
        <v>12</v>
      </c>
      <c r="F929" s="2" t="s">
        <v>24</v>
      </c>
      <c r="G929" s="2" t="s">
        <v>467</v>
      </c>
      <c r="H929" s="2">
        <v>2</v>
      </c>
      <c r="J929" s="6" t="str">
        <f t="shared" si="57"/>
        <v>10:00am-10:50am</v>
      </c>
      <c r="K929" s="6" t="str">
        <f t="shared" si="58"/>
        <v>TH</v>
      </c>
      <c r="L929" s="6" t="str">
        <f t="shared" si="59"/>
        <v>(4S) 01/16/2024 to 05/08/2024 TH</v>
      </c>
      <c r="N929" s="6" t="str">
        <f t="shared" si="56"/>
        <v>MU354 - -MU - -A</v>
      </c>
    </row>
    <row r="930" spans="1:14">
      <c r="J930" s="6"/>
      <c r="K930" s="6"/>
      <c r="L930" s="6"/>
      <c r="N930" s="6" t="str">
        <f t="shared" si="56"/>
        <v/>
      </c>
    </row>
    <row r="931" spans="1:14" ht="115.2">
      <c r="A931" s="2">
        <v>46509</v>
      </c>
      <c r="B931" s="3" t="s">
        <v>1245</v>
      </c>
      <c r="C931" s="2" t="s">
        <v>1246</v>
      </c>
      <c r="D931" s="3" t="s">
        <v>1247</v>
      </c>
      <c r="E931" s="2" t="s">
        <v>12</v>
      </c>
      <c r="F931" s="2" t="s">
        <v>134</v>
      </c>
      <c r="G931" s="2" t="s">
        <v>227</v>
      </c>
      <c r="H931" s="2">
        <v>3</v>
      </c>
      <c r="J931" s="6" t="str">
        <f t="shared" si="57"/>
        <v>08:00am-09:20am</v>
      </c>
      <c r="K931" s="6" t="str">
        <f t="shared" si="58"/>
        <v>MW</v>
      </c>
      <c r="L931" s="6" t="str">
        <f t="shared" si="59"/>
        <v>(4S) 01/16/2024 to 05/08/2024 MW</v>
      </c>
      <c r="N931" s="6" t="str">
        <f t="shared" si="56"/>
        <v>MU358 - -MU - -A</v>
      </c>
    </row>
    <row r="932" spans="1:14">
      <c r="J932" s="6"/>
      <c r="K932" s="6"/>
      <c r="L932" s="6"/>
      <c r="N932" s="6" t="str">
        <f t="shared" si="56"/>
        <v/>
      </c>
    </row>
    <row r="933" spans="1:14" ht="100.8">
      <c r="A933" s="2">
        <v>46510</v>
      </c>
      <c r="B933" s="3" t="s">
        <v>1248</v>
      </c>
      <c r="C933" s="2" t="s">
        <v>1249</v>
      </c>
      <c r="D933" s="3" t="s">
        <v>1223</v>
      </c>
      <c r="E933" s="2" t="s">
        <v>12</v>
      </c>
      <c r="F933" s="2" t="s">
        <v>1250</v>
      </c>
      <c r="G933" s="2" t="s">
        <v>1251</v>
      </c>
      <c r="H933" s="2">
        <v>0.5</v>
      </c>
      <c r="J933" s="6" t="str">
        <f t="shared" si="57"/>
        <v>04:30pm-05:20pm</v>
      </c>
      <c r="K933" s="6" t="str">
        <f t="shared" si="58"/>
        <v>T</v>
      </c>
      <c r="L933" s="6" t="str">
        <f t="shared" si="59"/>
        <v>(4S) 01/16/2024 to 05/08/2024 T</v>
      </c>
      <c r="N933" s="6" t="str">
        <f t="shared" si="56"/>
        <v>MU360B- -MU - -A</v>
      </c>
    </row>
    <row r="934" spans="1:14">
      <c r="J934" s="6"/>
      <c r="K934" s="6"/>
      <c r="L934" s="6"/>
      <c r="N934" s="6" t="str">
        <f t="shared" si="56"/>
        <v/>
      </c>
    </row>
    <row r="935" spans="1:14" ht="100.8">
      <c r="A935" s="2">
        <v>46513</v>
      </c>
      <c r="B935" s="3" t="s">
        <v>1252</v>
      </c>
      <c r="C935" s="2" t="s">
        <v>1249</v>
      </c>
      <c r="D935" s="3" t="s">
        <v>1223</v>
      </c>
      <c r="E935" s="2" t="s">
        <v>12</v>
      </c>
      <c r="F935" s="4">
        <v>44959</v>
      </c>
      <c r="G935" s="2" t="s">
        <v>1251</v>
      </c>
      <c r="H935" s="2">
        <v>0</v>
      </c>
      <c r="J935" s="6" t="str">
        <f t="shared" si="57"/>
        <v>04:30pm-05:20pm</v>
      </c>
      <c r="K935" s="6" t="str">
        <f t="shared" si="58"/>
        <v>T</v>
      </c>
      <c r="L935" s="6" t="str">
        <f t="shared" si="59"/>
        <v>(4S) 01/16/2024 to 05/08/2024 T</v>
      </c>
      <c r="N935" s="6" t="str">
        <f t="shared" si="56"/>
        <v>MU360B- -MU - -B</v>
      </c>
    </row>
    <row r="936" spans="1:14">
      <c r="J936" s="6"/>
      <c r="K936" s="6"/>
      <c r="L936" s="6"/>
      <c r="N936" s="6" t="str">
        <f t="shared" si="56"/>
        <v/>
      </c>
    </row>
    <row r="937" spans="1:14" ht="100.8">
      <c r="A937" s="2">
        <v>46514</v>
      </c>
      <c r="B937" s="3" t="s">
        <v>1253</v>
      </c>
      <c r="C937" s="2" t="s">
        <v>1254</v>
      </c>
      <c r="D937" s="3" t="s">
        <v>1208</v>
      </c>
      <c r="E937" s="2" t="s">
        <v>12</v>
      </c>
      <c r="F937" s="2" t="s">
        <v>13</v>
      </c>
      <c r="G937" s="2" t="s">
        <v>36</v>
      </c>
      <c r="H937" s="2">
        <v>0.5</v>
      </c>
      <c r="J937" s="6"/>
      <c r="K937" s="6"/>
      <c r="L937" s="6"/>
      <c r="N937" s="6" t="str">
        <f t="shared" si="56"/>
        <v>MU360C- -MU - -A</v>
      </c>
    </row>
    <row r="938" spans="1:14">
      <c r="J938" s="6"/>
      <c r="K938" s="6"/>
      <c r="L938" s="6"/>
      <c r="N938" s="6" t="str">
        <f t="shared" si="56"/>
        <v/>
      </c>
    </row>
    <row r="939" spans="1:14" ht="100.8">
      <c r="A939" s="2">
        <v>46515</v>
      </c>
      <c r="B939" s="3" t="s">
        <v>1255</v>
      </c>
      <c r="C939" s="2" t="s">
        <v>1254</v>
      </c>
      <c r="D939" s="3" t="s">
        <v>1208</v>
      </c>
      <c r="E939" s="2" t="s">
        <v>12</v>
      </c>
      <c r="F939" s="4">
        <v>44959</v>
      </c>
      <c r="G939" s="2" t="s">
        <v>36</v>
      </c>
      <c r="H939" s="2">
        <v>0.5</v>
      </c>
      <c r="J939" s="6"/>
      <c r="K939" s="6"/>
      <c r="L939" s="6"/>
      <c r="N939" s="6" t="str">
        <f t="shared" si="56"/>
        <v>MU360C- -MU - -B</v>
      </c>
    </row>
    <row r="940" spans="1:14">
      <c r="J940" s="6"/>
      <c r="K940" s="6"/>
      <c r="L940" s="6"/>
      <c r="N940" s="6" t="str">
        <f t="shared" si="56"/>
        <v/>
      </c>
    </row>
    <row r="941" spans="1:14" ht="72">
      <c r="A941" s="2">
        <v>46516</v>
      </c>
      <c r="B941" s="3" t="s">
        <v>1256</v>
      </c>
      <c r="C941" s="2" t="s">
        <v>1257</v>
      </c>
      <c r="D941" s="3" t="s">
        <v>1205</v>
      </c>
      <c r="E941" s="2" t="s">
        <v>12</v>
      </c>
      <c r="F941" s="2" t="s">
        <v>1250</v>
      </c>
      <c r="G941" s="2" t="s">
        <v>1258</v>
      </c>
      <c r="H941" s="2">
        <v>0.5</v>
      </c>
      <c r="J941" s="6"/>
      <c r="K941" s="6"/>
      <c r="L941" s="6"/>
      <c r="N941" s="6" t="str">
        <f t="shared" si="56"/>
        <v>MU360E- -MU - -A</v>
      </c>
    </row>
    <row r="942" spans="1:14">
      <c r="J942" s="6"/>
      <c r="K942" s="6"/>
      <c r="L942" s="6"/>
      <c r="N942" s="6" t="str">
        <f t="shared" si="56"/>
        <v/>
      </c>
    </row>
    <row r="943" spans="1:14" ht="72">
      <c r="A943" s="2">
        <v>46517</v>
      </c>
      <c r="B943" s="3" t="s">
        <v>1259</v>
      </c>
      <c r="C943" s="2" t="s">
        <v>1257</v>
      </c>
      <c r="D943" s="3" t="s">
        <v>1205</v>
      </c>
      <c r="E943" s="2" t="s">
        <v>12</v>
      </c>
      <c r="F943" s="4">
        <v>44959</v>
      </c>
      <c r="G943" s="2" t="s">
        <v>1258</v>
      </c>
      <c r="H943" s="2">
        <v>0</v>
      </c>
      <c r="J943" s="6"/>
      <c r="K943" s="6"/>
      <c r="L943" s="6"/>
      <c r="N943" s="6" t="str">
        <f t="shared" si="56"/>
        <v>MU360E- -MU - -B</v>
      </c>
    </row>
    <row r="944" spans="1:14">
      <c r="J944" s="6"/>
      <c r="K944" s="6"/>
      <c r="L944" s="6"/>
      <c r="N944" s="6" t="str">
        <f t="shared" si="56"/>
        <v/>
      </c>
    </row>
    <row r="945" spans="1:14" ht="100.8">
      <c r="A945" s="2">
        <v>46518</v>
      </c>
      <c r="B945" s="3" t="s">
        <v>1260</v>
      </c>
      <c r="C945" s="2" t="s">
        <v>1261</v>
      </c>
      <c r="D945" s="3" t="s">
        <v>1155</v>
      </c>
      <c r="E945" s="2" t="s">
        <v>12</v>
      </c>
      <c r="F945" s="2" t="s">
        <v>1250</v>
      </c>
      <c r="G945" s="2" t="s">
        <v>1262</v>
      </c>
      <c r="H945" s="2">
        <v>0.5</v>
      </c>
      <c r="J945" s="6" t="str">
        <f t="shared" si="57"/>
        <v>03:30pm-04:50pm</v>
      </c>
      <c r="K945" s="6" t="str">
        <f t="shared" si="58"/>
        <v>H</v>
      </c>
      <c r="L945" s="6" t="str">
        <f t="shared" si="59"/>
        <v>(4S) 01/16/2024 to 05/08/2024 H</v>
      </c>
      <c r="N945" s="6" t="str">
        <f t="shared" si="56"/>
        <v>MU360F- -MU - -A</v>
      </c>
    </row>
    <row r="946" spans="1:14">
      <c r="J946" s="6"/>
      <c r="K946" s="6"/>
      <c r="L946" s="6"/>
      <c r="N946" s="6" t="str">
        <f t="shared" si="56"/>
        <v/>
      </c>
    </row>
    <row r="947" spans="1:14" ht="100.8">
      <c r="A947" s="2">
        <v>46520</v>
      </c>
      <c r="B947" s="3" t="s">
        <v>1263</v>
      </c>
      <c r="C947" s="2" t="s">
        <v>1264</v>
      </c>
      <c r="D947" s="3" t="s">
        <v>1123</v>
      </c>
      <c r="E947" s="2" t="s">
        <v>12</v>
      </c>
      <c r="F947" s="4">
        <v>45209</v>
      </c>
      <c r="G947" s="2" t="s">
        <v>1265</v>
      </c>
      <c r="H947" s="2">
        <v>0.5</v>
      </c>
      <c r="J947" s="6" t="str">
        <f t="shared" si="57"/>
        <v>03:30pm-04:20pm</v>
      </c>
      <c r="K947" s="6" t="str">
        <f t="shared" si="58"/>
        <v>H</v>
      </c>
      <c r="L947" s="6" t="str">
        <f t="shared" si="59"/>
        <v>(4S) 01/16/2024 to 05/08/2024 H</v>
      </c>
      <c r="N947" s="6" t="str">
        <f t="shared" si="56"/>
        <v>MU360P- -MU - -A</v>
      </c>
    </row>
    <row r="948" spans="1:14">
      <c r="J948" s="6"/>
      <c r="K948" s="6"/>
      <c r="L948" s="6"/>
      <c r="N948" s="6" t="str">
        <f t="shared" si="56"/>
        <v/>
      </c>
    </row>
    <row r="949" spans="1:14" ht="100.8">
      <c r="A949" s="2">
        <v>46521</v>
      </c>
      <c r="B949" s="3" t="s">
        <v>1266</v>
      </c>
      <c r="C949" s="2" t="s">
        <v>1264</v>
      </c>
      <c r="D949" s="3" t="s">
        <v>1123</v>
      </c>
      <c r="E949" s="2" t="s">
        <v>12</v>
      </c>
      <c r="F949" s="4">
        <v>44959</v>
      </c>
      <c r="G949" s="2" t="s">
        <v>1265</v>
      </c>
      <c r="H949" s="2">
        <v>0</v>
      </c>
      <c r="J949" s="6" t="str">
        <f t="shared" si="57"/>
        <v>03:30pm-04:20pm</v>
      </c>
      <c r="K949" s="6" t="str">
        <f t="shared" si="58"/>
        <v>H</v>
      </c>
      <c r="L949" s="6" t="str">
        <f t="shared" si="59"/>
        <v>(4S) 01/16/2024 to 05/08/2024 H</v>
      </c>
      <c r="N949" s="6" t="str">
        <f t="shared" si="56"/>
        <v>MU360P- -MU - -B</v>
      </c>
    </row>
    <row r="950" spans="1:14">
      <c r="J950" s="6"/>
      <c r="K950" s="6"/>
      <c r="L950" s="6"/>
      <c r="N950" s="6" t="str">
        <f t="shared" si="56"/>
        <v/>
      </c>
    </row>
    <row r="951" spans="1:14" ht="72">
      <c r="A951" s="2">
        <v>46524</v>
      </c>
      <c r="B951" s="3" t="s">
        <v>1267</v>
      </c>
      <c r="C951" s="2" t="s">
        <v>1268</v>
      </c>
      <c r="D951" s="3" t="s">
        <v>1178</v>
      </c>
      <c r="E951" s="2" t="s">
        <v>12</v>
      </c>
      <c r="F951" s="4">
        <v>45146</v>
      </c>
      <c r="G951" s="2" t="s">
        <v>1269</v>
      </c>
      <c r="H951" s="2">
        <v>0.5</v>
      </c>
      <c r="J951" s="6"/>
      <c r="K951" s="6"/>
      <c r="L951" s="6"/>
      <c r="N951" s="6" t="str">
        <f t="shared" si="56"/>
        <v>MU360V- -MU - -A</v>
      </c>
    </row>
    <row r="952" spans="1:14">
      <c r="J952" s="6"/>
      <c r="K952" s="6"/>
      <c r="L952" s="6"/>
      <c r="N952" s="6" t="str">
        <f t="shared" si="56"/>
        <v/>
      </c>
    </row>
    <row r="953" spans="1:14" ht="72">
      <c r="A953" s="2">
        <v>46525</v>
      </c>
      <c r="B953" s="3" t="s">
        <v>1270</v>
      </c>
      <c r="C953" s="2" t="s">
        <v>1268</v>
      </c>
      <c r="D953" s="3" t="s">
        <v>1178</v>
      </c>
      <c r="E953" s="2" t="s">
        <v>12</v>
      </c>
      <c r="F953" s="4">
        <v>44959</v>
      </c>
      <c r="G953" s="2" t="s">
        <v>1269</v>
      </c>
      <c r="H953" s="2">
        <v>0</v>
      </c>
      <c r="J953" s="6"/>
      <c r="K953" s="6"/>
      <c r="L953" s="6"/>
      <c r="N953" s="6" t="str">
        <f t="shared" si="56"/>
        <v>MU360V- -MU - -B</v>
      </c>
    </row>
    <row r="954" spans="1:14">
      <c r="J954" s="6"/>
      <c r="K954" s="6"/>
      <c r="L954" s="6"/>
      <c r="N954" s="6" t="str">
        <f t="shared" si="56"/>
        <v/>
      </c>
    </row>
    <row r="955" spans="1:14" ht="100.8">
      <c r="A955" s="2">
        <v>46526</v>
      </c>
      <c r="B955" s="3" t="s">
        <v>1271</v>
      </c>
      <c r="C955" s="2" t="s">
        <v>1272</v>
      </c>
      <c r="D955" s="3" t="s">
        <v>1143</v>
      </c>
      <c r="E955" s="2" t="s">
        <v>12</v>
      </c>
      <c r="F955" s="2" t="s">
        <v>1250</v>
      </c>
      <c r="G955" s="2" t="s">
        <v>67</v>
      </c>
      <c r="H955" s="2">
        <v>1</v>
      </c>
      <c r="J955" s="6" t="str">
        <f t="shared" si="57"/>
        <v>11:00am-12:20pm</v>
      </c>
      <c r="K955" s="6" t="str">
        <f t="shared" si="58"/>
        <v>TH</v>
      </c>
      <c r="L955" s="6" t="str">
        <f t="shared" si="59"/>
        <v>(4S) 01/16/2024 to 05/08/2024 TH</v>
      </c>
      <c r="N955" s="6" t="str">
        <f t="shared" si="56"/>
        <v>MU361 - -3CE -C-A</v>
      </c>
    </row>
    <row r="956" spans="1:14">
      <c r="J956" s="6"/>
      <c r="K956" s="6"/>
      <c r="L956" s="6"/>
      <c r="N956" s="6" t="str">
        <f t="shared" si="56"/>
        <v/>
      </c>
    </row>
    <row r="957" spans="1:14" ht="100.8">
      <c r="A957" s="2">
        <v>46527</v>
      </c>
      <c r="B957" s="3" t="s">
        <v>1273</v>
      </c>
      <c r="C957" s="2" t="s">
        <v>1274</v>
      </c>
      <c r="D957" s="3" t="s">
        <v>1143</v>
      </c>
      <c r="E957" s="2" t="s">
        <v>12</v>
      </c>
      <c r="F957" s="2" t="s">
        <v>1250</v>
      </c>
      <c r="G957" s="2" t="s">
        <v>67</v>
      </c>
      <c r="H957" s="2">
        <v>0</v>
      </c>
      <c r="J957" s="6" t="str">
        <f t="shared" si="57"/>
        <v>11:00am-12:20pm</v>
      </c>
      <c r="K957" s="6" t="str">
        <f t="shared" si="58"/>
        <v>TH</v>
      </c>
      <c r="L957" s="6" t="str">
        <f t="shared" si="59"/>
        <v>(4S) 01/16/2024 to 05/08/2024 TH</v>
      </c>
      <c r="N957" s="6" t="str">
        <f t="shared" si="56"/>
        <v>MU361 - -MU - -B</v>
      </c>
    </row>
    <row r="958" spans="1:14">
      <c r="J958" s="6"/>
      <c r="K958" s="6"/>
      <c r="L958" s="6"/>
      <c r="N958" s="6" t="str">
        <f t="shared" si="56"/>
        <v/>
      </c>
    </row>
    <row r="959" spans="1:14" ht="100.8">
      <c r="A959" s="2">
        <v>46528</v>
      </c>
      <c r="B959" s="3" t="s">
        <v>1275</v>
      </c>
      <c r="C959" s="2" t="s">
        <v>1276</v>
      </c>
      <c r="D959" s="3" t="s">
        <v>1143</v>
      </c>
      <c r="E959" s="2" t="s">
        <v>12</v>
      </c>
      <c r="F959" s="2" t="s">
        <v>1277</v>
      </c>
      <c r="G959" s="2" t="s">
        <v>1278</v>
      </c>
      <c r="H959" s="2">
        <v>1</v>
      </c>
      <c r="J959" s="6" t="str">
        <f t="shared" si="57"/>
        <v>07:30pm-09:20pm</v>
      </c>
      <c r="K959" s="6" t="str">
        <f t="shared" si="58"/>
        <v>T</v>
      </c>
      <c r="L959" s="6" t="str">
        <f t="shared" si="59"/>
        <v>(4S) 01/16/2024 to 05/08/2024 T</v>
      </c>
      <c r="N959" s="6" t="str">
        <f t="shared" si="56"/>
        <v>MU363 - -3CE -C-A</v>
      </c>
    </row>
    <row r="960" spans="1:14">
      <c r="J960" s="6"/>
      <c r="K960" s="6"/>
      <c r="L960" s="6"/>
      <c r="N960" s="6" t="str">
        <f t="shared" si="56"/>
        <v/>
      </c>
    </row>
    <row r="961" spans="1:14" ht="100.8">
      <c r="A961" s="2">
        <v>46529</v>
      </c>
      <c r="B961" s="3" t="s">
        <v>1279</v>
      </c>
      <c r="C961" s="2" t="s">
        <v>1280</v>
      </c>
      <c r="D961" s="3" t="s">
        <v>1143</v>
      </c>
      <c r="E961" s="2" t="s">
        <v>12</v>
      </c>
      <c r="F961" s="2" t="s">
        <v>1277</v>
      </c>
      <c r="G961" s="2" t="s">
        <v>1278</v>
      </c>
      <c r="H961" s="2">
        <v>0</v>
      </c>
      <c r="J961" s="6" t="str">
        <f t="shared" si="57"/>
        <v>07:30pm-09:20pm</v>
      </c>
      <c r="K961" s="6" t="str">
        <f t="shared" si="58"/>
        <v>T</v>
      </c>
      <c r="L961" s="6" t="str">
        <f t="shared" si="59"/>
        <v>(4S) 01/16/2024 to 05/08/2024 T</v>
      </c>
      <c r="N961" s="6" t="str">
        <f t="shared" si="56"/>
        <v>MU363 - -MU - -B</v>
      </c>
    </row>
    <row r="962" spans="1:14">
      <c r="J962" s="6"/>
      <c r="K962" s="6"/>
      <c r="L962" s="6"/>
      <c r="N962" s="6" t="str">
        <f t="shared" si="56"/>
        <v/>
      </c>
    </row>
    <row r="963" spans="1:14" ht="100.8">
      <c r="A963" s="2">
        <v>46530</v>
      </c>
      <c r="B963" s="3" t="s">
        <v>1281</v>
      </c>
      <c r="C963" s="2" t="s">
        <v>1282</v>
      </c>
      <c r="D963" s="3" t="s">
        <v>1178</v>
      </c>
      <c r="E963" s="2" t="s">
        <v>12</v>
      </c>
      <c r="F963" s="2" t="s">
        <v>208</v>
      </c>
      <c r="G963" s="2" t="s">
        <v>1283</v>
      </c>
      <c r="H963" s="2">
        <v>1</v>
      </c>
      <c r="J963" s="6" t="str">
        <f t="shared" si="57"/>
        <v>06:30pm-08:20pm</v>
      </c>
      <c r="K963" s="6" t="str">
        <f t="shared" si="58"/>
        <v>W</v>
      </c>
      <c r="L963" s="6" t="str">
        <f t="shared" si="59"/>
        <v>(4S) 01/16/2024 to 05/08/2024 W</v>
      </c>
      <c r="N963" s="6" t="str">
        <f t="shared" si="56"/>
        <v>MU364 - -3CE -C-A</v>
      </c>
    </row>
    <row r="964" spans="1:14">
      <c r="J964" s="6"/>
      <c r="K964" s="6"/>
      <c r="L964" s="6"/>
      <c r="N964" s="6" t="str">
        <f t="shared" ref="N964:N1027" si="60">SUBSTITUTE(B964, " ", "", 1)</f>
        <v/>
      </c>
    </row>
    <row r="965" spans="1:14" ht="100.8">
      <c r="A965" s="2">
        <v>46531</v>
      </c>
      <c r="B965" s="3" t="s">
        <v>1284</v>
      </c>
      <c r="C965" s="2" t="s">
        <v>1285</v>
      </c>
      <c r="D965" s="3" t="s">
        <v>1178</v>
      </c>
      <c r="E965" s="2" t="s">
        <v>12</v>
      </c>
      <c r="F965" s="2" t="s">
        <v>208</v>
      </c>
      <c r="G965" s="2" t="s">
        <v>1283</v>
      </c>
      <c r="H965" s="2">
        <v>0</v>
      </c>
      <c r="J965" s="6" t="str">
        <f t="shared" ref="J965:J1025" si="61">MID(G965, FIND("(", G965, FIND("(", G965) + 1) + 1, FIND(")", G965, FIND(")", G965) + 1) - FIND("(", G965, FIND("(", G965) + 1) - 1)</f>
        <v>06:30pm-08:20pm</v>
      </c>
      <c r="K965" s="6" t="str">
        <f t="shared" si="58"/>
        <v>W</v>
      </c>
      <c r="L965" s="6" t="str">
        <f t="shared" ref="L964:L1027" si="62">LEFT(G965, SEARCH(J965, G965) - 3)</f>
        <v>(4S) 01/16/2024 to 05/08/2024 W</v>
      </c>
      <c r="N965" s="6" t="str">
        <f t="shared" si="60"/>
        <v>MU364 - -MU - -B</v>
      </c>
    </row>
    <row r="966" spans="1:14">
      <c r="J966" s="6"/>
      <c r="K966" s="6"/>
      <c r="L966" s="6"/>
      <c r="N966" s="6" t="str">
        <f t="shared" si="60"/>
        <v/>
      </c>
    </row>
    <row r="967" spans="1:14" ht="100.8">
      <c r="A967" s="2">
        <v>46532</v>
      </c>
      <c r="B967" s="3" t="s">
        <v>1286</v>
      </c>
      <c r="C967" s="2" t="s">
        <v>1287</v>
      </c>
      <c r="D967" s="3" t="s">
        <v>1111</v>
      </c>
      <c r="E967" s="2" t="s">
        <v>12</v>
      </c>
      <c r="F967" s="2" t="s">
        <v>1288</v>
      </c>
      <c r="G967" s="2" t="s">
        <v>1289</v>
      </c>
      <c r="H967" s="2">
        <v>1</v>
      </c>
      <c r="J967" s="6" t="str">
        <f t="shared" si="61"/>
        <v>06:00pm-07:30pm</v>
      </c>
      <c r="K967" s="6" t="str">
        <f t="shared" ref="K967:K1030" si="63">TRIM(RIGHT(SUBSTITUTE(L967," ",REPT(" ",255)),255))</f>
        <v>T</v>
      </c>
      <c r="L967" s="6" t="str">
        <f t="shared" si="62"/>
        <v>(4S) 01/16/2024 to 05/08/2024 T</v>
      </c>
      <c r="N967" s="6" t="str">
        <f t="shared" si="60"/>
        <v>MU365 - -3CE -C-A</v>
      </c>
    </row>
    <row r="968" spans="1:14">
      <c r="J968" s="6"/>
      <c r="K968" s="6"/>
      <c r="L968" s="6"/>
      <c r="N968" s="6" t="str">
        <f t="shared" si="60"/>
        <v/>
      </c>
    </row>
    <row r="969" spans="1:14" ht="100.8">
      <c r="A969" s="2"/>
      <c r="B969" s="2" t="s">
        <v>1286</v>
      </c>
      <c r="C969" s="2" t="s">
        <v>1287</v>
      </c>
      <c r="D969" s="2"/>
      <c r="E969" s="2"/>
      <c r="F969" s="2"/>
      <c r="G969" s="2" t="s">
        <v>1290</v>
      </c>
      <c r="H969" s="2"/>
      <c r="J969" s="6" t="str">
        <f t="shared" si="61"/>
        <v>06:00pm-06:50pm</v>
      </c>
      <c r="K969" s="6" t="str">
        <f t="shared" si="63"/>
        <v>H</v>
      </c>
      <c r="L969" s="6" t="str">
        <f t="shared" si="62"/>
        <v>(4S) 01/16/2024 to 05/08/2024 H</v>
      </c>
      <c r="N969" s="6" t="str">
        <f t="shared" si="60"/>
        <v>MU365 - -3CE -C-A</v>
      </c>
    </row>
    <row r="970" spans="1:14">
      <c r="J970" s="6"/>
      <c r="K970" s="6"/>
      <c r="L970" s="6"/>
      <c r="N970" s="6" t="str">
        <f t="shared" si="60"/>
        <v/>
      </c>
    </row>
    <row r="971" spans="1:14" ht="100.8">
      <c r="A971" s="2">
        <v>46533</v>
      </c>
      <c r="B971" s="3" t="s">
        <v>1291</v>
      </c>
      <c r="C971" s="2" t="s">
        <v>1292</v>
      </c>
      <c r="D971" s="3" t="s">
        <v>1111</v>
      </c>
      <c r="E971" s="2" t="s">
        <v>12</v>
      </c>
      <c r="F971" s="2" t="s">
        <v>1250</v>
      </c>
      <c r="G971" s="2" t="s">
        <v>1289</v>
      </c>
      <c r="H971" s="2">
        <v>0</v>
      </c>
      <c r="J971" s="6" t="str">
        <f t="shared" si="61"/>
        <v>06:00pm-07:30pm</v>
      </c>
      <c r="K971" s="6" t="str">
        <f t="shared" si="63"/>
        <v>T</v>
      </c>
      <c r="L971" s="6" t="str">
        <f t="shared" si="62"/>
        <v>(4S) 01/16/2024 to 05/08/2024 T</v>
      </c>
      <c r="N971" s="6" t="str">
        <f t="shared" si="60"/>
        <v>MU365 - -MU - -B</v>
      </c>
    </row>
    <row r="972" spans="1:14">
      <c r="J972" s="6"/>
      <c r="K972" s="6"/>
      <c r="L972" s="6"/>
      <c r="N972" s="6" t="str">
        <f t="shared" si="60"/>
        <v/>
      </c>
    </row>
    <row r="973" spans="1:14" ht="100.8">
      <c r="A973" s="2"/>
      <c r="B973" s="2" t="s">
        <v>1291</v>
      </c>
      <c r="C973" s="2" t="s">
        <v>1292</v>
      </c>
      <c r="D973" s="2"/>
      <c r="E973" s="2"/>
      <c r="F973" s="2"/>
      <c r="G973" s="2" t="s">
        <v>1290</v>
      </c>
      <c r="H973" s="2"/>
      <c r="J973" s="6" t="str">
        <f t="shared" si="61"/>
        <v>06:00pm-06:50pm</v>
      </c>
      <c r="K973" s="6" t="str">
        <f t="shared" si="63"/>
        <v>H</v>
      </c>
      <c r="L973" s="6" t="str">
        <f t="shared" si="62"/>
        <v>(4S) 01/16/2024 to 05/08/2024 H</v>
      </c>
      <c r="N973" s="6" t="str">
        <f t="shared" si="60"/>
        <v>MU365 - -MU - -B</v>
      </c>
    </row>
    <row r="974" spans="1:14">
      <c r="J974" s="6"/>
      <c r="K974" s="6"/>
      <c r="L974" s="6"/>
      <c r="N974" s="6" t="str">
        <f t="shared" si="60"/>
        <v/>
      </c>
    </row>
    <row r="975" spans="1:14" ht="100.8">
      <c r="A975" s="2">
        <v>46534</v>
      </c>
      <c r="B975" s="3" t="s">
        <v>1293</v>
      </c>
      <c r="C975" s="2" t="s">
        <v>1294</v>
      </c>
      <c r="D975" s="3" t="s">
        <v>1223</v>
      </c>
      <c r="E975" s="2" t="s">
        <v>12</v>
      </c>
      <c r="F975" s="2" t="s">
        <v>1250</v>
      </c>
      <c r="G975" s="2" t="s">
        <v>1295</v>
      </c>
      <c r="H975" s="2">
        <v>0.5</v>
      </c>
      <c r="J975" s="6" t="str">
        <f t="shared" si="61"/>
        <v>07:00pm-09:00pm</v>
      </c>
      <c r="K975" s="6" t="str">
        <f t="shared" si="63"/>
        <v>W</v>
      </c>
      <c r="L975" s="6" t="str">
        <f t="shared" si="62"/>
        <v>(4S) 01/16/2024 to 05/08/2024 W</v>
      </c>
      <c r="N975" s="6" t="str">
        <f t="shared" si="60"/>
        <v>MU368 - -MU - -A</v>
      </c>
    </row>
    <row r="976" spans="1:14">
      <c r="J976" s="6"/>
      <c r="K976" s="6"/>
      <c r="L976" s="6"/>
      <c r="N976" s="6" t="str">
        <f t="shared" si="60"/>
        <v/>
      </c>
    </row>
    <row r="977" spans="1:14" ht="100.8">
      <c r="A977" s="2">
        <v>46535</v>
      </c>
      <c r="B977" s="3" t="s">
        <v>1296</v>
      </c>
      <c r="C977" s="2" t="s">
        <v>1294</v>
      </c>
      <c r="D977" s="3" t="s">
        <v>1223</v>
      </c>
      <c r="E977" s="2" t="s">
        <v>12</v>
      </c>
      <c r="F977" s="2" t="s">
        <v>1250</v>
      </c>
      <c r="G977" s="2" t="s">
        <v>1295</v>
      </c>
      <c r="H977" s="2">
        <v>0</v>
      </c>
      <c r="J977" s="6" t="str">
        <f t="shared" si="61"/>
        <v>07:00pm-09:00pm</v>
      </c>
      <c r="K977" s="6" t="str">
        <f t="shared" si="63"/>
        <v>W</v>
      </c>
      <c r="L977" s="6" t="str">
        <f t="shared" si="62"/>
        <v>(4S) 01/16/2024 to 05/08/2024 W</v>
      </c>
      <c r="N977" s="6" t="str">
        <f t="shared" si="60"/>
        <v>MU368 - -MU - -B</v>
      </c>
    </row>
    <row r="978" spans="1:14">
      <c r="J978" s="6"/>
      <c r="K978" s="6"/>
      <c r="L978" s="6"/>
      <c r="N978" s="6" t="str">
        <f t="shared" si="60"/>
        <v/>
      </c>
    </row>
    <row r="979" spans="1:14" ht="100.8">
      <c r="A979" s="2">
        <v>46537</v>
      </c>
      <c r="B979" s="3" t="s">
        <v>1297</v>
      </c>
      <c r="C979" s="2" t="s">
        <v>1298</v>
      </c>
      <c r="D979" s="3" t="s">
        <v>1299</v>
      </c>
      <c r="E979" s="2" t="s">
        <v>12</v>
      </c>
      <c r="F979" s="2" t="s">
        <v>1300</v>
      </c>
      <c r="G979" s="2" t="s">
        <v>1301</v>
      </c>
      <c r="H979" s="2">
        <v>1</v>
      </c>
      <c r="J979" s="6" t="str">
        <f t="shared" si="61"/>
        <v>04:30pm-06:00pm</v>
      </c>
      <c r="K979" s="6" t="str">
        <f t="shared" si="63"/>
        <v>MW</v>
      </c>
      <c r="L979" s="6" t="str">
        <f t="shared" si="62"/>
        <v>(4S) 01/16/2024 to 05/08/2024 MW</v>
      </c>
      <c r="N979" s="6" t="str">
        <f t="shared" si="60"/>
        <v>MU369 - -3CE -C-A</v>
      </c>
    </row>
    <row r="980" spans="1:14">
      <c r="J980" s="6"/>
      <c r="K980" s="6"/>
      <c r="L980" s="6"/>
      <c r="N980" s="6" t="str">
        <f t="shared" si="60"/>
        <v/>
      </c>
    </row>
    <row r="981" spans="1:14" ht="100.8">
      <c r="A981" s="2">
        <v>46538</v>
      </c>
      <c r="B981" s="3" t="s">
        <v>1302</v>
      </c>
      <c r="C981" s="2" t="s">
        <v>1303</v>
      </c>
      <c r="D981" s="3" t="s">
        <v>1299</v>
      </c>
      <c r="E981" s="2" t="s">
        <v>12</v>
      </c>
      <c r="F981" s="2" t="s">
        <v>1250</v>
      </c>
      <c r="G981" s="2" t="s">
        <v>1301</v>
      </c>
      <c r="H981" s="2">
        <v>0</v>
      </c>
      <c r="J981" s="6" t="str">
        <f t="shared" si="61"/>
        <v>04:30pm-06:00pm</v>
      </c>
      <c r="K981" s="6" t="str">
        <f t="shared" si="63"/>
        <v>MW</v>
      </c>
      <c r="L981" s="6" t="str">
        <f t="shared" si="62"/>
        <v>(4S) 01/16/2024 to 05/08/2024 MW</v>
      </c>
      <c r="N981" s="6" t="str">
        <f t="shared" si="60"/>
        <v>MU369 - -MU - -B</v>
      </c>
    </row>
    <row r="982" spans="1:14">
      <c r="J982" s="6"/>
      <c r="K982" s="6"/>
      <c r="L982" s="6"/>
      <c r="N982" s="6" t="str">
        <f t="shared" si="60"/>
        <v/>
      </c>
    </row>
    <row r="983" spans="1:14" ht="100.8">
      <c r="A983" s="2">
        <v>46556</v>
      </c>
      <c r="B983" s="3" t="s">
        <v>1304</v>
      </c>
      <c r="C983" s="2" t="s">
        <v>1305</v>
      </c>
      <c r="D983" s="3" t="s">
        <v>1152</v>
      </c>
      <c r="E983" s="2" t="s">
        <v>12</v>
      </c>
      <c r="F983" s="4">
        <v>45209</v>
      </c>
      <c r="G983" s="2" t="s">
        <v>467</v>
      </c>
      <c r="H983" s="2">
        <v>2</v>
      </c>
      <c r="J983" s="6" t="str">
        <f t="shared" si="61"/>
        <v>10:00am-10:50am</v>
      </c>
      <c r="K983" s="6" t="str">
        <f t="shared" si="63"/>
        <v>TH</v>
      </c>
      <c r="L983" s="6" t="str">
        <f t="shared" si="62"/>
        <v>(4S) 01/16/2024 to 05/08/2024 TH</v>
      </c>
      <c r="N983" s="6" t="str">
        <f t="shared" si="60"/>
        <v>MU432 - -MU - -A</v>
      </c>
    </row>
    <row r="984" spans="1:14">
      <c r="J984" s="6"/>
      <c r="K984" s="6"/>
      <c r="L984" s="6"/>
      <c r="N984" s="6" t="str">
        <f t="shared" si="60"/>
        <v/>
      </c>
    </row>
    <row r="985" spans="1:14" ht="100.8">
      <c r="A985" s="2">
        <v>47365</v>
      </c>
      <c r="B985" s="3" t="s">
        <v>1306</v>
      </c>
      <c r="C985" s="2" t="s">
        <v>1307</v>
      </c>
      <c r="D985" s="3" t="s">
        <v>1136</v>
      </c>
      <c r="E985" s="2" t="s">
        <v>12</v>
      </c>
      <c r="F985" s="2" t="s">
        <v>110</v>
      </c>
      <c r="G985" s="2" t="s">
        <v>84</v>
      </c>
      <c r="H985" s="2">
        <v>3</v>
      </c>
      <c r="J985" s="6" t="str">
        <f t="shared" si="61"/>
        <v>12:30pm-01:50pm</v>
      </c>
      <c r="K985" s="6" t="str">
        <f t="shared" si="63"/>
        <v>TH</v>
      </c>
      <c r="L985" s="6" t="str">
        <f t="shared" si="62"/>
        <v>(4S) 01/16/2024 to 05/08/2024 TH</v>
      </c>
      <c r="N985" s="6" t="str">
        <f t="shared" si="60"/>
        <v>MU459 - -MU - -A</v>
      </c>
    </row>
    <row r="986" spans="1:14">
      <c r="J986" s="6"/>
      <c r="K986" s="6"/>
      <c r="L986" s="6"/>
      <c r="N986" s="6" t="str">
        <f t="shared" si="60"/>
        <v/>
      </c>
    </row>
    <row r="987" spans="1:14" ht="100.8">
      <c r="A987" s="2">
        <v>46539</v>
      </c>
      <c r="B987" s="3" t="s">
        <v>1308</v>
      </c>
      <c r="C987" s="2" t="s">
        <v>1309</v>
      </c>
      <c r="D987" s="3" t="s">
        <v>1310</v>
      </c>
      <c r="E987" s="2" t="s">
        <v>12</v>
      </c>
      <c r="F987" s="4">
        <v>45051</v>
      </c>
      <c r="G987" s="2" t="s">
        <v>36</v>
      </c>
      <c r="H987" s="2">
        <v>12</v>
      </c>
      <c r="J987" s="6"/>
      <c r="K987" s="6"/>
      <c r="L987" s="6"/>
      <c r="N987" s="6" t="str">
        <f t="shared" si="60"/>
        <v>MU475 - -MU - -A</v>
      </c>
    </row>
    <row r="988" spans="1:14">
      <c r="J988" s="6"/>
      <c r="K988" s="6"/>
      <c r="L988" s="6"/>
      <c r="N988" s="6" t="str">
        <f t="shared" si="60"/>
        <v/>
      </c>
    </row>
    <row r="989" spans="1:14" ht="100.8">
      <c r="A989" s="2">
        <v>46542</v>
      </c>
      <c r="B989" s="3" t="s">
        <v>1311</v>
      </c>
      <c r="C989" s="2" t="s">
        <v>1309</v>
      </c>
      <c r="D989" s="3" t="s">
        <v>1312</v>
      </c>
      <c r="E989" s="2" t="s">
        <v>12</v>
      </c>
      <c r="F989" s="4">
        <v>45051</v>
      </c>
      <c r="G989" s="2" t="s">
        <v>36</v>
      </c>
      <c r="H989" s="2">
        <v>12</v>
      </c>
      <c r="J989" s="6"/>
      <c r="K989" s="6"/>
      <c r="L989" s="6"/>
      <c r="N989" s="6" t="str">
        <f t="shared" si="60"/>
        <v>MU475 - -MU - -B</v>
      </c>
    </row>
    <row r="990" spans="1:14">
      <c r="J990" s="6"/>
      <c r="K990" s="6"/>
      <c r="L990" s="6"/>
      <c r="N990" s="6" t="str">
        <f t="shared" si="60"/>
        <v/>
      </c>
    </row>
    <row r="991" spans="1:14" ht="100.8">
      <c r="A991" s="2">
        <v>47317</v>
      </c>
      <c r="B991" s="3" t="s">
        <v>1313</v>
      </c>
      <c r="C991" s="2" t="s">
        <v>1314</v>
      </c>
      <c r="D991" s="3" t="s">
        <v>1136</v>
      </c>
      <c r="E991" s="2" t="s">
        <v>12</v>
      </c>
      <c r="F991" s="4">
        <v>45148</v>
      </c>
      <c r="G991" s="2" t="s">
        <v>36</v>
      </c>
      <c r="H991" s="2">
        <v>0</v>
      </c>
      <c r="J991" s="6"/>
      <c r="K991" s="6"/>
      <c r="L991" s="6"/>
      <c r="N991" s="6" t="str">
        <f t="shared" si="60"/>
        <v>MU479 - -MU - -A</v>
      </c>
    </row>
    <row r="992" spans="1:14">
      <c r="A992" s="5" t="s">
        <v>1315</v>
      </c>
      <c r="B992" s="5"/>
      <c r="C992" s="5"/>
      <c r="D992" s="5"/>
      <c r="E992" s="5"/>
      <c r="F992" s="5"/>
      <c r="G992" s="5"/>
      <c r="H992" s="5"/>
      <c r="J992" s="6"/>
      <c r="K992" s="6"/>
      <c r="L992" s="6"/>
      <c r="N992" s="6" t="str">
        <f t="shared" si="60"/>
        <v/>
      </c>
    </row>
    <row r="993" spans="1:14" ht="100.8">
      <c r="A993" s="2">
        <v>46769</v>
      </c>
      <c r="B993" s="3" t="s">
        <v>1316</v>
      </c>
      <c r="C993" s="2" t="s">
        <v>1317</v>
      </c>
      <c r="D993" s="3" t="s">
        <v>865</v>
      </c>
      <c r="E993" s="2" t="s">
        <v>12</v>
      </c>
      <c r="F993" s="2" t="s">
        <v>377</v>
      </c>
      <c r="G993" s="2" t="s">
        <v>492</v>
      </c>
      <c r="H993" s="2">
        <v>4</v>
      </c>
      <c r="J993" s="6" t="str">
        <f t="shared" si="61"/>
        <v>11:00am-12:20pm</v>
      </c>
      <c r="K993" s="6" t="str">
        <f t="shared" si="63"/>
        <v>MF</v>
      </c>
      <c r="L993" s="6" t="str">
        <f t="shared" si="62"/>
        <v>(4S) 01/16/2024 to 05/08/2024 MF</v>
      </c>
      <c r="N993" s="6" t="str">
        <f t="shared" si="60"/>
        <v>NEU125- -6NPS-C-A</v>
      </c>
    </row>
    <row r="994" spans="1:14">
      <c r="J994" s="6"/>
      <c r="K994" s="6"/>
      <c r="L994" s="6"/>
      <c r="N994" s="6" t="str">
        <f t="shared" si="60"/>
        <v/>
      </c>
    </row>
    <row r="995" spans="1:14" ht="100.8">
      <c r="A995" s="2">
        <v>46770</v>
      </c>
      <c r="B995" s="3" t="s">
        <v>1318</v>
      </c>
      <c r="C995" s="2" t="s">
        <v>1317</v>
      </c>
      <c r="D995" s="3" t="s">
        <v>220</v>
      </c>
      <c r="E995" s="2" t="s">
        <v>12</v>
      </c>
      <c r="F995" s="2" t="s">
        <v>13</v>
      </c>
      <c r="G995" s="2" t="s">
        <v>67</v>
      </c>
      <c r="H995" s="2">
        <v>4</v>
      </c>
      <c r="J995" s="6" t="str">
        <f t="shared" si="61"/>
        <v>11:00am-12:20pm</v>
      </c>
      <c r="K995" s="6" t="str">
        <f t="shared" si="63"/>
        <v>TH</v>
      </c>
      <c r="L995" s="6" t="str">
        <f t="shared" si="62"/>
        <v>(4S) 01/16/2024 to 05/08/2024 TH</v>
      </c>
      <c r="N995" s="6" t="str">
        <f t="shared" si="60"/>
        <v>NEU125- -6NPS-C-B</v>
      </c>
    </row>
    <row r="996" spans="1:14">
      <c r="J996" s="6"/>
      <c r="K996" s="6"/>
      <c r="L996" s="6"/>
      <c r="N996" s="6" t="str">
        <f t="shared" si="60"/>
        <v/>
      </c>
    </row>
    <row r="997" spans="1:14" ht="100.8">
      <c r="A997" s="2">
        <v>46760</v>
      </c>
      <c r="B997" s="3" t="s">
        <v>1319</v>
      </c>
      <c r="C997" s="2" t="s">
        <v>1320</v>
      </c>
      <c r="D997" s="3" t="s">
        <v>865</v>
      </c>
      <c r="E997" s="2" t="s">
        <v>12</v>
      </c>
      <c r="F997" s="2" t="s">
        <v>52</v>
      </c>
      <c r="G997" s="2" t="s">
        <v>45</v>
      </c>
      <c r="H997" s="2">
        <v>4</v>
      </c>
      <c r="J997" s="6" t="str">
        <f t="shared" si="61"/>
        <v>09:30am-10:50am</v>
      </c>
      <c r="K997" s="6" t="str">
        <f t="shared" si="63"/>
        <v>TH</v>
      </c>
      <c r="L997" s="6" t="str">
        <f t="shared" si="62"/>
        <v>(4S) 01/16/2024 to 05/08/2024 TH</v>
      </c>
      <c r="N997" s="6" t="str">
        <f t="shared" si="60"/>
        <v>NEU320- -PC - -A</v>
      </c>
    </row>
    <row r="998" spans="1:14">
      <c r="J998" s="6"/>
      <c r="K998" s="6"/>
      <c r="L998" s="6"/>
      <c r="N998" s="6" t="str">
        <f t="shared" si="60"/>
        <v/>
      </c>
    </row>
    <row r="999" spans="1:14" ht="100.8">
      <c r="A999" s="2"/>
      <c r="B999" s="2" t="s">
        <v>1319</v>
      </c>
      <c r="C999" s="2" t="s">
        <v>1321</v>
      </c>
      <c r="D999" s="2"/>
      <c r="E999" s="2"/>
      <c r="F999" s="2"/>
      <c r="G999" s="2" t="s">
        <v>1322</v>
      </c>
      <c r="H999" s="2"/>
      <c r="J999" s="6" t="str">
        <f t="shared" si="61"/>
        <v>02:00pm-03:50pm</v>
      </c>
      <c r="K999" s="6" t="str">
        <f t="shared" si="63"/>
        <v>H</v>
      </c>
      <c r="L999" s="6" t="str">
        <f t="shared" si="62"/>
        <v>(4S) 01/16/2024 to 05/08/2024 H</v>
      </c>
      <c r="N999" s="6" t="str">
        <f t="shared" si="60"/>
        <v>NEU320- -PC - -A</v>
      </c>
    </row>
    <row r="1000" spans="1:14">
      <c r="A1000" s="5" t="s">
        <v>1323</v>
      </c>
      <c r="B1000" s="5"/>
      <c r="C1000" s="5"/>
      <c r="D1000" s="5"/>
      <c r="E1000" s="5"/>
      <c r="F1000" s="5"/>
      <c r="G1000" s="5"/>
      <c r="H1000" s="5"/>
      <c r="J1000" s="6"/>
      <c r="K1000" s="6"/>
      <c r="L1000" s="6"/>
      <c r="N1000" s="6" t="str">
        <f t="shared" si="60"/>
        <v/>
      </c>
    </row>
    <row r="1001" spans="1:14" ht="72">
      <c r="A1001" s="2">
        <v>47149</v>
      </c>
      <c r="B1001" s="3" t="s">
        <v>1324</v>
      </c>
      <c r="C1001" s="2" t="s">
        <v>1325</v>
      </c>
      <c r="D1001" s="3" t="s">
        <v>1326</v>
      </c>
      <c r="E1001" s="2" t="s">
        <v>12</v>
      </c>
      <c r="F1001" s="2" t="s">
        <v>134</v>
      </c>
      <c r="G1001" s="2" t="s">
        <v>1327</v>
      </c>
      <c r="H1001" s="2">
        <v>3</v>
      </c>
      <c r="J1001" s="6"/>
      <c r="K1001" s="6"/>
      <c r="L1001" s="6"/>
      <c r="N1001" s="6" t="str">
        <f t="shared" si="60"/>
        <v>NUR300- -GO - -A</v>
      </c>
    </row>
    <row r="1002" spans="1:14">
      <c r="J1002" s="6"/>
      <c r="K1002" s="6"/>
      <c r="L1002" s="6"/>
      <c r="N1002" s="6" t="str">
        <f t="shared" si="60"/>
        <v/>
      </c>
    </row>
    <row r="1003" spans="1:14" ht="72">
      <c r="A1003" s="2">
        <v>47150</v>
      </c>
      <c r="B1003" s="3" t="s">
        <v>1328</v>
      </c>
      <c r="C1003" s="2" t="s">
        <v>1329</v>
      </c>
      <c r="D1003" s="3" t="s">
        <v>1330</v>
      </c>
      <c r="E1003" s="2" t="s">
        <v>12</v>
      </c>
      <c r="F1003" s="2" t="s">
        <v>134</v>
      </c>
      <c r="G1003" s="2" t="s">
        <v>1331</v>
      </c>
      <c r="H1003" s="2">
        <v>2</v>
      </c>
      <c r="J1003" s="6"/>
      <c r="K1003" s="6"/>
      <c r="L1003" s="6"/>
      <c r="N1003" s="6" t="str">
        <f t="shared" si="60"/>
        <v>NUR320- -GO - -A</v>
      </c>
    </row>
    <row r="1004" spans="1:14">
      <c r="J1004" s="6"/>
      <c r="K1004" s="6"/>
      <c r="L1004" s="6"/>
      <c r="N1004" s="6" t="str">
        <f t="shared" si="60"/>
        <v/>
      </c>
    </row>
    <row r="1005" spans="1:14" ht="72">
      <c r="A1005" s="2">
        <v>47151</v>
      </c>
      <c r="B1005" s="3" t="s">
        <v>1332</v>
      </c>
      <c r="C1005" s="2" t="s">
        <v>1333</v>
      </c>
      <c r="D1005" s="3" t="s">
        <v>1330</v>
      </c>
      <c r="E1005" s="2" t="s">
        <v>12</v>
      </c>
      <c r="F1005" s="2" t="s">
        <v>134</v>
      </c>
      <c r="G1005" s="2" t="s">
        <v>1334</v>
      </c>
      <c r="H1005" s="2">
        <v>1</v>
      </c>
      <c r="J1005" s="6"/>
      <c r="K1005" s="6"/>
      <c r="L1005" s="6"/>
      <c r="N1005" s="6" t="str">
        <f t="shared" si="60"/>
        <v>NUR330- -GO - -A</v>
      </c>
    </row>
    <row r="1006" spans="1:14">
      <c r="J1006" s="6"/>
      <c r="K1006" s="6"/>
      <c r="L1006" s="6"/>
      <c r="N1006" s="6" t="str">
        <f t="shared" si="60"/>
        <v/>
      </c>
    </row>
    <row r="1007" spans="1:14" ht="72">
      <c r="A1007" s="2">
        <v>47153</v>
      </c>
      <c r="B1007" s="3" t="s">
        <v>1335</v>
      </c>
      <c r="C1007" s="2" t="s">
        <v>1336</v>
      </c>
      <c r="D1007" s="3" t="s">
        <v>1337</v>
      </c>
      <c r="E1007" s="2" t="s">
        <v>12</v>
      </c>
      <c r="F1007" s="2" t="s">
        <v>134</v>
      </c>
      <c r="G1007" s="2" t="s">
        <v>1331</v>
      </c>
      <c r="H1007" s="2">
        <v>1</v>
      </c>
      <c r="J1007" s="6"/>
      <c r="K1007" s="6"/>
      <c r="L1007" s="6"/>
      <c r="N1007" s="6" t="str">
        <f t="shared" si="60"/>
        <v>NUR385-R-GO - -A</v>
      </c>
    </row>
    <row r="1008" spans="1:14">
      <c r="J1008" s="6"/>
      <c r="K1008" s="6"/>
      <c r="L1008" s="6"/>
      <c r="N1008" s="6" t="str">
        <f t="shared" si="60"/>
        <v/>
      </c>
    </row>
    <row r="1009" spans="1:14" ht="72">
      <c r="A1009" s="2">
        <v>47152</v>
      </c>
      <c r="B1009" s="3" t="s">
        <v>1338</v>
      </c>
      <c r="C1009" s="2" t="s">
        <v>1339</v>
      </c>
      <c r="D1009" s="3" t="s">
        <v>1330</v>
      </c>
      <c r="E1009" s="2" t="s">
        <v>12</v>
      </c>
      <c r="F1009" s="2" t="s">
        <v>24</v>
      </c>
      <c r="G1009" s="2" t="s">
        <v>1327</v>
      </c>
      <c r="H1009" s="2">
        <v>3</v>
      </c>
      <c r="J1009" s="6"/>
      <c r="K1009" s="6"/>
      <c r="L1009" s="6"/>
      <c r="N1009" s="6" t="str">
        <f t="shared" si="60"/>
        <v>NUR450- -GO - -A</v>
      </c>
    </row>
    <row r="1010" spans="1:14">
      <c r="A1010" s="5" t="s">
        <v>1340</v>
      </c>
      <c r="B1010" s="5"/>
      <c r="C1010" s="5"/>
      <c r="D1010" s="5"/>
      <c r="E1010" s="5"/>
      <c r="F1010" s="5"/>
      <c r="G1010" s="5"/>
      <c r="H1010" s="5"/>
      <c r="J1010" s="6"/>
      <c r="K1010" s="6"/>
      <c r="L1010" s="6"/>
      <c r="N1010" s="6" t="str">
        <f t="shared" si="60"/>
        <v/>
      </c>
    </row>
    <row r="1011" spans="1:14" ht="115.2">
      <c r="A1011" s="2">
        <v>46892</v>
      </c>
      <c r="B1011" s="3" t="s">
        <v>1341</v>
      </c>
      <c r="C1011" s="2" t="s">
        <v>1342</v>
      </c>
      <c r="D1011" s="2" t="s">
        <v>1343</v>
      </c>
      <c r="E1011" s="2" t="s">
        <v>12</v>
      </c>
      <c r="F1011" s="4">
        <v>45209</v>
      </c>
      <c r="G1011" s="2" t="s">
        <v>1344</v>
      </c>
      <c r="H1011" s="2">
        <v>2</v>
      </c>
      <c r="J1011" s="6" t="str">
        <f t="shared" si="61"/>
        <v>06:00pm-08:00pm</v>
      </c>
      <c r="K1011" s="6" t="str">
        <f t="shared" si="63"/>
        <v>M</v>
      </c>
      <c r="L1011" s="6" t="str">
        <f t="shared" si="62"/>
        <v>(4S) 01/16/2024 to 05/08/2024 M</v>
      </c>
      <c r="N1011" s="6" t="str">
        <f t="shared" si="60"/>
        <v>OT346 - -OT - -A</v>
      </c>
    </row>
    <row r="1012" spans="1:14">
      <c r="J1012" s="6"/>
      <c r="K1012" s="6"/>
      <c r="L1012" s="6"/>
      <c r="N1012" s="6" t="str">
        <f t="shared" si="60"/>
        <v/>
      </c>
    </row>
    <row r="1013" spans="1:14" ht="100.8">
      <c r="A1013" s="2">
        <v>46846</v>
      </c>
      <c r="B1013" s="3" t="s">
        <v>1345</v>
      </c>
      <c r="C1013" s="2" t="s">
        <v>1346</v>
      </c>
      <c r="D1013" s="3" t="s">
        <v>1347</v>
      </c>
      <c r="E1013" s="2" t="s">
        <v>12</v>
      </c>
      <c r="F1013" s="4">
        <v>44927</v>
      </c>
      <c r="G1013" s="2" t="s">
        <v>572</v>
      </c>
      <c r="H1013" s="2">
        <v>2</v>
      </c>
      <c r="J1013" s="6" t="str">
        <f t="shared" si="61"/>
        <v>02:00pm-03:20pm</v>
      </c>
      <c r="K1013" s="6" t="str">
        <f t="shared" si="63"/>
        <v>H</v>
      </c>
      <c r="L1013" s="6" t="str">
        <f t="shared" si="62"/>
        <v>(4S) 01/16/2024 to 05/08/2024 H</v>
      </c>
      <c r="N1013" s="6" t="str">
        <f t="shared" si="60"/>
        <v>OT494 - -OT - -A</v>
      </c>
    </row>
    <row r="1014" spans="1:14">
      <c r="J1014" s="6"/>
      <c r="K1014" s="6"/>
      <c r="L1014" s="6"/>
      <c r="N1014" s="6" t="str">
        <f t="shared" si="60"/>
        <v/>
      </c>
    </row>
    <row r="1015" spans="1:14" ht="100.8">
      <c r="A1015" s="2"/>
      <c r="B1015" s="2" t="s">
        <v>1345</v>
      </c>
      <c r="C1015" s="2" t="s">
        <v>1348</v>
      </c>
      <c r="D1015" s="2"/>
      <c r="E1015" s="2"/>
      <c r="F1015" s="2"/>
      <c r="G1015" s="2" t="s">
        <v>1349</v>
      </c>
      <c r="H1015" s="2"/>
      <c r="J1015" s="6"/>
      <c r="K1015" s="6"/>
      <c r="L1015" s="6"/>
      <c r="N1015" s="6" t="str">
        <f t="shared" si="60"/>
        <v>OT494 - -OT - -A</v>
      </c>
    </row>
    <row r="1016" spans="1:14">
      <c r="J1016" s="6"/>
      <c r="K1016" s="6"/>
      <c r="L1016" s="6"/>
      <c r="N1016" s="6" t="str">
        <f t="shared" si="60"/>
        <v/>
      </c>
    </row>
    <row r="1017" spans="1:14" ht="100.8">
      <c r="A1017" s="2">
        <v>46847</v>
      </c>
      <c r="B1017" s="3" t="s">
        <v>1350</v>
      </c>
      <c r="C1017" s="2" t="s">
        <v>1346</v>
      </c>
      <c r="D1017" s="3" t="s">
        <v>800</v>
      </c>
      <c r="E1017" s="2" t="s">
        <v>12</v>
      </c>
      <c r="F1017" s="4">
        <v>44927</v>
      </c>
      <c r="G1017" s="2" t="s">
        <v>572</v>
      </c>
      <c r="H1017" s="2">
        <v>2</v>
      </c>
      <c r="J1017" s="6" t="str">
        <f t="shared" si="61"/>
        <v>02:00pm-03:20pm</v>
      </c>
      <c r="K1017" s="6" t="str">
        <f t="shared" si="63"/>
        <v>H</v>
      </c>
      <c r="L1017" s="6" t="str">
        <f t="shared" si="62"/>
        <v>(4S) 01/16/2024 to 05/08/2024 H</v>
      </c>
      <c r="N1017" s="6" t="str">
        <f t="shared" si="60"/>
        <v>OT494 - -OT - -B</v>
      </c>
    </row>
    <row r="1018" spans="1:14">
      <c r="J1018" s="6"/>
      <c r="K1018" s="6"/>
      <c r="L1018" s="6"/>
      <c r="N1018" s="6" t="str">
        <f t="shared" si="60"/>
        <v/>
      </c>
    </row>
    <row r="1019" spans="1:14" ht="100.8">
      <c r="A1019" s="2"/>
      <c r="B1019" s="2" t="s">
        <v>1350</v>
      </c>
      <c r="C1019" s="2" t="s">
        <v>1348</v>
      </c>
      <c r="D1019" s="2"/>
      <c r="E1019" s="2"/>
      <c r="F1019" s="2"/>
      <c r="G1019" s="2" t="s">
        <v>1349</v>
      </c>
      <c r="H1019" s="2"/>
      <c r="J1019" s="6"/>
      <c r="K1019" s="6"/>
      <c r="L1019" s="6"/>
      <c r="N1019" s="6" t="str">
        <f t="shared" si="60"/>
        <v>OT494 - -OT - -B</v>
      </c>
    </row>
    <row r="1020" spans="1:14">
      <c r="J1020" s="6"/>
      <c r="K1020" s="6"/>
      <c r="L1020" s="6"/>
      <c r="N1020" s="6" t="str">
        <f t="shared" si="60"/>
        <v/>
      </c>
    </row>
    <row r="1021" spans="1:14" ht="100.8">
      <c r="A1021" s="2">
        <v>46848</v>
      </c>
      <c r="B1021" s="3" t="s">
        <v>1351</v>
      </c>
      <c r="C1021" s="2" t="s">
        <v>1346</v>
      </c>
      <c r="D1021" s="3" t="s">
        <v>1352</v>
      </c>
      <c r="E1021" s="2" t="s">
        <v>12</v>
      </c>
      <c r="F1021" s="4">
        <v>44927</v>
      </c>
      <c r="G1021" s="2" t="s">
        <v>572</v>
      </c>
      <c r="H1021" s="2">
        <v>2</v>
      </c>
      <c r="J1021" s="6" t="str">
        <f t="shared" si="61"/>
        <v>02:00pm-03:20pm</v>
      </c>
      <c r="K1021" s="6" t="str">
        <f t="shared" si="63"/>
        <v>H</v>
      </c>
      <c r="L1021" s="6" t="str">
        <f t="shared" si="62"/>
        <v>(4S) 01/16/2024 to 05/08/2024 H</v>
      </c>
      <c r="N1021" s="6" t="str">
        <f t="shared" si="60"/>
        <v>OT494 - -OT - -C</v>
      </c>
    </row>
    <row r="1022" spans="1:14">
      <c r="J1022" s="6"/>
      <c r="K1022" s="6"/>
      <c r="L1022" s="6"/>
      <c r="N1022" s="6" t="str">
        <f t="shared" si="60"/>
        <v/>
      </c>
    </row>
    <row r="1023" spans="1:14" ht="100.8">
      <c r="A1023" s="2"/>
      <c r="B1023" s="2" t="s">
        <v>1351</v>
      </c>
      <c r="C1023" s="2" t="s">
        <v>1348</v>
      </c>
      <c r="D1023" s="2"/>
      <c r="E1023" s="2"/>
      <c r="F1023" s="2"/>
      <c r="G1023" s="2" t="s">
        <v>1349</v>
      </c>
      <c r="H1023" s="2"/>
      <c r="J1023" s="6"/>
      <c r="K1023" s="6"/>
      <c r="L1023" s="6"/>
      <c r="N1023" s="6" t="str">
        <f t="shared" si="60"/>
        <v>OT494 - -OT - -C</v>
      </c>
    </row>
    <row r="1024" spans="1:14">
      <c r="J1024" s="6"/>
      <c r="K1024" s="6"/>
      <c r="L1024" s="6"/>
      <c r="N1024" s="6" t="str">
        <f t="shared" si="60"/>
        <v/>
      </c>
    </row>
    <row r="1025" spans="1:14" ht="100.8">
      <c r="A1025" s="2">
        <v>46849</v>
      </c>
      <c r="B1025" s="3" t="s">
        <v>1353</v>
      </c>
      <c r="C1025" s="2" t="s">
        <v>1346</v>
      </c>
      <c r="D1025" s="3" t="s">
        <v>1352</v>
      </c>
      <c r="E1025" s="2" t="s">
        <v>12</v>
      </c>
      <c r="F1025" s="4">
        <v>44927</v>
      </c>
      <c r="G1025" s="2" t="s">
        <v>572</v>
      </c>
      <c r="H1025" s="2">
        <v>2</v>
      </c>
      <c r="J1025" s="6" t="str">
        <f t="shared" si="61"/>
        <v>02:00pm-03:20pm</v>
      </c>
      <c r="K1025" s="6" t="str">
        <f t="shared" si="63"/>
        <v>H</v>
      </c>
      <c r="L1025" s="6" t="str">
        <f t="shared" si="62"/>
        <v>(4S) 01/16/2024 to 05/08/2024 H</v>
      </c>
      <c r="N1025" s="6" t="str">
        <f t="shared" si="60"/>
        <v>OT494 - -OT - -D</v>
      </c>
    </row>
    <row r="1026" spans="1:14">
      <c r="J1026" s="6"/>
      <c r="K1026" s="6"/>
      <c r="L1026" s="6"/>
      <c r="N1026" s="6" t="str">
        <f t="shared" si="60"/>
        <v/>
      </c>
    </row>
    <row r="1027" spans="1:14" ht="100.8">
      <c r="A1027" s="2"/>
      <c r="B1027" s="2" t="s">
        <v>1353</v>
      </c>
      <c r="C1027" s="2" t="s">
        <v>1348</v>
      </c>
      <c r="D1027" s="2"/>
      <c r="E1027" s="2"/>
      <c r="F1027" s="2"/>
      <c r="G1027" s="2" t="s">
        <v>1349</v>
      </c>
      <c r="H1027" s="2"/>
      <c r="J1027" s="6"/>
      <c r="K1027" s="6"/>
      <c r="L1027" s="6"/>
      <c r="N1027" s="6" t="str">
        <f t="shared" si="60"/>
        <v>OT494 - -OT - -D</v>
      </c>
    </row>
    <row r="1028" spans="1:14">
      <c r="J1028" s="6"/>
      <c r="K1028" s="6"/>
      <c r="L1028" s="6"/>
      <c r="N1028" s="6" t="str">
        <f t="shared" ref="N1028:N1091" si="64">SUBSTITUTE(B1028, " ", "", 1)</f>
        <v/>
      </c>
    </row>
    <row r="1029" spans="1:14" ht="100.8">
      <c r="A1029" s="2">
        <v>46850</v>
      </c>
      <c r="B1029" s="3" t="s">
        <v>1354</v>
      </c>
      <c r="C1029" s="2" t="s">
        <v>1346</v>
      </c>
      <c r="D1029" s="3" t="s">
        <v>138</v>
      </c>
      <c r="E1029" s="2" t="s">
        <v>12</v>
      </c>
      <c r="F1029" s="4">
        <v>44927</v>
      </c>
      <c r="G1029" s="2" t="s">
        <v>572</v>
      </c>
      <c r="H1029" s="2">
        <v>2</v>
      </c>
      <c r="J1029" s="6" t="str">
        <f t="shared" ref="J1029:J1091" si="65">MID(G1029, FIND("(", G1029, FIND("(", G1029) + 1) + 1, FIND(")", G1029, FIND(")", G1029) + 1) - FIND("(", G1029, FIND("(", G1029) + 1) - 1)</f>
        <v>02:00pm-03:20pm</v>
      </c>
      <c r="K1029" s="6" t="str">
        <f t="shared" si="63"/>
        <v>H</v>
      </c>
      <c r="L1029" s="6" t="str">
        <f t="shared" ref="L1028:L1091" si="66">LEFT(G1029, SEARCH(J1029, G1029) - 3)</f>
        <v>(4S) 01/16/2024 to 05/08/2024 H</v>
      </c>
      <c r="N1029" s="6" t="str">
        <f t="shared" si="64"/>
        <v>OT494 - -OT - -E</v>
      </c>
    </row>
    <row r="1030" spans="1:14">
      <c r="J1030" s="6"/>
      <c r="K1030" s="6"/>
      <c r="L1030" s="6"/>
      <c r="N1030" s="6" t="str">
        <f t="shared" si="64"/>
        <v/>
      </c>
    </row>
    <row r="1031" spans="1:14" ht="100.8">
      <c r="A1031" s="2"/>
      <c r="B1031" s="2" t="s">
        <v>1354</v>
      </c>
      <c r="C1031" s="2" t="s">
        <v>1348</v>
      </c>
      <c r="D1031" s="2"/>
      <c r="E1031" s="2"/>
      <c r="F1031" s="2"/>
      <c r="G1031" s="2" t="s">
        <v>1349</v>
      </c>
      <c r="H1031" s="2"/>
      <c r="J1031" s="6"/>
      <c r="K1031" s="6"/>
      <c r="L1031" s="6"/>
      <c r="N1031" s="6" t="str">
        <f t="shared" si="64"/>
        <v>OT494 - -OT - -E</v>
      </c>
    </row>
    <row r="1032" spans="1:14">
      <c r="J1032" s="6"/>
      <c r="K1032" s="6"/>
      <c r="L1032" s="6"/>
      <c r="N1032" s="6" t="str">
        <f t="shared" si="64"/>
        <v/>
      </c>
    </row>
    <row r="1033" spans="1:14" ht="100.8">
      <c r="A1033" s="2">
        <v>46851</v>
      </c>
      <c r="B1033" s="3" t="s">
        <v>1355</v>
      </c>
      <c r="C1033" s="2" t="s">
        <v>1346</v>
      </c>
      <c r="D1033" s="3" t="s">
        <v>1347</v>
      </c>
      <c r="E1033" s="2" t="s">
        <v>12</v>
      </c>
      <c r="F1033" s="4">
        <v>44927</v>
      </c>
      <c r="G1033" s="2" t="s">
        <v>572</v>
      </c>
      <c r="H1033" s="2">
        <v>2</v>
      </c>
      <c r="J1033" s="6" t="str">
        <f t="shared" si="65"/>
        <v>02:00pm-03:20pm</v>
      </c>
      <c r="K1033" s="6" t="str">
        <f t="shared" ref="K1031:K1094" si="67">TRIM(RIGHT(SUBSTITUTE(L1033," ",REPT(" ",255)),255))</f>
        <v>H</v>
      </c>
      <c r="L1033" s="6" t="str">
        <f t="shared" si="66"/>
        <v>(4S) 01/16/2024 to 05/08/2024 H</v>
      </c>
      <c r="N1033" s="6" t="str">
        <f t="shared" si="64"/>
        <v>OT494 - -OT - -F</v>
      </c>
    </row>
    <row r="1034" spans="1:14">
      <c r="J1034" s="6"/>
      <c r="K1034" s="6"/>
      <c r="L1034" s="6"/>
      <c r="N1034" s="6" t="str">
        <f t="shared" si="64"/>
        <v/>
      </c>
    </row>
    <row r="1035" spans="1:14" ht="100.8">
      <c r="A1035" s="2"/>
      <c r="B1035" s="2" t="s">
        <v>1355</v>
      </c>
      <c r="C1035" s="2" t="s">
        <v>1348</v>
      </c>
      <c r="D1035" s="2"/>
      <c r="E1035" s="2"/>
      <c r="F1035" s="2"/>
      <c r="G1035" s="2" t="s">
        <v>1349</v>
      </c>
      <c r="H1035" s="2"/>
      <c r="J1035" s="6"/>
      <c r="K1035" s="6"/>
      <c r="L1035" s="6"/>
      <c r="N1035" s="6" t="str">
        <f t="shared" si="64"/>
        <v>OT494 - -OT - -F</v>
      </c>
    </row>
    <row r="1036" spans="1:14">
      <c r="J1036" s="6"/>
      <c r="K1036" s="6"/>
      <c r="L1036" s="6"/>
      <c r="N1036" s="6" t="str">
        <f t="shared" si="64"/>
        <v/>
      </c>
    </row>
    <row r="1037" spans="1:14" ht="100.8">
      <c r="A1037" s="2">
        <v>46852</v>
      </c>
      <c r="B1037" s="3" t="s">
        <v>1356</v>
      </c>
      <c r="C1037" s="2" t="s">
        <v>1346</v>
      </c>
      <c r="D1037" s="3" t="s">
        <v>1357</v>
      </c>
      <c r="E1037" s="2" t="s">
        <v>12</v>
      </c>
      <c r="F1037" s="4">
        <v>44927</v>
      </c>
      <c r="G1037" s="2" t="s">
        <v>572</v>
      </c>
      <c r="H1037" s="2">
        <v>2</v>
      </c>
      <c r="J1037" s="6" t="str">
        <f t="shared" si="65"/>
        <v>02:00pm-03:20pm</v>
      </c>
      <c r="K1037" s="6" t="str">
        <f t="shared" si="67"/>
        <v>H</v>
      </c>
      <c r="L1037" s="6" t="str">
        <f t="shared" si="66"/>
        <v>(4S) 01/16/2024 to 05/08/2024 H</v>
      </c>
      <c r="N1037" s="6" t="str">
        <f t="shared" si="64"/>
        <v>OT494 - -OT - -G</v>
      </c>
    </row>
    <row r="1038" spans="1:14">
      <c r="J1038" s="6"/>
      <c r="K1038" s="6"/>
      <c r="L1038" s="6"/>
      <c r="N1038" s="6" t="str">
        <f t="shared" si="64"/>
        <v/>
      </c>
    </row>
    <row r="1039" spans="1:14" ht="100.8">
      <c r="A1039" s="2"/>
      <c r="B1039" s="2" t="s">
        <v>1356</v>
      </c>
      <c r="C1039" s="2" t="s">
        <v>1348</v>
      </c>
      <c r="D1039" s="2"/>
      <c r="E1039" s="2"/>
      <c r="F1039" s="2"/>
      <c r="G1039" s="2" t="s">
        <v>1349</v>
      </c>
      <c r="H1039" s="2"/>
      <c r="J1039" s="6"/>
      <c r="K1039" s="6"/>
      <c r="L1039" s="6"/>
      <c r="N1039" s="6" t="str">
        <f t="shared" si="64"/>
        <v>OT494 - -OT - -G</v>
      </c>
    </row>
    <row r="1040" spans="1:14">
      <c r="J1040" s="6"/>
      <c r="K1040" s="6"/>
      <c r="L1040" s="6"/>
      <c r="N1040" s="6" t="str">
        <f t="shared" si="64"/>
        <v/>
      </c>
    </row>
    <row r="1041" spans="1:14" ht="115.2">
      <c r="A1041" s="2">
        <v>46853</v>
      </c>
      <c r="B1041" s="3" t="s">
        <v>1358</v>
      </c>
      <c r="C1041" s="2" t="s">
        <v>1359</v>
      </c>
      <c r="D1041" s="3" t="s">
        <v>1347</v>
      </c>
      <c r="E1041" s="2" t="s">
        <v>12</v>
      </c>
      <c r="F1041" s="2" t="s">
        <v>276</v>
      </c>
      <c r="G1041" s="2" t="s">
        <v>1062</v>
      </c>
      <c r="H1041" s="2">
        <v>4</v>
      </c>
      <c r="J1041" s="6" t="str">
        <f t="shared" si="65"/>
        <v>11:00am-12:00pm</v>
      </c>
      <c r="K1041" s="6" t="str">
        <f t="shared" si="67"/>
        <v>M</v>
      </c>
      <c r="L1041" s="6" t="str">
        <f t="shared" si="66"/>
        <v>(4P) 01/16/2024 to 05/08/2024 M</v>
      </c>
      <c r="N1041" s="6" t="str">
        <f t="shared" si="64"/>
        <v>OT532 - -OT - -A</v>
      </c>
    </row>
    <row r="1042" spans="1:14">
      <c r="J1042" s="6"/>
      <c r="K1042" s="6"/>
      <c r="L1042" s="6"/>
      <c r="N1042" s="6" t="str">
        <f t="shared" si="64"/>
        <v/>
      </c>
    </row>
    <row r="1043" spans="1:14" ht="129.6">
      <c r="A1043" s="2"/>
      <c r="B1043" s="2" t="s">
        <v>1358</v>
      </c>
      <c r="C1043" s="2" t="s">
        <v>1360</v>
      </c>
      <c r="D1043" s="2"/>
      <c r="E1043" s="2"/>
      <c r="F1043" s="2"/>
      <c r="G1043" s="2" t="s">
        <v>1361</v>
      </c>
      <c r="H1043" s="2"/>
      <c r="J1043" s="6" t="str">
        <f t="shared" si="65"/>
        <v>08:00am-10:50am</v>
      </c>
      <c r="K1043" s="6" t="str">
        <f t="shared" si="67"/>
        <v>W</v>
      </c>
      <c r="L1043" s="6" t="str">
        <f t="shared" si="66"/>
        <v>(4P) 01/16/2024 to 05/08/2024 W</v>
      </c>
      <c r="N1043" s="6" t="str">
        <f t="shared" si="64"/>
        <v>OT532 - -OT - -A</v>
      </c>
    </row>
    <row r="1044" spans="1:14">
      <c r="J1044" s="6"/>
      <c r="K1044" s="6"/>
      <c r="L1044" s="6"/>
      <c r="N1044" s="6" t="str">
        <f t="shared" si="64"/>
        <v/>
      </c>
    </row>
    <row r="1045" spans="1:14" ht="115.2">
      <c r="A1045" s="2">
        <v>46854</v>
      </c>
      <c r="B1045" s="3" t="s">
        <v>1362</v>
      </c>
      <c r="C1045" s="2" t="s">
        <v>1359</v>
      </c>
      <c r="D1045" s="3" t="s">
        <v>1347</v>
      </c>
      <c r="E1045" s="2" t="s">
        <v>12</v>
      </c>
      <c r="F1045" s="2" t="s">
        <v>276</v>
      </c>
      <c r="G1045" s="2" t="s">
        <v>1062</v>
      </c>
      <c r="H1045" s="2">
        <v>4</v>
      </c>
      <c r="J1045" s="6" t="str">
        <f t="shared" si="65"/>
        <v>11:00am-12:00pm</v>
      </c>
      <c r="K1045" s="6" t="str">
        <f t="shared" si="67"/>
        <v>M</v>
      </c>
      <c r="L1045" s="6" t="str">
        <f t="shared" si="66"/>
        <v>(4P) 01/16/2024 to 05/08/2024 M</v>
      </c>
      <c r="N1045" s="6" t="str">
        <f t="shared" si="64"/>
        <v>OT532 - -OT - -B</v>
      </c>
    </row>
    <row r="1046" spans="1:14">
      <c r="J1046" s="6"/>
      <c r="K1046" s="6"/>
      <c r="L1046" s="6"/>
      <c r="N1046" s="6" t="str">
        <f t="shared" si="64"/>
        <v/>
      </c>
    </row>
    <row r="1047" spans="1:14" ht="129.6">
      <c r="A1047" s="2"/>
      <c r="B1047" s="2" t="s">
        <v>1362</v>
      </c>
      <c r="C1047" s="2" t="s">
        <v>1360</v>
      </c>
      <c r="D1047" s="2"/>
      <c r="E1047" s="2"/>
      <c r="F1047" s="2"/>
      <c r="G1047" s="2" t="s">
        <v>1363</v>
      </c>
      <c r="H1047" s="2"/>
      <c r="J1047" s="6" t="str">
        <f t="shared" si="65"/>
        <v>02:00pm-04:50pm</v>
      </c>
      <c r="K1047" s="6" t="str">
        <f t="shared" si="67"/>
        <v>W</v>
      </c>
      <c r="L1047" s="6" t="str">
        <f t="shared" si="66"/>
        <v>(4P) 01/16/2024 to 05/08/2024 W</v>
      </c>
      <c r="N1047" s="6" t="str">
        <f t="shared" si="64"/>
        <v>OT532 - -OT - -B</v>
      </c>
    </row>
    <row r="1048" spans="1:14">
      <c r="J1048" s="6"/>
      <c r="K1048" s="6"/>
      <c r="L1048" s="6"/>
      <c r="N1048" s="6" t="str">
        <f t="shared" si="64"/>
        <v/>
      </c>
    </row>
    <row r="1049" spans="1:14" ht="115.2">
      <c r="A1049" s="2">
        <v>46855</v>
      </c>
      <c r="B1049" s="3" t="s">
        <v>1364</v>
      </c>
      <c r="C1049" s="2" t="s">
        <v>1359</v>
      </c>
      <c r="D1049" s="3" t="s">
        <v>1347</v>
      </c>
      <c r="E1049" s="2" t="s">
        <v>12</v>
      </c>
      <c r="F1049" s="2" t="s">
        <v>276</v>
      </c>
      <c r="G1049" s="2" t="s">
        <v>1062</v>
      </c>
      <c r="H1049" s="2">
        <v>4</v>
      </c>
      <c r="J1049" s="6" t="str">
        <f t="shared" si="65"/>
        <v>11:00am-12:00pm</v>
      </c>
      <c r="K1049" s="6" t="str">
        <f t="shared" si="67"/>
        <v>M</v>
      </c>
      <c r="L1049" s="6" t="str">
        <f t="shared" si="66"/>
        <v>(4P) 01/16/2024 to 05/08/2024 M</v>
      </c>
      <c r="N1049" s="6" t="str">
        <f t="shared" si="64"/>
        <v>OT532 - -OT - -C</v>
      </c>
    </row>
    <row r="1050" spans="1:14">
      <c r="J1050" s="6"/>
      <c r="K1050" s="6"/>
      <c r="L1050" s="6"/>
      <c r="N1050" s="6" t="str">
        <f t="shared" si="64"/>
        <v/>
      </c>
    </row>
    <row r="1051" spans="1:14" ht="129.6">
      <c r="A1051" s="2"/>
      <c r="B1051" s="2" t="s">
        <v>1364</v>
      </c>
      <c r="C1051" s="2" t="s">
        <v>1360</v>
      </c>
      <c r="D1051" s="2"/>
      <c r="E1051" s="2"/>
      <c r="F1051" s="2"/>
      <c r="G1051" s="2" t="s">
        <v>1365</v>
      </c>
      <c r="H1051" s="2"/>
      <c r="J1051" s="6" t="str">
        <f t="shared" si="65"/>
        <v>12:30pm-03:20pm</v>
      </c>
      <c r="K1051" s="6" t="str">
        <f t="shared" si="67"/>
        <v>H</v>
      </c>
      <c r="L1051" s="6" t="str">
        <f t="shared" si="66"/>
        <v>(4P) 01/16/2024 to 05/08/2024 H</v>
      </c>
      <c r="N1051" s="6" t="str">
        <f t="shared" si="64"/>
        <v>OT532 - -OT - -C</v>
      </c>
    </row>
    <row r="1052" spans="1:14">
      <c r="J1052" s="6"/>
      <c r="K1052" s="6"/>
      <c r="L1052" s="6"/>
      <c r="N1052" s="6" t="str">
        <f t="shared" si="64"/>
        <v/>
      </c>
    </row>
    <row r="1053" spans="1:14" ht="115.2">
      <c r="A1053" s="2">
        <v>46856</v>
      </c>
      <c r="B1053" s="3" t="s">
        <v>1366</v>
      </c>
      <c r="C1053" s="2" t="s">
        <v>1359</v>
      </c>
      <c r="D1053" s="3" t="s">
        <v>1347</v>
      </c>
      <c r="E1053" s="2" t="s">
        <v>12</v>
      </c>
      <c r="F1053" s="2" t="s">
        <v>276</v>
      </c>
      <c r="G1053" s="2" t="s">
        <v>1062</v>
      </c>
      <c r="H1053" s="2">
        <v>4</v>
      </c>
      <c r="J1053" s="6" t="str">
        <f t="shared" si="65"/>
        <v>11:00am-12:00pm</v>
      </c>
      <c r="K1053" s="6" t="str">
        <f t="shared" si="67"/>
        <v>M</v>
      </c>
      <c r="L1053" s="6" t="str">
        <f t="shared" si="66"/>
        <v>(4P) 01/16/2024 to 05/08/2024 M</v>
      </c>
      <c r="N1053" s="6" t="str">
        <f t="shared" si="64"/>
        <v>OT532 - -OT - -D</v>
      </c>
    </row>
    <row r="1054" spans="1:14">
      <c r="J1054" s="6"/>
      <c r="K1054" s="6"/>
      <c r="L1054" s="6"/>
      <c r="N1054" s="6" t="str">
        <f t="shared" si="64"/>
        <v/>
      </c>
    </row>
    <row r="1055" spans="1:14" ht="129.6">
      <c r="A1055" s="2"/>
      <c r="B1055" s="2" t="s">
        <v>1366</v>
      </c>
      <c r="C1055" s="2" t="s">
        <v>1360</v>
      </c>
      <c r="D1055" s="2"/>
      <c r="E1055" s="2"/>
      <c r="F1055" s="2"/>
      <c r="G1055" s="2" t="s">
        <v>1367</v>
      </c>
      <c r="H1055" s="2"/>
      <c r="J1055" s="6" t="str">
        <f t="shared" si="65"/>
        <v>09:30am-12:20pm</v>
      </c>
      <c r="K1055" s="6" t="str">
        <f t="shared" si="67"/>
        <v>F</v>
      </c>
      <c r="L1055" s="6" t="str">
        <f t="shared" si="66"/>
        <v>(4P) 01/16/2024 to 05/08/2024 F</v>
      </c>
      <c r="N1055" s="6" t="str">
        <f t="shared" si="64"/>
        <v>OT532 - -OT - -D</v>
      </c>
    </row>
    <row r="1056" spans="1:14">
      <c r="J1056" s="6"/>
      <c r="K1056" s="6"/>
      <c r="L1056" s="6"/>
      <c r="N1056" s="6" t="str">
        <f t="shared" si="64"/>
        <v/>
      </c>
    </row>
    <row r="1057" spans="1:14" ht="129.6">
      <c r="A1057" s="2">
        <v>46857</v>
      </c>
      <c r="B1057" s="3" t="s">
        <v>1368</v>
      </c>
      <c r="C1057" s="2" t="s">
        <v>1369</v>
      </c>
      <c r="D1057" s="3" t="s">
        <v>1370</v>
      </c>
      <c r="E1057" s="2" t="s">
        <v>12</v>
      </c>
      <c r="F1057" s="2" t="s">
        <v>276</v>
      </c>
      <c r="G1057" s="2" t="s">
        <v>1371</v>
      </c>
      <c r="H1057" s="2">
        <v>4</v>
      </c>
      <c r="J1057" s="6" t="str">
        <f t="shared" si="65"/>
        <v>08:00am-09:00am</v>
      </c>
      <c r="K1057" s="6" t="str">
        <f t="shared" si="67"/>
        <v>M</v>
      </c>
      <c r="L1057" s="6" t="str">
        <f t="shared" si="66"/>
        <v>(4P) 01/16/2024 to 05/08/2024 M</v>
      </c>
      <c r="N1057" s="6" t="str">
        <f t="shared" si="64"/>
        <v>OT533 - -OT - -A</v>
      </c>
    </row>
    <row r="1058" spans="1:14">
      <c r="J1058" s="6"/>
      <c r="K1058" s="6"/>
      <c r="L1058" s="6"/>
      <c r="N1058" s="6" t="str">
        <f t="shared" si="64"/>
        <v/>
      </c>
    </row>
    <row r="1059" spans="1:14" ht="144">
      <c r="A1059" s="2"/>
      <c r="B1059" s="2" t="s">
        <v>1368</v>
      </c>
      <c r="C1059" s="2" t="s">
        <v>1372</v>
      </c>
      <c r="D1059" s="2"/>
      <c r="E1059" s="2"/>
      <c r="F1059" s="2"/>
      <c r="G1059" s="2" t="s">
        <v>1373</v>
      </c>
      <c r="H1059" s="2"/>
      <c r="J1059" s="6" t="str">
        <f t="shared" si="65"/>
        <v>08:00am-10:50am</v>
      </c>
      <c r="K1059" s="6" t="str">
        <f t="shared" si="67"/>
        <v>T</v>
      </c>
      <c r="L1059" s="6" t="str">
        <f t="shared" si="66"/>
        <v>(4P) 01/16/2024 to 05/08/2024 T</v>
      </c>
      <c r="N1059" s="6" t="str">
        <f t="shared" si="64"/>
        <v>OT533 - -OT - -A</v>
      </c>
    </row>
    <row r="1060" spans="1:14">
      <c r="J1060" s="6"/>
      <c r="K1060" s="6"/>
      <c r="L1060" s="6"/>
      <c r="N1060" s="6" t="str">
        <f t="shared" si="64"/>
        <v/>
      </c>
    </row>
    <row r="1061" spans="1:14" ht="129.6">
      <c r="A1061" s="2">
        <v>46858</v>
      </c>
      <c r="B1061" s="3" t="s">
        <v>1374</v>
      </c>
      <c r="C1061" s="2" t="s">
        <v>1369</v>
      </c>
      <c r="D1061" s="3" t="s">
        <v>1370</v>
      </c>
      <c r="E1061" s="2" t="s">
        <v>12</v>
      </c>
      <c r="F1061" s="2" t="s">
        <v>276</v>
      </c>
      <c r="G1061" s="2" t="s">
        <v>1371</v>
      </c>
      <c r="H1061" s="2">
        <v>4</v>
      </c>
      <c r="J1061" s="6" t="str">
        <f t="shared" si="65"/>
        <v>08:00am-09:00am</v>
      </c>
      <c r="K1061" s="6" t="str">
        <f t="shared" si="67"/>
        <v>M</v>
      </c>
      <c r="L1061" s="6" t="str">
        <f t="shared" si="66"/>
        <v>(4P) 01/16/2024 to 05/08/2024 M</v>
      </c>
      <c r="N1061" s="6" t="str">
        <f t="shared" si="64"/>
        <v>OT533 - -OT - -B</v>
      </c>
    </row>
    <row r="1062" spans="1:14">
      <c r="J1062" s="6"/>
      <c r="K1062" s="6"/>
      <c r="L1062" s="6"/>
      <c r="N1062" s="6" t="str">
        <f t="shared" si="64"/>
        <v/>
      </c>
    </row>
    <row r="1063" spans="1:14" ht="144">
      <c r="A1063" s="2"/>
      <c r="B1063" s="2" t="s">
        <v>1374</v>
      </c>
      <c r="C1063" s="2" t="s">
        <v>1372</v>
      </c>
      <c r="D1063" s="2"/>
      <c r="E1063" s="2"/>
      <c r="F1063" s="2"/>
      <c r="G1063" s="2" t="s">
        <v>1375</v>
      </c>
      <c r="H1063" s="2"/>
      <c r="J1063" s="6" t="str">
        <f t="shared" si="65"/>
        <v>12:30pm-03:20pm</v>
      </c>
      <c r="K1063" s="6" t="str">
        <f t="shared" si="67"/>
        <v>T</v>
      </c>
      <c r="L1063" s="6" t="str">
        <f t="shared" si="66"/>
        <v>(4P) 01/16/2024 to 05/08/2024 T</v>
      </c>
      <c r="N1063" s="6" t="str">
        <f t="shared" si="64"/>
        <v>OT533 - -OT - -B</v>
      </c>
    </row>
    <row r="1064" spans="1:14">
      <c r="J1064" s="6"/>
      <c r="K1064" s="6"/>
      <c r="L1064" s="6"/>
      <c r="N1064" s="6" t="str">
        <f t="shared" si="64"/>
        <v/>
      </c>
    </row>
    <row r="1065" spans="1:14" ht="129.6">
      <c r="A1065" s="2">
        <v>46859</v>
      </c>
      <c r="B1065" s="3" t="s">
        <v>1376</v>
      </c>
      <c r="C1065" s="2" t="s">
        <v>1369</v>
      </c>
      <c r="D1065" s="3" t="s">
        <v>1370</v>
      </c>
      <c r="E1065" s="2" t="s">
        <v>12</v>
      </c>
      <c r="F1065" s="2" t="s">
        <v>276</v>
      </c>
      <c r="G1065" s="2" t="s">
        <v>1371</v>
      </c>
      <c r="H1065" s="2">
        <v>4</v>
      </c>
      <c r="J1065" s="6" t="str">
        <f t="shared" si="65"/>
        <v>08:00am-09:00am</v>
      </c>
      <c r="K1065" s="6" t="str">
        <f t="shared" si="67"/>
        <v>M</v>
      </c>
      <c r="L1065" s="6" t="str">
        <f t="shared" si="66"/>
        <v>(4P) 01/16/2024 to 05/08/2024 M</v>
      </c>
      <c r="N1065" s="6" t="str">
        <f t="shared" si="64"/>
        <v>OT533 - -OT - -C</v>
      </c>
    </row>
    <row r="1066" spans="1:14">
      <c r="J1066" s="6"/>
      <c r="K1066" s="6"/>
      <c r="L1066" s="6"/>
      <c r="N1066" s="6" t="str">
        <f t="shared" si="64"/>
        <v/>
      </c>
    </row>
    <row r="1067" spans="1:14" ht="144">
      <c r="A1067" s="2"/>
      <c r="B1067" s="2" t="s">
        <v>1376</v>
      </c>
      <c r="C1067" s="2" t="s">
        <v>1372</v>
      </c>
      <c r="D1067" s="2"/>
      <c r="E1067" s="2"/>
      <c r="F1067" s="2"/>
      <c r="G1067" s="2" t="s">
        <v>1361</v>
      </c>
      <c r="H1067" s="2"/>
      <c r="J1067" s="6" t="str">
        <f t="shared" si="65"/>
        <v>08:00am-10:50am</v>
      </c>
      <c r="K1067" s="6" t="str">
        <f t="shared" si="67"/>
        <v>W</v>
      </c>
      <c r="L1067" s="6" t="str">
        <f t="shared" si="66"/>
        <v>(4P) 01/16/2024 to 05/08/2024 W</v>
      </c>
      <c r="N1067" s="6" t="str">
        <f t="shared" si="64"/>
        <v>OT533 - -OT - -C</v>
      </c>
    </row>
    <row r="1068" spans="1:14">
      <c r="J1068" s="6"/>
      <c r="K1068" s="6"/>
      <c r="L1068" s="6"/>
      <c r="N1068" s="6" t="str">
        <f t="shared" si="64"/>
        <v/>
      </c>
    </row>
    <row r="1069" spans="1:14" ht="129.6">
      <c r="A1069" s="2">
        <v>46860</v>
      </c>
      <c r="B1069" s="3" t="s">
        <v>1377</v>
      </c>
      <c r="C1069" s="2" t="s">
        <v>1369</v>
      </c>
      <c r="D1069" s="3" t="s">
        <v>1370</v>
      </c>
      <c r="E1069" s="2" t="s">
        <v>12</v>
      </c>
      <c r="F1069" s="2" t="s">
        <v>276</v>
      </c>
      <c r="G1069" s="2" t="s">
        <v>1371</v>
      </c>
      <c r="H1069" s="2">
        <v>4</v>
      </c>
      <c r="J1069" s="6" t="str">
        <f t="shared" si="65"/>
        <v>08:00am-09:00am</v>
      </c>
      <c r="K1069" s="6" t="str">
        <f t="shared" si="67"/>
        <v>M</v>
      </c>
      <c r="L1069" s="6" t="str">
        <f t="shared" si="66"/>
        <v>(4P) 01/16/2024 to 05/08/2024 M</v>
      </c>
      <c r="N1069" s="6" t="str">
        <f t="shared" si="64"/>
        <v>OT533 - -OT - -D</v>
      </c>
    </row>
    <row r="1070" spans="1:14">
      <c r="J1070" s="6"/>
      <c r="K1070" s="6"/>
      <c r="L1070" s="6"/>
      <c r="N1070" s="6" t="str">
        <f t="shared" si="64"/>
        <v/>
      </c>
    </row>
    <row r="1071" spans="1:14" ht="144">
      <c r="A1071" s="2"/>
      <c r="B1071" s="2" t="s">
        <v>1377</v>
      </c>
      <c r="C1071" s="2" t="s">
        <v>1372</v>
      </c>
      <c r="D1071" s="2"/>
      <c r="E1071" s="2"/>
      <c r="F1071" s="2"/>
      <c r="G1071" s="2" t="s">
        <v>1378</v>
      </c>
      <c r="H1071" s="2"/>
      <c r="J1071" s="6" t="str">
        <f t="shared" si="65"/>
        <v>08:00am-10:50am</v>
      </c>
      <c r="K1071" s="6" t="str">
        <f t="shared" si="67"/>
        <v>H</v>
      </c>
      <c r="L1071" s="6" t="str">
        <f t="shared" si="66"/>
        <v>(4P) 01/16/2024 to 05/08/2024 H</v>
      </c>
      <c r="N1071" s="6" t="str">
        <f t="shared" si="64"/>
        <v>OT533 - -OT - -D</v>
      </c>
    </row>
    <row r="1072" spans="1:14">
      <c r="J1072" s="6"/>
      <c r="K1072" s="6"/>
      <c r="L1072" s="6"/>
      <c r="N1072" s="6" t="str">
        <f t="shared" si="64"/>
        <v/>
      </c>
    </row>
    <row r="1073" spans="1:14" ht="100.8">
      <c r="A1073" s="2">
        <v>46861</v>
      </c>
      <c r="B1073" s="3" t="s">
        <v>1379</v>
      </c>
      <c r="C1073" s="2" t="s">
        <v>1380</v>
      </c>
      <c r="D1073" s="3" t="s">
        <v>1381</v>
      </c>
      <c r="E1073" s="2" t="s">
        <v>12</v>
      </c>
      <c r="F1073" s="2" t="s">
        <v>191</v>
      </c>
      <c r="G1073" s="2" t="s">
        <v>1382</v>
      </c>
      <c r="H1073" s="2">
        <v>4</v>
      </c>
      <c r="J1073" s="6" t="str">
        <f t="shared" si="65"/>
        <v>09:30am-10:50am</v>
      </c>
      <c r="K1073" s="6" t="str">
        <f t="shared" si="67"/>
        <v>M</v>
      </c>
      <c r="L1073" s="6" t="str">
        <f t="shared" si="66"/>
        <v>(4P) 01/16/2024 to 05/08/2024 M</v>
      </c>
      <c r="N1073" s="6" t="str">
        <f t="shared" si="64"/>
        <v>OT534 - -OT - -A</v>
      </c>
    </row>
    <row r="1074" spans="1:14">
      <c r="J1074" s="6"/>
      <c r="K1074" s="6"/>
      <c r="L1074" s="6"/>
      <c r="N1074" s="6" t="str">
        <f t="shared" si="64"/>
        <v/>
      </c>
    </row>
    <row r="1075" spans="1:14" ht="100.8">
      <c r="A1075" s="2"/>
      <c r="B1075" s="2" t="s">
        <v>1379</v>
      </c>
      <c r="C1075" s="2" t="s">
        <v>1383</v>
      </c>
      <c r="D1075" s="2"/>
      <c r="E1075" s="2"/>
      <c r="F1075" s="2"/>
      <c r="G1075" s="2" t="s">
        <v>1384</v>
      </c>
      <c r="H1075" s="2"/>
      <c r="J1075" s="6" t="str">
        <f t="shared" si="65"/>
        <v>12:30pm-01:50pm</v>
      </c>
      <c r="K1075" s="6" t="str">
        <f t="shared" si="67"/>
        <v>M</v>
      </c>
      <c r="L1075" s="6" t="str">
        <f t="shared" si="66"/>
        <v>(4P) 01/16/2024 to 05/08/2024 M</v>
      </c>
      <c r="N1075" s="6" t="str">
        <f t="shared" si="64"/>
        <v>OT534 - -OT - -A</v>
      </c>
    </row>
    <row r="1076" spans="1:14">
      <c r="J1076" s="6"/>
      <c r="K1076" s="6"/>
      <c r="L1076" s="6"/>
      <c r="N1076" s="6" t="str">
        <f t="shared" si="64"/>
        <v/>
      </c>
    </row>
    <row r="1077" spans="1:14" ht="100.8">
      <c r="A1077" s="2">
        <v>46862</v>
      </c>
      <c r="B1077" s="3" t="s">
        <v>1385</v>
      </c>
      <c r="C1077" s="2" t="s">
        <v>1380</v>
      </c>
      <c r="D1077" s="3" t="s">
        <v>1381</v>
      </c>
      <c r="E1077" s="2" t="s">
        <v>12</v>
      </c>
      <c r="F1077" s="2" t="s">
        <v>191</v>
      </c>
      <c r="G1077" s="2" t="s">
        <v>1382</v>
      </c>
      <c r="H1077" s="2">
        <v>4</v>
      </c>
      <c r="J1077" s="6" t="str">
        <f t="shared" si="65"/>
        <v>09:30am-10:50am</v>
      </c>
      <c r="K1077" s="6" t="str">
        <f t="shared" si="67"/>
        <v>M</v>
      </c>
      <c r="L1077" s="6" t="str">
        <f t="shared" si="66"/>
        <v>(4P) 01/16/2024 to 05/08/2024 M</v>
      </c>
      <c r="N1077" s="6" t="str">
        <f t="shared" si="64"/>
        <v>OT534 - -OT - -B</v>
      </c>
    </row>
    <row r="1078" spans="1:14">
      <c r="J1078" s="6"/>
      <c r="K1078" s="6"/>
      <c r="L1078" s="6"/>
      <c r="N1078" s="6" t="str">
        <f t="shared" si="64"/>
        <v/>
      </c>
    </row>
    <row r="1079" spans="1:14" ht="100.8">
      <c r="A1079" s="2"/>
      <c r="B1079" s="2" t="s">
        <v>1385</v>
      </c>
      <c r="C1079" s="2" t="s">
        <v>1383</v>
      </c>
      <c r="D1079" s="2"/>
      <c r="E1079" s="2"/>
      <c r="F1079" s="2"/>
      <c r="G1079" s="2" t="s">
        <v>1386</v>
      </c>
      <c r="H1079" s="2"/>
      <c r="J1079" s="6" t="str">
        <f t="shared" si="65"/>
        <v>02:00pm-03:20pm</v>
      </c>
      <c r="K1079" s="6" t="str">
        <f t="shared" si="67"/>
        <v>M</v>
      </c>
      <c r="L1079" s="6" t="str">
        <f t="shared" si="66"/>
        <v>(4P) 01/16/2024 to 05/08/2024 M</v>
      </c>
      <c r="N1079" s="6" t="str">
        <f t="shared" si="64"/>
        <v>OT534 - -OT - -B</v>
      </c>
    </row>
    <row r="1080" spans="1:14">
      <c r="J1080" s="6"/>
      <c r="K1080" s="6"/>
      <c r="L1080" s="6"/>
      <c r="N1080" s="6" t="str">
        <f t="shared" si="64"/>
        <v/>
      </c>
    </row>
    <row r="1081" spans="1:14" ht="100.8">
      <c r="A1081" s="2">
        <v>46863</v>
      </c>
      <c r="B1081" s="3" t="s">
        <v>1387</v>
      </c>
      <c r="C1081" s="2" t="s">
        <v>1380</v>
      </c>
      <c r="D1081" s="3" t="s">
        <v>1381</v>
      </c>
      <c r="E1081" s="2" t="s">
        <v>12</v>
      </c>
      <c r="F1081" s="2" t="s">
        <v>191</v>
      </c>
      <c r="G1081" s="2" t="s">
        <v>1382</v>
      </c>
      <c r="H1081" s="2">
        <v>4</v>
      </c>
      <c r="J1081" s="6" t="str">
        <f t="shared" si="65"/>
        <v>09:30am-10:50am</v>
      </c>
      <c r="K1081" s="6" t="str">
        <f t="shared" si="67"/>
        <v>M</v>
      </c>
      <c r="L1081" s="6" t="str">
        <f t="shared" si="66"/>
        <v>(4P) 01/16/2024 to 05/08/2024 M</v>
      </c>
      <c r="N1081" s="6" t="str">
        <f t="shared" si="64"/>
        <v>OT534 - -OT - -C</v>
      </c>
    </row>
    <row r="1082" spans="1:14">
      <c r="J1082" s="6"/>
      <c r="K1082" s="6"/>
      <c r="L1082" s="6"/>
      <c r="N1082" s="6" t="str">
        <f t="shared" si="64"/>
        <v/>
      </c>
    </row>
    <row r="1083" spans="1:14" ht="100.8">
      <c r="A1083" s="2"/>
      <c r="B1083" s="2" t="s">
        <v>1387</v>
      </c>
      <c r="C1083" s="2" t="s">
        <v>1383</v>
      </c>
      <c r="D1083" s="2"/>
      <c r="E1083" s="2"/>
      <c r="F1083" s="2"/>
      <c r="G1083" s="2" t="s">
        <v>1388</v>
      </c>
      <c r="H1083" s="2"/>
      <c r="J1083" s="6" t="str">
        <f t="shared" si="65"/>
        <v>03:30pm-04:50pm</v>
      </c>
      <c r="K1083" s="6" t="str">
        <f t="shared" si="67"/>
        <v>M</v>
      </c>
      <c r="L1083" s="6" t="str">
        <f t="shared" si="66"/>
        <v>(4P) 01/16/2024 to 05/08/2024 M</v>
      </c>
      <c r="N1083" s="6" t="str">
        <f t="shared" si="64"/>
        <v>OT534 - -OT - -C</v>
      </c>
    </row>
    <row r="1084" spans="1:14">
      <c r="J1084" s="6"/>
      <c r="K1084" s="6"/>
      <c r="L1084" s="6"/>
      <c r="N1084" s="6" t="str">
        <f t="shared" si="64"/>
        <v/>
      </c>
    </row>
    <row r="1085" spans="1:14" ht="100.8">
      <c r="A1085" s="2">
        <v>46864</v>
      </c>
      <c r="B1085" s="3" t="s">
        <v>1389</v>
      </c>
      <c r="C1085" s="2" t="s">
        <v>1390</v>
      </c>
      <c r="D1085" s="3" t="s">
        <v>138</v>
      </c>
      <c r="E1085" s="2" t="s">
        <v>12</v>
      </c>
      <c r="F1085" s="4">
        <v>45209</v>
      </c>
      <c r="G1085" s="2" t="s">
        <v>1391</v>
      </c>
      <c r="H1085" s="2">
        <v>4</v>
      </c>
      <c r="J1085" s="6" t="str">
        <f t="shared" si="65"/>
        <v>08:00am-09:20am</v>
      </c>
      <c r="K1085" s="6" t="str">
        <f t="shared" si="67"/>
        <v>W</v>
      </c>
      <c r="L1085" s="6" t="str">
        <f t="shared" si="66"/>
        <v>(4P) 01/16/2024 to 05/08/2024 W</v>
      </c>
      <c r="N1085" s="6" t="str">
        <f t="shared" si="64"/>
        <v>OT558 - -OT - -A</v>
      </c>
    </row>
    <row r="1086" spans="1:14">
      <c r="J1086" s="6"/>
      <c r="K1086" s="6"/>
      <c r="L1086" s="6"/>
      <c r="N1086" s="6" t="str">
        <f t="shared" si="64"/>
        <v/>
      </c>
    </row>
    <row r="1087" spans="1:14" ht="100.8">
      <c r="A1087" s="2"/>
      <c r="B1087" s="2" t="s">
        <v>1389</v>
      </c>
      <c r="C1087" s="2" t="s">
        <v>1392</v>
      </c>
      <c r="D1087" s="2"/>
      <c r="E1087" s="2"/>
      <c r="F1087" s="2"/>
      <c r="G1087" s="2" t="s">
        <v>1393</v>
      </c>
      <c r="H1087" s="2"/>
      <c r="J1087" s="6" t="str">
        <f t="shared" si="65"/>
        <v>09:30am-10:50am</v>
      </c>
      <c r="K1087" s="6" t="str">
        <f t="shared" si="67"/>
        <v>W</v>
      </c>
      <c r="L1087" s="6" t="str">
        <f t="shared" si="66"/>
        <v>(4P) 01/16/2024 to 05/08/2024 W</v>
      </c>
      <c r="N1087" s="6" t="str">
        <f t="shared" si="64"/>
        <v>OT558 - -OT - -A</v>
      </c>
    </row>
    <row r="1088" spans="1:14">
      <c r="J1088" s="6"/>
      <c r="K1088" s="6"/>
      <c r="L1088" s="6"/>
      <c r="N1088" s="6" t="str">
        <f t="shared" si="64"/>
        <v/>
      </c>
    </row>
    <row r="1089" spans="1:14" ht="100.8">
      <c r="A1089" s="2">
        <v>46865</v>
      </c>
      <c r="B1089" s="3" t="s">
        <v>1394</v>
      </c>
      <c r="C1089" s="2" t="s">
        <v>1395</v>
      </c>
      <c r="D1089" s="3" t="s">
        <v>1396</v>
      </c>
      <c r="E1089" s="2" t="s">
        <v>12</v>
      </c>
      <c r="F1089" s="2" t="s">
        <v>191</v>
      </c>
      <c r="G1089" s="2" t="s">
        <v>1397</v>
      </c>
      <c r="H1089" s="2">
        <v>0</v>
      </c>
      <c r="J1089" s="6" t="str">
        <f t="shared" si="65"/>
        <v>09:30am-12:30pm</v>
      </c>
      <c r="K1089" s="6" t="str">
        <f t="shared" si="67"/>
        <v>T</v>
      </c>
      <c r="L1089" s="6" t="str">
        <f t="shared" si="66"/>
        <v>(4S) 01/16/2024 to 05/08/2024 T</v>
      </c>
      <c r="N1089" s="6" t="str">
        <f t="shared" si="64"/>
        <v>OT571 - -OT - -A</v>
      </c>
    </row>
    <row r="1090" spans="1:14">
      <c r="J1090" s="6"/>
      <c r="K1090" s="6"/>
      <c r="L1090" s="6"/>
      <c r="N1090" s="6" t="str">
        <f t="shared" si="64"/>
        <v/>
      </c>
    </row>
    <row r="1091" spans="1:14" ht="100.8">
      <c r="A1091" s="2"/>
      <c r="B1091" s="2" t="s">
        <v>1394</v>
      </c>
      <c r="C1091" s="2" t="s">
        <v>1398</v>
      </c>
      <c r="D1091" s="2"/>
      <c r="E1091" s="2"/>
      <c r="F1091" s="2"/>
      <c r="G1091" s="2" t="s">
        <v>1399</v>
      </c>
      <c r="H1091" s="2"/>
      <c r="J1091" s="6" t="str">
        <f t="shared" si="65"/>
        <v>08:00am-05:00pm</v>
      </c>
      <c r="K1091" s="6" t="str">
        <f t="shared" si="67"/>
        <v>T</v>
      </c>
      <c r="L1091" s="6" t="str">
        <f t="shared" si="66"/>
        <v>(4S) 01/16/2024 to 05/08/2024 T</v>
      </c>
      <c r="N1091" s="6" t="str">
        <f t="shared" si="64"/>
        <v>OT571 - -OT - -A</v>
      </c>
    </row>
    <row r="1092" spans="1:14">
      <c r="J1092" s="6"/>
      <c r="K1092" s="6"/>
      <c r="L1092" s="6"/>
      <c r="N1092" s="6" t="str">
        <f t="shared" ref="N1092:N1155" si="68">SUBSTITUTE(B1092, " ", "", 1)</f>
        <v/>
      </c>
    </row>
    <row r="1093" spans="1:14" ht="100.8">
      <c r="A1093" s="2">
        <v>46866</v>
      </c>
      <c r="B1093" s="3" t="s">
        <v>1400</v>
      </c>
      <c r="C1093" s="2" t="s">
        <v>1395</v>
      </c>
      <c r="D1093" s="3" t="s">
        <v>1396</v>
      </c>
      <c r="E1093" s="2" t="s">
        <v>12</v>
      </c>
      <c r="F1093" s="2" t="s">
        <v>191</v>
      </c>
      <c r="G1093" s="2" t="s">
        <v>1401</v>
      </c>
      <c r="H1093" s="2">
        <v>0</v>
      </c>
      <c r="J1093" s="6" t="str">
        <f t="shared" ref="J1093:J1141" si="69">MID(G1093, FIND("(", G1093, FIND("(", G1093) + 1) + 1, FIND(")", G1093, FIND(")", G1093) + 1) - FIND("(", G1093, FIND("(", G1093) + 1) - 1)</f>
        <v>09:30am-12:30pm</v>
      </c>
      <c r="K1093" s="6" t="str">
        <f t="shared" si="67"/>
        <v>W</v>
      </c>
      <c r="L1093" s="6" t="str">
        <f t="shared" ref="L1092:L1155" si="70">LEFT(G1093, SEARCH(J1093, G1093) - 3)</f>
        <v>(4S) 01/16/2024 to 05/08/2024 W</v>
      </c>
      <c r="N1093" s="6" t="str">
        <f t="shared" si="68"/>
        <v>OT571 - -OT - -B</v>
      </c>
    </row>
    <row r="1094" spans="1:14">
      <c r="J1094" s="6"/>
      <c r="K1094" s="6"/>
      <c r="L1094" s="6"/>
      <c r="N1094" s="6" t="str">
        <f t="shared" si="68"/>
        <v/>
      </c>
    </row>
    <row r="1095" spans="1:14" ht="100.8">
      <c r="A1095" s="2"/>
      <c r="B1095" s="2" t="s">
        <v>1400</v>
      </c>
      <c r="C1095" s="2" t="s">
        <v>1398</v>
      </c>
      <c r="D1095" s="2"/>
      <c r="E1095" s="2"/>
      <c r="F1095" s="2"/>
      <c r="G1095" s="2" t="s">
        <v>1402</v>
      </c>
      <c r="H1095" s="2"/>
      <c r="J1095" s="6" t="str">
        <f t="shared" si="69"/>
        <v>08:00am-05:00pm</v>
      </c>
      <c r="K1095" s="6" t="str">
        <f t="shared" ref="K1095:K1158" si="71">TRIM(RIGHT(SUBSTITUTE(L1095," ",REPT(" ",255)),255))</f>
        <v>W</v>
      </c>
      <c r="L1095" s="6" t="str">
        <f t="shared" si="70"/>
        <v>(4S) 01/16/2024 to 05/08/2024 W</v>
      </c>
      <c r="N1095" s="6" t="str">
        <f t="shared" si="68"/>
        <v>OT571 - -OT - -B</v>
      </c>
    </row>
    <row r="1096" spans="1:14">
      <c r="J1096" s="6"/>
      <c r="K1096" s="6"/>
      <c r="L1096" s="6"/>
      <c r="N1096" s="6" t="str">
        <f t="shared" si="68"/>
        <v/>
      </c>
    </row>
    <row r="1097" spans="1:14" ht="100.8">
      <c r="A1097" s="2">
        <v>46867</v>
      </c>
      <c r="B1097" s="3" t="s">
        <v>1403</v>
      </c>
      <c r="C1097" s="2" t="s">
        <v>1395</v>
      </c>
      <c r="D1097" s="3" t="s">
        <v>1396</v>
      </c>
      <c r="E1097" s="2" t="s">
        <v>12</v>
      </c>
      <c r="F1097" s="2" t="s">
        <v>191</v>
      </c>
      <c r="G1097" s="2" t="s">
        <v>1404</v>
      </c>
      <c r="H1097" s="2">
        <v>0</v>
      </c>
      <c r="J1097" s="6" t="str">
        <f t="shared" si="69"/>
        <v>09:30am-12:30pm</v>
      </c>
      <c r="K1097" s="6" t="str">
        <f t="shared" si="71"/>
        <v>H</v>
      </c>
      <c r="L1097" s="6" t="str">
        <f t="shared" si="70"/>
        <v>(4S) 01/16/2024 to 05/08/2024 H</v>
      </c>
      <c r="N1097" s="6" t="str">
        <f t="shared" si="68"/>
        <v>OT571 - -OT - -C</v>
      </c>
    </row>
    <row r="1098" spans="1:14">
      <c r="J1098" s="6"/>
      <c r="K1098" s="6"/>
      <c r="L1098" s="6"/>
      <c r="N1098" s="6" t="str">
        <f t="shared" si="68"/>
        <v/>
      </c>
    </row>
    <row r="1099" spans="1:14" ht="100.8">
      <c r="A1099" s="2"/>
      <c r="B1099" s="2" t="s">
        <v>1403</v>
      </c>
      <c r="C1099" s="2" t="s">
        <v>1398</v>
      </c>
      <c r="D1099" s="2"/>
      <c r="E1099" s="2"/>
      <c r="F1099" s="2"/>
      <c r="G1099" s="2" t="s">
        <v>1405</v>
      </c>
      <c r="H1099" s="2"/>
      <c r="J1099" s="6" t="str">
        <f t="shared" si="69"/>
        <v>08:00am-05:00pm</v>
      </c>
      <c r="K1099" s="6" t="str">
        <f t="shared" si="71"/>
        <v>H</v>
      </c>
      <c r="L1099" s="6" t="str">
        <f t="shared" si="70"/>
        <v>(4S) 01/16/2024 to 05/08/2024 H</v>
      </c>
      <c r="N1099" s="6" t="str">
        <f t="shared" si="68"/>
        <v>OT571 - -OT - -C</v>
      </c>
    </row>
    <row r="1100" spans="1:14">
      <c r="J1100" s="6"/>
      <c r="K1100" s="6"/>
      <c r="L1100" s="6"/>
      <c r="N1100" s="6" t="str">
        <f t="shared" si="68"/>
        <v/>
      </c>
    </row>
    <row r="1101" spans="1:14" ht="100.8">
      <c r="A1101" s="2">
        <v>46868</v>
      </c>
      <c r="B1101" s="3" t="s">
        <v>1406</v>
      </c>
      <c r="C1101" s="2" t="s">
        <v>1395</v>
      </c>
      <c r="D1101" s="3" t="s">
        <v>1396</v>
      </c>
      <c r="E1101" s="2" t="s">
        <v>12</v>
      </c>
      <c r="F1101" s="4">
        <v>45051</v>
      </c>
      <c r="G1101" s="2" t="s">
        <v>1407</v>
      </c>
      <c r="H1101" s="2">
        <v>1</v>
      </c>
      <c r="J1101" s="6"/>
      <c r="K1101" s="6"/>
      <c r="L1101" s="6"/>
      <c r="N1101" s="6" t="str">
        <f t="shared" si="68"/>
        <v>OT571 - -OT - -D</v>
      </c>
    </row>
    <row r="1102" spans="1:14">
      <c r="J1102" s="6"/>
      <c r="K1102" s="6"/>
      <c r="L1102" s="6"/>
      <c r="N1102" s="6" t="str">
        <f t="shared" si="68"/>
        <v/>
      </c>
    </row>
    <row r="1103" spans="1:14" ht="100.8">
      <c r="A1103" s="2">
        <v>46869</v>
      </c>
      <c r="B1103" s="3" t="s">
        <v>1408</v>
      </c>
      <c r="C1103" s="2" t="s">
        <v>1409</v>
      </c>
      <c r="D1103" s="3" t="s">
        <v>1410</v>
      </c>
      <c r="E1103" s="2" t="s">
        <v>12</v>
      </c>
      <c r="F1103" s="4">
        <v>45209</v>
      </c>
      <c r="G1103" s="2" t="s">
        <v>1407</v>
      </c>
      <c r="H1103" s="2">
        <v>0</v>
      </c>
      <c r="J1103" s="6"/>
      <c r="K1103" s="6"/>
      <c r="L1103" s="6"/>
      <c r="N1103" s="6" t="str">
        <f t="shared" si="68"/>
        <v>OT590 - -OT - -A</v>
      </c>
    </row>
    <row r="1104" spans="1:14">
      <c r="J1104" s="6"/>
      <c r="K1104" s="6"/>
      <c r="L1104" s="6"/>
      <c r="N1104" s="6" t="str">
        <f t="shared" si="68"/>
        <v/>
      </c>
    </row>
    <row r="1105" spans="1:14" ht="100.8">
      <c r="A1105" s="2">
        <v>46870</v>
      </c>
      <c r="B1105" s="3" t="s">
        <v>1411</v>
      </c>
      <c r="C1105" s="2" t="s">
        <v>1409</v>
      </c>
      <c r="D1105" s="3" t="s">
        <v>133</v>
      </c>
      <c r="E1105" s="2" t="s">
        <v>12</v>
      </c>
      <c r="F1105" s="4">
        <v>45209</v>
      </c>
      <c r="G1105" s="2" t="s">
        <v>1407</v>
      </c>
      <c r="H1105" s="2">
        <v>0</v>
      </c>
      <c r="J1105" s="6"/>
      <c r="K1105" s="6"/>
      <c r="L1105" s="6"/>
      <c r="N1105" s="6" t="str">
        <f t="shared" si="68"/>
        <v>OT590 - -OT - -B</v>
      </c>
    </row>
    <row r="1106" spans="1:14">
      <c r="J1106" s="6"/>
      <c r="K1106" s="6"/>
      <c r="L1106" s="6"/>
      <c r="N1106" s="6" t="str">
        <f t="shared" si="68"/>
        <v/>
      </c>
    </row>
    <row r="1107" spans="1:14" ht="100.8">
      <c r="A1107" s="2">
        <v>46871</v>
      </c>
      <c r="B1107" s="3" t="s">
        <v>1412</v>
      </c>
      <c r="C1107" s="2" t="s">
        <v>1409</v>
      </c>
      <c r="D1107" s="3" t="s">
        <v>1396</v>
      </c>
      <c r="E1107" s="2" t="s">
        <v>12</v>
      </c>
      <c r="F1107" s="4">
        <v>45209</v>
      </c>
      <c r="G1107" s="2" t="s">
        <v>1407</v>
      </c>
      <c r="H1107" s="2">
        <v>0</v>
      </c>
      <c r="J1107" s="6"/>
      <c r="K1107" s="6"/>
      <c r="L1107" s="6"/>
      <c r="N1107" s="6" t="str">
        <f t="shared" si="68"/>
        <v>OT590 - -OT - -C</v>
      </c>
    </row>
    <row r="1108" spans="1:14">
      <c r="J1108" s="6"/>
      <c r="K1108" s="6"/>
      <c r="L1108" s="6"/>
      <c r="N1108" s="6" t="str">
        <f t="shared" si="68"/>
        <v/>
      </c>
    </row>
    <row r="1109" spans="1:14" ht="100.8">
      <c r="A1109" s="2">
        <v>46872</v>
      </c>
      <c r="B1109" s="3" t="s">
        <v>1413</v>
      </c>
      <c r="C1109" s="2" t="s">
        <v>1409</v>
      </c>
      <c r="D1109" s="3" t="s">
        <v>800</v>
      </c>
      <c r="E1109" s="2" t="s">
        <v>12</v>
      </c>
      <c r="F1109" s="4">
        <v>45209</v>
      </c>
      <c r="G1109" s="2" t="s">
        <v>1407</v>
      </c>
      <c r="H1109" s="2">
        <v>0</v>
      </c>
      <c r="J1109" s="6"/>
      <c r="K1109" s="6"/>
      <c r="L1109" s="6"/>
      <c r="N1109" s="6" t="str">
        <f t="shared" si="68"/>
        <v>OT590 - -OT - -D</v>
      </c>
    </row>
    <row r="1110" spans="1:14">
      <c r="J1110" s="6"/>
      <c r="K1110" s="6"/>
      <c r="L1110" s="6"/>
      <c r="N1110" s="6" t="str">
        <f t="shared" si="68"/>
        <v/>
      </c>
    </row>
    <row r="1111" spans="1:14" ht="100.8">
      <c r="A1111" s="2">
        <v>46873</v>
      </c>
      <c r="B1111" s="3" t="s">
        <v>1414</v>
      </c>
      <c r="C1111" s="2" t="s">
        <v>1409</v>
      </c>
      <c r="D1111" s="3" t="s">
        <v>804</v>
      </c>
      <c r="E1111" s="2" t="s">
        <v>12</v>
      </c>
      <c r="F1111" s="4">
        <v>45209</v>
      </c>
      <c r="G1111" s="2" t="s">
        <v>1407</v>
      </c>
      <c r="H1111" s="2">
        <v>0</v>
      </c>
      <c r="J1111" s="6"/>
      <c r="K1111" s="6"/>
      <c r="L1111" s="6"/>
      <c r="N1111" s="6" t="str">
        <f t="shared" si="68"/>
        <v>OT590 - -OT - -E</v>
      </c>
    </row>
    <row r="1112" spans="1:14">
      <c r="J1112" s="6"/>
      <c r="K1112" s="6"/>
      <c r="L1112" s="6"/>
      <c r="N1112" s="6" t="str">
        <f t="shared" si="68"/>
        <v/>
      </c>
    </row>
    <row r="1113" spans="1:14" ht="100.8">
      <c r="A1113" s="2">
        <v>46874</v>
      </c>
      <c r="B1113" s="3" t="s">
        <v>1415</v>
      </c>
      <c r="C1113" s="2" t="s">
        <v>1409</v>
      </c>
      <c r="D1113" s="3" t="s">
        <v>1416</v>
      </c>
      <c r="E1113" s="2" t="s">
        <v>12</v>
      </c>
      <c r="F1113" s="4">
        <v>45209</v>
      </c>
      <c r="G1113" s="2" t="s">
        <v>1407</v>
      </c>
      <c r="H1113" s="2">
        <v>0</v>
      </c>
      <c r="J1113" s="6"/>
      <c r="K1113" s="6"/>
      <c r="L1113" s="6"/>
      <c r="N1113" s="6" t="str">
        <f t="shared" si="68"/>
        <v>OT590 - -OT - -F</v>
      </c>
    </row>
    <row r="1114" spans="1:14">
      <c r="J1114" s="6"/>
      <c r="K1114" s="6"/>
      <c r="L1114" s="6"/>
      <c r="N1114" s="6" t="str">
        <f t="shared" si="68"/>
        <v/>
      </c>
    </row>
    <row r="1115" spans="1:14" ht="100.8">
      <c r="A1115" s="2">
        <v>46875</v>
      </c>
      <c r="B1115" s="3" t="s">
        <v>1417</v>
      </c>
      <c r="C1115" s="2" t="s">
        <v>1409</v>
      </c>
      <c r="D1115" s="3" t="s">
        <v>1352</v>
      </c>
      <c r="E1115" s="2" t="s">
        <v>12</v>
      </c>
      <c r="F1115" s="4">
        <v>45209</v>
      </c>
      <c r="G1115" s="2" t="s">
        <v>1407</v>
      </c>
      <c r="H1115" s="2">
        <v>0</v>
      </c>
      <c r="J1115" s="6"/>
      <c r="K1115" s="6"/>
      <c r="L1115" s="6"/>
      <c r="N1115" s="6" t="str">
        <f t="shared" si="68"/>
        <v>OT590 - -OT - -G</v>
      </c>
    </row>
    <row r="1116" spans="1:14">
      <c r="J1116" s="6"/>
      <c r="K1116" s="6"/>
      <c r="L1116" s="6"/>
      <c r="N1116" s="6" t="str">
        <f t="shared" si="68"/>
        <v/>
      </c>
    </row>
    <row r="1117" spans="1:14" ht="100.8">
      <c r="A1117" s="2">
        <v>46876</v>
      </c>
      <c r="B1117" s="3" t="s">
        <v>1418</v>
      </c>
      <c r="C1117" s="2" t="s">
        <v>1409</v>
      </c>
      <c r="D1117" s="3" t="s">
        <v>138</v>
      </c>
      <c r="E1117" s="2" t="s">
        <v>12</v>
      </c>
      <c r="F1117" s="4">
        <v>45209</v>
      </c>
      <c r="G1117" s="2" t="s">
        <v>1407</v>
      </c>
      <c r="H1117" s="2">
        <v>0</v>
      </c>
      <c r="J1117" s="6"/>
      <c r="K1117" s="6"/>
      <c r="L1117" s="6"/>
      <c r="N1117" s="6" t="str">
        <f t="shared" si="68"/>
        <v>OT590 - -OT - -H</v>
      </c>
    </row>
    <row r="1118" spans="1:14">
      <c r="J1118" s="6"/>
      <c r="K1118" s="6"/>
      <c r="L1118" s="6"/>
      <c r="N1118" s="6" t="str">
        <f t="shared" si="68"/>
        <v/>
      </c>
    </row>
    <row r="1119" spans="1:14" ht="100.8">
      <c r="A1119" s="2">
        <v>46877</v>
      </c>
      <c r="B1119" s="3" t="s">
        <v>1419</v>
      </c>
      <c r="C1119" s="2" t="s">
        <v>1409</v>
      </c>
      <c r="D1119" s="3" t="s">
        <v>1370</v>
      </c>
      <c r="E1119" s="2" t="s">
        <v>12</v>
      </c>
      <c r="F1119" s="4">
        <v>45209</v>
      </c>
      <c r="G1119" s="2" t="s">
        <v>1407</v>
      </c>
      <c r="H1119" s="2">
        <v>0</v>
      </c>
      <c r="J1119" s="6"/>
      <c r="K1119" s="6"/>
      <c r="L1119" s="6"/>
      <c r="N1119" s="6" t="str">
        <f t="shared" si="68"/>
        <v>OT590 - -OT - -I</v>
      </c>
    </row>
    <row r="1120" spans="1:14">
      <c r="J1120" s="6"/>
      <c r="K1120" s="6"/>
      <c r="L1120" s="6"/>
      <c r="N1120" s="6" t="str">
        <f t="shared" si="68"/>
        <v/>
      </c>
    </row>
    <row r="1121" spans="1:14" ht="100.8">
      <c r="A1121" s="2">
        <v>46878</v>
      </c>
      <c r="B1121" s="3" t="s">
        <v>1420</v>
      </c>
      <c r="C1121" s="2" t="s">
        <v>1409</v>
      </c>
      <c r="D1121" s="3" t="s">
        <v>1347</v>
      </c>
      <c r="E1121" s="2" t="s">
        <v>12</v>
      </c>
      <c r="F1121" s="4">
        <v>45209</v>
      </c>
      <c r="G1121" s="2" t="s">
        <v>1407</v>
      </c>
      <c r="H1121" s="2">
        <v>0</v>
      </c>
      <c r="J1121" s="6"/>
      <c r="K1121" s="6"/>
      <c r="L1121" s="6"/>
      <c r="N1121" s="6" t="str">
        <f t="shared" si="68"/>
        <v>OT590 - -OT - -J</v>
      </c>
    </row>
    <row r="1122" spans="1:14">
      <c r="J1122" s="6"/>
      <c r="K1122" s="6"/>
      <c r="L1122" s="6"/>
      <c r="N1122" s="6" t="str">
        <f t="shared" si="68"/>
        <v/>
      </c>
    </row>
    <row r="1123" spans="1:14" ht="100.8">
      <c r="A1123" s="2">
        <v>46879</v>
      </c>
      <c r="B1123" s="3" t="s">
        <v>1421</v>
      </c>
      <c r="C1123" s="2" t="s">
        <v>1409</v>
      </c>
      <c r="D1123" s="3" t="s">
        <v>1422</v>
      </c>
      <c r="E1123" s="2" t="s">
        <v>12</v>
      </c>
      <c r="F1123" s="4">
        <v>45209</v>
      </c>
      <c r="G1123" s="2" t="s">
        <v>1407</v>
      </c>
      <c r="H1123" s="2">
        <v>0</v>
      </c>
      <c r="J1123" s="6"/>
      <c r="K1123" s="6"/>
      <c r="L1123" s="6"/>
      <c r="N1123" s="6" t="str">
        <f t="shared" si="68"/>
        <v>OT590 - -OT - -K</v>
      </c>
    </row>
    <row r="1124" spans="1:14">
      <c r="J1124" s="6"/>
      <c r="K1124" s="6"/>
      <c r="L1124" s="6"/>
      <c r="N1124" s="6" t="str">
        <f t="shared" si="68"/>
        <v/>
      </c>
    </row>
    <row r="1125" spans="1:14" ht="100.8">
      <c r="A1125" s="2">
        <v>46880</v>
      </c>
      <c r="B1125" s="3" t="s">
        <v>1423</v>
      </c>
      <c r="C1125" s="2" t="s">
        <v>1409</v>
      </c>
      <c r="D1125" s="3" t="s">
        <v>809</v>
      </c>
      <c r="E1125" s="2" t="s">
        <v>12</v>
      </c>
      <c r="F1125" s="4">
        <v>45209</v>
      </c>
      <c r="G1125" s="2" t="s">
        <v>1407</v>
      </c>
      <c r="H1125" s="2">
        <v>0</v>
      </c>
      <c r="J1125" s="6"/>
      <c r="K1125" s="6"/>
      <c r="L1125" s="6"/>
      <c r="N1125" s="6" t="str">
        <f t="shared" si="68"/>
        <v>OT590 - -OT - -L</v>
      </c>
    </row>
    <row r="1126" spans="1:14">
      <c r="J1126" s="6"/>
      <c r="K1126" s="6"/>
      <c r="L1126" s="6"/>
      <c r="N1126" s="6" t="str">
        <f t="shared" si="68"/>
        <v/>
      </c>
    </row>
    <row r="1127" spans="1:14" ht="100.8">
      <c r="A1127" s="2">
        <v>46881</v>
      </c>
      <c r="B1127" s="3" t="s">
        <v>1424</v>
      </c>
      <c r="C1127" s="2" t="s">
        <v>1409</v>
      </c>
      <c r="D1127" s="3" t="s">
        <v>1425</v>
      </c>
      <c r="E1127" s="2" t="s">
        <v>12</v>
      </c>
      <c r="F1127" s="4">
        <v>45209</v>
      </c>
      <c r="G1127" s="2" t="s">
        <v>1407</v>
      </c>
      <c r="H1127" s="2">
        <v>0</v>
      </c>
      <c r="J1127" s="6"/>
      <c r="K1127" s="6"/>
      <c r="L1127" s="6"/>
      <c r="N1127" s="6" t="str">
        <f t="shared" si="68"/>
        <v>OT590 - -OT - -M</v>
      </c>
    </row>
    <row r="1128" spans="1:14">
      <c r="J1128" s="6"/>
      <c r="K1128" s="6"/>
      <c r="L1128" s="6"/>
      <c r="N1128" s="6" t="str">
        <f t="shared" si="68"/>
        <v/>
      </c>
    </row>
    <row r="1129" spans="1:14" ht="100.8">
      <c r="A1129" s="2">
        <v>46882</v>
      </c>
      <c r="B1129" s="3" t="s">
        <v>1426</v>
      </c>
      <c r="C1129" s="2" t="s">
        <v>1409</v>
      </c>
      <c r="D1129" s="3" t="s">
        <v>575</v>
      </c>
      <c r="E1129" s="2" t="s">
        <v>12</v>
      </c>
      <c r="F1129" s="4">
        <v>45209</v>
      </c>
      <c r="G1129" s="2" t="s">
        <v>1407</v>
      </c>
      <c r="H1129" s="2">
        <v>0</v>
      </c>
      <c r="J1129" s="6"/>
      <c r="K1129" s="6"/>
      <c r="L1129" s="6"/>
      <c r="N1129" s="6" t="str">
        <f t="shared" si="68"/>
        <v>OT590 - -OT - -N</v>
      </c>
    </row>
    <row r="1130" spans="1:14">
      <c r="J1130" s="6"/>
      <c r="K1130" s="6"/>
      <c r="L1130" s="6"/>
      <c r="N1130" s="6" t="str">
        <f t="shared" si="68"/>
        <v/>
      </c>
    </row>
    <row r="1131" spans="1:14" ht="100.8">
      <c r="A1131" s="2">
        <v>46883</v>
      </c>
      <c r="B1131" s="3" t="s">
        <v>1427</v>
      </c>
      <c r="C1131" s="2" t="s">
        <v>1409</v>
      </c>
      <c r="D1131" s="3" t="s">
        <v>575</v>
      </c>
      <c r="E1131" s="2" t="s">
        <v>12</v>
      </c>
      <c r="F1131" s="4">
        <v>45209</v>
      </c>
      <c r="G1131" s="2" t="s">
        <v>1407</v>
      </c>
      <c r="H1131" s="2">
        <v>0</v>
      </c>
      <c r="J1131" s="6"/>
      <c r="K1131" s="6"/>
      <c r="L1131" s="6"/>
      <c r="N1131" s="6" t="str">
        <f t="shared" si="68"/>
        <v>OT590 - -OT - -O</v>
      </c>
    </row>
    <row r="1132" spans="1:14">
      <c r="J1132" s="6"/>
      <c r="K1132" s="6"/>
      <c r="L1132" s="6"/>
      <c r="N1132" s="6" t="str">
        <f t="shared" si="68"/>
        <v/>
      </c>
    </row>
    <row r="1133" spans="1:14" ht="100.8">
      <c r="A1133" s="2">
        <v>46884</v>
      </c>
      <c r="B1133" s="3" t="s">
        <v>1428</v>
      </c>
      <c r="C1133" s="2" t="s">
        <v>1409</v>
      </c>
      <c r="D1133" s="3" t="s">
        <v>575</v>
      </c>
      <c r="E1133" s="2" t="s">
        <v>12</v>
      </c>
      <c r="F1133" s="4">
        <v>45209</v>
      </c>
      <c r="G1133" s="2" t="s">
        <v>1407</v>
      </c>
      <c r="H1133" s="2">
        <v>0</v>
      </c>
      <c r="J1133" s="6"/>
      <c r="K1133" s="6"/>
      <c r="L1133" s="6"/>
      <c r="N1133" s="6" t="str">
        <f t="shared" si="68"/>
        <v>OT590 - -OT - -P</v>
      </c>
    </row>
    <row r="1134" spans="1:14">
      <c r="J1134" s="6"/>
      <c r="K1134" s="6"/>
      <c r="L1134" s="6"/>
      <c r="N1134" s="6" t="str">
        <f t="shared" si="68"/>
        <v/>
      </c>
    </row>
    <row r="1135" spans="1:14" ht="72">
      <c r="A1135" s="2">
        <v>46885</v>
      </c>
      <c r="B1135" s="3" t="s">
        <v>1429</v>
      </c>
      <c r="C1135" s="2" t="s">
        <v>1430</v>
      </c>
      <c r="D1135" s="3" t="s">
        <v>1431</v>
      </c>
      <c r="E1135" s="2" t="s">
        <v>12</v>
      </c>
      <c r="F1135" s="2" t="s">
        <v>1432</v>
      </c>
      <c r="G1135" s="2" t="s">
        <v>1433</v>
      </c>
      <c r="H1135" s="2">
        <v>6</v>
      </c>
      <c r="J1135" s="6"/>
      <c r="K1135" s="6"/>
      <c r="L1135" s="6"/>
      <c r="N1135" s="6" t="str">
        <f t="shared" si="68"/>
        <v>OT595 - -OT - -A</v>
      </c>
    </row>
    <row r="1136" spans="1:14">
      <c r="J1136" s="6"/>
      <c r="K1136" s="6"/>
      <c r="L1136" s="6"/>
      <c r="N1136" s="6" t="str">
        <f t="shared" si="68"/>
        <v/>
      </c>
    </row>
    <row r="1137" spans="1:14" ht="100.8">
      <c r="A1137" s="2">
        <v>46886</v>
      </c>
      <c r="B1137" s="3" t="s">
        <v>1434</v>
      </c>
      <c r="C1137" s="2" t="s">
        <v>1435</v>
      </c>
      <c r="D1137" s="3" t="s">
        <v>1416</v>
      </c>
      <c r="E1137" s="2" t="s">
        <v>12</v>
      </c>
      <c r="F1137" s="4">
        <v>45051</v>
      </c>
      <c r="G1137" s="2" t="s">
        <v>1436</v>
      </c>
      <c r="H1137" s="2">
        <v>4</v>
      </c>
      <c r="J1137" s="6" t="str">
        <f t="shared" si="69"/>
        <v>02:00pm-05:00pm</v>
      </c>
      <c r="K1137" s="6" t="str">
        <f t="shared" si="71"/>
        <v>M</v>
      </c>
      <c r="L1137" s="6" t="str">
        <f t="shared" si="70"/>
        <v>(4P) 01/16/2024 to 05/08/2024 M</v>
      </c>
      <c r="N1137" s="6" t="str">
        <f t="shared" si="68"/>
        <v>OT641 - -OT - -A</v>
      </c>
    </row>
    <row r="1138" spans="1:14">
      <c r="J1138" s="6"/>
      <c r="K1138" s="6"/>
      <c r="L1138" s="6"/>
      <c r="N1138" s="6" t="str">
        <f t="shared" si="68"/>
        <v/>
      </c>
    </row>
    <row r="1139" spans="1:14" ht="100.8">
      <c r="A1139" s="2">
        <v>46887</v>
      </c>
      <c r="B1139" s="3" t="s">
        <v>1437</v>
      </c>
      <c r="C1139" s="2" t="s">
        <v>1438</v>
      </c>
      <c r="D1139" s="3" t="s">
        <v>1352</v>
      </c>
      <c r="E1139" s="2" t="s">
        <v>12</v>
      </c>
      <c r="F1139" s="4">
        <v>45051</v>
      </c>
      <c r="G1139" s="2" t="s">
        <v>1439</v>
      </c>
      <c r="H1139" s="2">
        <v>4</v>
      </c>
      <c r="J1139" s="6" t="str">
        <f t="shared" si="69"/>
        <v>02:00pm-05:00pm</v>
      </c>
      <c r="K1139" s="6" t="str">
        <f t="shared" si="71"/>
        <v>W</v>
      </c>
      <c r="L1139" s="6" t="str">
        <f t="shared" si="70"/>
        <v>(4P) 01/16/2024 to 05/08/2024 W</v>
      </c>
      <c r="N1139" s="6" t="str">
        <f t="shared" si="68"/>
        <v>OT650 - -OT - -A</v>
      </c>
    </row>
    <row r="1140" spans="1:14">
      <c r="J1140" s="6"/>
      <c r="K1140" s="6"/>
      <c r="L1140" s="6"/>
      <c r="N1140" s="6" t="str">
        <f t="shared" si="68"/>
        <v/>
      </c>
    </row>
    <row r="1141" spans="1:14" ht="115.2">
      <c r="A1141" s="2">
        <v>46888</v>
      </c>
      <c r="B1141" s="3" t="s">
        <v>1440</v>
      </c>
      <c r="C1141" s="2" t="s">
        <v>1441</v>
      </c>
      <c r="D1141" s="3" t="s">
        <v>1352</v>
      </c>
      <c r="E1141" s="2" t="s">
        <v>12</v>
      </c>
      <c r="F1141" s="4">
        <v>45051</v>
      </c>
      <c r="G1141" s="2" t="s">
        <v>1442</v>
      </c>
      <c r="H1141" s="2">
        <v>4</v>
      </c>
      <c r="J1141" s="6" t="str">
        <f t="shared" si="69"/>
        <v>09:30am-12:20pm</v>
      </c>
      <c r="K1141" s="6" t="str">
        <f t="shared" si="71"/>
        <v>T</v>
      </c>
      <c r="L1141" s="6" t="str">
        <f t="shared" si="70"/>
        <v>(4P) 01/16/2024 to 05/08/2024 T</v>
      </c>
      <c r="N1141" s="6" t="str">
        <f t="shared" si="68"/>
        <v>OT655 - -OT - -A</v>
      </c>
    </row>
    <row r="1142" spans="1:14">
      <c r="J1142" s="6"/>
      <c r="K1142" s="6"/>
      <c r="L1142" s="6"/>
      <c r="N1142" s="6" t="str">
        <f t="shared" si="68"/>
        <v/>
      </c>
    </row>
    <row r="1143" spans="1:14" ht="100.8">
      <c r="A1143" s="2">
        <v>47163</v>
      </c>
      <c r="B1143" s="3" t="s">
        <v>1443</v>
      </c>
      <c r="C1143" s="2" t="s">
        <v>1444</v>
      </c>
      <c r="D1143" s="3" t="s">
        <v>809</v>
      </c>
      <c r="E1143" s="2" t="s">
        <v>12</v>
      </c>
      <c r="F1143" s="2" t="s">
        <v>134</v>
      </c>
      <c r="G1143" s="2" t="s">
        <v>139</v>
      </c>
      <c r="H1143" s="2">
        <v>3</v>
      </c>
      <c r="J1143" s="6"/>
      <c r="K1143" s="6"/>
      <c r="L1143" s="6"/>
      <c r="N1143" s="6" t="str">
        <f t="shared" si="68"/>
        <v>OT670 - -GO - -A</v>
      </c>
    </row>
    <row r="1144" spans="1:14">
      <c r="J1144" s="6"/>
      <c r="K1144" s="6"/>
      <c r="L1144" s="6"/>
      <c r="N1144" s="6" t="str">
        <f t="shared" si="68"/>
        <v/>
      </c>
    </row>
    <row r="1145" spans="1:14" ht="100.8">
      <c r="A1145" s="2">
        <v>47315</v>
      </c>
      <c r="B1145" s="3" t="s">
        <v>1445</v>
      </c>
      <c r="C1145" s="2" t="s">
        <v>1446</v>
      </c>
      <c r="D1145" s="3" t="s">
        <v>1431</v>
      </c>
      <c r="E1145" s="2" t="s">
        <v>12</v>
      </c>
      <c r="F1145" s="2" t="s">
        <v>1432</v>
      </c>
      <c r="G1145" s="2" t="s">
        <v>1447</v>
      </c>
      <c r="H1145" s="2">
        <v>3</v>
      </c>
      <c r="J1145" s="6"/>
      <c r="K1145" s="6"/>
      <c r="L1145" s="6"/>
      <c r="N1145" s="6" t="str">
        <f t="shared" si="68"/>
        <v>OT671 - -OT - -A</v>
      </c>
    </row>
    <row r="1146" spans="1:14">
      <c r="J1146" s="6"/>
      <c r="K1146" s="6"/>
      <c r="L1146" s="6"/>
      <c r="N1146" s="6" t="str">
        <f t="shared" si="68"/>
        <v/>
      </c>
    </row>
    <row r="1147" spans="1:14" ht="129.6">
      <c r="A1147" s="2">
        <v>47164</v>
      </c>
      <c r="B1147" s="3" t="s">
        <v>1448</v>
      </c>
      <c r="C1147" s="2" t="s">
        <v>1449</v>
      </c>
      <c r="D1147" s="3" t="s">
        <v>138</v>
      </c>
      <c r="E1147" s="2" t="s">
        <v>12</v>
      </c>
      <c r="F1147" s="2" t="s">
        <v>134</v>
      </c>
      <c r="G1147" s="2" t="s">
        <v>135</v>
      </c>
      <c r="H1147" s="2">
        <v>3</v>
      </c>
      <c r="J1147" s="6"/>
      <c r="K1147" s="6"/>
      <c r="L1147" s="6"/>
      <c r="N1147" s="6" t="str">
        <f t="shared" si="68"/>
        <v>OT673 - -GO - -A</v>
      </c>
    </row>
    <row r="1148" spans="1:14">
      <c r="J1148" s="6"/>
      <c r="K1148" s="6"/>
      <c r="L1148" s="6"/>
      <c r="N1148" s="6" t="str">
        <f t="shared" si="68"/>
        <v/>
      </c>
    </row>
    <row r="1149" spans="1:14" ht="72">
      <c r="A1149" s="2">
        <v>46898</v>
      </c>
      <c r="B1149" s="3" t="s">
        <v>1450</v>
      </c>
      <c r="C1149" s="2" t="s">
        <v>1451</v>
      </c>
      <c r="D1149" s="3" t="s">
        <v>1431</v>
      </c>
      <c r="E1149" s="2" t="s">
        <v>12</v>
      </c>
      <c r="F1149" s="4">
        <v>45114</v>
      </c>
      <c r="G1149" s="2" t="s">
        <v>1447</v>
      </c>
      <c r="H1149" s="2">
        <v>1</v>
      </c>
      <c r="J1149" s="6"/>
      <c r="K1149" s="6"/>
      <c r="L1149" s="6"/>
      <c r="N1149" s="6" t="str">
        <f t="shared" si="68"/>
        <v>OT705 - -OT - -A</v>
      </c>
    </row>
    <row r="1150" spans="1:14">
      <c r="J1150" s="6"/>
      <c r="K1150" s="6"/>
      <c r="L1150" s="6"/>
      <c r="N1150" s="6" t="str">
        <f t="shared" si="68"/>
        <v/>
      </c>
    </row>
    <row r="1151" spans="1:14" ht="72">
      <c r="A1151" s="2">
        <v>46896</v>
      </c>
      <c r="B1151" s="3" t="s">
        <v>1452</v>
      </c>
      <c r="C1151" s="2" t="s">
        <v>1453</v>
      </c>
      <c r="D1151" s="3" t="s">
        <v>1352</v>
      </c>
      <c r="E1151" s="2" t="s">
        <v>12</v>
      </c>
      <c r="F1151" s="4">
        <v>45114</v>
      </c>
      <c r="G1151" s="2" t="s">
        <v>1447</v>
      </c>
      <c r="H1151" s="2">
        <v>3</v>
      </c>
      <c r="J1151" s="6"/>
      <c r="K1151" s="6"/>
      <c r="L1151" s="6"/>
      <c r="N1151" s="6" t="str">
        <f t="shared" si="68"/>
        <v>OT710 - -OT - -A</v>
      </c>
    </row>
    <row r="1152" spans="1:14">
      <c r="J1152" s="6"/>
      <c r="K1152" s="6"/>
      <c r="L1152" s="6"/>
      <c r="N1152" s="6" t="str">
        <f t="shared" si="68"/>
        <v/>
      </c>
    </row>
    <row r="1153" spans="1:14" ht="100.8">
      <c r="A1153" s="2">
        <v>46897</v>
      </c>
      <c r="B1153" s="3" t="s">
        <v>1454</v>
      </c>
      <c r="C1153" s="2" t="s">
        <v>1455</v>
      </c>
      <c r="D1153" s="3" t="s">
        <v>1410</v>
      </c>
      <c r="E1153" s="2" t="s">
        <v>12</v>
      </c>
      <c r="F1153" s="4">
        <v>45114</v>
      </c>
      <c r="G1153" s="2" t="s">
        <v>1407</v>
      </c>
      <c r="H1153" s="2">
        <v>12</v>
      </c>
      <c r="J1153" s="6"/>
      <c r="K1153" s="6"/>
      <c r="L1153" s="6"/>
      <c r="N1153" s="6" t="str">
        <f t="shared" si="68"/>
        <v>OT795 - -OT - -A</v>
      </c>
    </row>
    <row r="1154" spans="1:14">
      <c r="J1154" s="6"/>
      <c r="K1154" s="6"/>
      <c r="L1154" s="6"/>
      <c r="N1154" s="6" t="str">
        <f t="shared" si="68"/>
        <v/>
      </c>
    </row>
    <row r="1155" spans="1:14" ht="100.8">
      <c r="A1155" s="2">
        <v>47165</v>
      </c>
      <c r="B1155" s="3" t="s">
        <v>1456</v>
      </c>
      <c r="C1155" s="2" t="s">
        <v>1457</v>
      </c>
      <c r="D1155" s="3" t="s">
        <v>1410</v>
      </c>
      <c r="E1155" s="2" t="s">
        <v>12</v>
      </c>
      <c r="F1155" s="4">
        <v>45083</v>
      </c>
      <c r="G1155" s="2" t="s">
        <v>1078</v>
      </c>
      <c r="H1155" s="2">
        <v>4</v>
      </c>
      <c r="J1155" s="6"/>
      <c r="K1155" s="6"/>
      <c r="L1155" s="6"/>
      <c r="N1155" s="6" t="str">
        <f t="shared" si="68"/>
        <v>OT796 - -GO - -A</v>
      </c>
    </row>
    <row r="1156" spans="1:14">
      <c r="A1156" s="5" t="s">
        <v>1458</v>
      </c>
      <c r="B1156" s="5"/>
      <c r="C1156" s="5"/>
      <c r="D1156" s="5"/>
      <c r="E1156" s="5"/>
      <c r="F1156" s="5"/>
      <c r="G1156" s="5"/>
      <c r="H1156" s="5"/>
      <c r="J1156" s="6"/>
      <c r="K1156" s="6"/>
      <c r="L1156" s="6"/>
      <c r="N1156" s="6" t="str">
        <f t="shared" ref="N1156:N1219" si="72">SUBSTITUTE(B1156, " ", "", 1)</f>
        <v/>
      </c>
    </row>
    <row r="1157" spans="1:14" ht="100.8">
      <c r="A1157" s="2">
        <v>46649</v>
      </c>
      <c r="B1157" s="3" t="s">
        <v>1459</v>
      </c>
      <c r="C1157" s="2" t="s">
        <v>1460</v>
      </c>
      <c r="D1157" s="3" t="s">
        <v>1461</v>
      </c>
      <c r="E1157" s="2" t="s">
        <v>12</v>
      </c>
      <c r="F1157" s="2" t="s">
        <v>1462</v>
      </c>
      <c r="G1157" s="2" t="s">
        <v>25</v>
      </c>
      <c r="H1157" s="2">
        <v>4</v>
      </c>
      <c r="J1157" s="6" t="str">
        <f t="shared" ref="J1157:J1219" si="73">MID(G1157, FIND("(", G1157, FIND("(", G1157) + 1) + 1, FIND(")", G1157, FIND(")", G1157) + 1) - FIND("(", G1157, FIND("(", G1157) + 1) - 1)</f>
        <v>09:30am-10:50am</v>
      </c>
      <c r="K1157" s="6" t="str">
        <f t="shared" si="71"/>
        <v>MW</v>
      </c>
      <c r="L1157" s="6" t="str">
        <f t="shared" ref="L1156:L1219" si="74">LEFT(G1157, SEARCH(J1157, G1157) - 3)</f>
        <v>(4S) 01/16/2024 to 05/08/2024 MW</v>
      </c>
      <c r="N1157" s="6" t="str">
        <f t="shared" si="72"/>
        <v>PBH111- -6NPS-C-A</v>
      </c>
    </row>
    <row r="1158" spans="1:14">
      <c r="J1158" s="6"/>
      <c r="K1158" s="6"/>
      <c r="L1158" s="6"/>
      <c r="N1158" s="6" t="str">
        <f t="shared" si="72"/>
        <v/>
      </c>
    </row>
    <row r="1159" spans="1:14" ht="100.8">
      <c r="A1159" s="2">
        <v>46644</v>
      </c>
      <c r="B1159" s="3" t="s">
        <v>1463</v>
      </c>
      <c r="C1159" s="2" t="s">
        <v>1464</v>
      </c>
      <c r="D1159" s="3" t="s">
        <v>1461</v>
      </c>
      <c r="E1159" s="2" t="s">
        <v>12</v>
      </c>
      <c r="F1159" s="2" t="s">
        <v>919</v>
      </c>
      <c r="G1159" s="2" t="s">
        <v>413</v>
      </c>
      <c r="H1159" s="2">
        <v>4</v>
      </c>
      <c r="J1159" s="6" t="str">
        <f t="shared" si="73"/>
        <v>12:30pm-01:50pm</v>
      </c>
      <c r="K1159" s="6" t="str">
        <f t="shared" ref="K1159:K1222" si="75">TRIM(RIGHT(SUBSTITUTE(L1159," ",REPT(" ",255)),255))</f>
        <v>MWF</v>
      </c>
      <c r="L1159" s="6" t="str">
        <f t="shared" si="74"/>
        <v>(4S) 01/16/2024 to 05/08/2024 MWF</v>
      </c>
      <c r="N1159" s="6" t="str">
        <f t="shared" si="72"/>
        <v>PBH211- -5NCH-C-A</v>
      </c>
    </row>
    <row r="1160" spans="1:14">
      <c r="J1160" s="6"/>
      <c r="K1160" s="6"/>
      <c r="L1160" s="6"/>
      <c r="N1160" s="6" t="str">
        <f t="shared" si="72"/>
        <v/>
      </c>
    </row>
    <row r="1161" spans="1:14" ht="100.8">
      <c r="A1161" s="2">
        <v>46673</v>
      </c>
      <c r="B1161" s="3" t="s">
        <v>1465</v>
      </c>
      <c r="C1161" s="2" t="s">
        <v>1466</v>
      </c>
      <c r="D1161" s="3" t="s">
        <v>1461</v>
      </c>
      <c r="E1161" s="2" t="s">
        <v>12</v>
      </c>
      <c r="F1161" s="2" t="s">
        <v>239</v>
      </c>
      <c r="G1161" s="2" t="s">
        <v>1467</v>
      </c>
      <c r="H1161" s="2">
        <v>4</v>
      </c>
      <c r="J1161" s="6" t="str">
        <f t="shared" si="73"/>
        <v>06:30pm-09:15pm</v>
      </c>
      <c r="K1161" s="6" t="str">
        <f t="shared" si="75"/>
        <v>H</v>
      </c>
      <c r="L1161" s="6" t="str">
        <f t="shared" si="74"/>
        <v>(4S) 01/16/2024 to 05/08/2024 H</v>
      </c>
      <c r="N1161" s="6" t="str">
        <f t="shared" si="72"/>
        <v>PBH330- -PB - -A</v>
      </c>
    </row>
    <row r="1162" spans="1:14">
      <c r="J1162" s="6"/>
      <c r="K1162" s="6"/>
      <c r="L1162" s="6"/>
      <c r="N1162" s="6" t="str">
        <f t="shared" si="72"/>
        <v/>
      </c>
    </row>
    <row r="1163" spans="1:14" ht="100.8">
      <c r="A1163" s="2">
        <v>47384</v>
      </c>
      <c r="B1163" s="3" t="s">
        <v>1468</v>
      </c>
      <c r="C1163" s="2" t="s">
        <v>1469</v>
      </c>
      <c r="D1163" s="3" t="s">
        <v>1461</v>
      </c>
      <c r="E1163" s="2" t="s">
        <v>12</v>
      </c>
      <c r="F1163" s="4">
        <v>45179</v>
      </c>
      <c r="G1163" s="2" t="s">
        <v>36</v>
      </c>
      <c r="H1163" s="2">
        <v>0</v>
      </c>
      <c r="J1163" s="6"/>
      <c r="K1163" s="6"/>
      <c r="L1163" s="6"/>
      <c r="N1163" s="6" t="str">
        <f t="shared" si="72"/>
        <v>PBH474- -PB - -A</v>
      </c>
    </row>
    <row r="1164" spans="1:14">
      <c r="A1164" s="5" t="s">
        <v>1470</v>
      </c>
      <c r="B1164" s="5"/>
      <c r="C1164" s="5"/>
      <c r="D1164" s="5"/>
      <c r="E1164" s="5"/>
      <c r="F1164" s="5"/>
      <c r="G1164" s="5"/>
      <c r="H1164" s="5"/>
      <c r="J1164" s="6"/>
      <c r="K1164" s="6"/>
      <c r="L1164" s="6"/>
      <c r="N1164" s="6" t="str">
        <f t="shared" si="72"/>
        <v/>
      </c>
    </row>
    <row r="1165" spans="1:14" ht="100.8">
      <c r="A1165" s="2">
        <v>46689</v>
      </c>
      <c r="B1165" s="3" t="s">
        <v>1471</v>
      </c>
      <c r="C1165" s="2" t="s">
        <v>1472</v>
      </c>
      <c r="D1165" s="3" t="s">
        <v>1473</v>
      </c>
      <c r="E1165" s="2" t="s">
        <v>12</v>
      </c>
      <c r="F1165" s="2" t="s">
        <v>239</v>
      </c>
      <c r="G1165" s="2" t="s">
        <v>1474</v>
      </c>
      <c r="H1165" s="2">
        <v>1</v>
      </c>
      <c r="J1165" s="6" t="str">
        <f t="shared" si="73"/>
        <v>04:00pm-05:00pm</v>
      </c>
      <c r="K1165" s="6" t="str">
        <f t="shared" si="75"/>
        <v>H</v>
      </c>
      <c r="L1165" s="6" t="str">
        <f t="shared" si="74"/>
        <v>(4S) 01/16/2024 to 05/08/2024 H</v>
      </c>
      <c r="N1165" s="6" t="str">
        <f t="shared" si="72"/>
        <v>PE100 - -HW - -A</v>
      </c>
    </row>
    <row r="1166" spans="1:14">
      <c r="J1166" s="6"/>
      <c r="K1166" s="6"/>
      <c r="L1166" s="6"/>
      <c r="N1166" s="6" t="str">
        <f t="shared" si="72"/>
        <v/>
      </c>
    </row>
    <row r="1167" spans="1:14" ht="100.8">
      <c r="A1167" s="2">
        <v>46690</v>
      </c>
      <c r="B1167" s="3" t="s">
        <v>1475</v>
      </c>
      <c r="C1167" s="2" t="s">
        <v>1476</v>
      </c>
      <c r="D1167" s="3" t="s">
        <v>1473</v>
      </c>
      <c r="E1167" s="2" t="s">
        <v>12</v>
      </c>
      <c r="F1167" s="2" t="s">
        <v>239</v>
      </c>
      <c r="G1167" s="2" t="s">
        <v>1477</v>
      </c>
      <c r="H1167" s="2">
        <v>1</v>
      </c>
      <c r="J1167" s="6" t="str">
        <f t="shared" si="73"/>
        <v>03:00pm-04:00pm</v>
      </c>
      <c r="K1167" s="6" t="str">
        <f t="shared" si="75"/>
        <v>H</v>
      </c>
      <c r="L1167" s="6" t="str">
        <f t="shared" si="74"/>
        <v>(4S) 01/16/2024 to 05/08/2024 H</v>
      </c>
      <c r="N1167" s="6" t="str">
        <f t="shared" si="72"/>
        <v>PE120 - -HW - -A</v>
      </c>
    </row>
    <row r="1168" spans="1:14">
      <c r="J1168" s="6"/>
      <c r="K1168" s="6"/>
      <c r="L1168" s="6"/>
      <c r="N1168" s="6" t="str">
        <f t="shared" si="72"/>
        <v/>
      </c>
    </row>
    <row r="1169" spans="1:14" ht="100.8">
      <c r="A1169" s="2">
        <v>46691</v>
      </c>
      <c r="B1169" s="3" t="s">
        <v>1478</v>
      </c>
      <c r="C1169" s="2" t="s">
        <v>1479</v>
      </c>
      <c r="D1169" s="3" t="s">
        <v>575</v>
      </c>
      <c r="E1169" s="2" t="s">
        <v>12</v>
      </c>
      <c r="F1169" s="2" t="s">
        <v>239</v>
      </c>
      <c r="G1169" s="2" t="s">
        <v>1480</v>
      </c>
      <c r="H1169" s="2">
        <v>1</v>
      </c>
      <c r="J1169" s="6" t="str">
        <f t="shared" si="73"/>
        <v>02:30pm-03:30pm</v>
      </c>
      <c r="K1169" s="6" t="str">
        <f t="shared" si="75"/>
        <v>TH</v>
      </c>
      <c r="L1169" s="6" t="str">
        <f t="shared" si="74"/>
        <v>(4S) 01/16/2024 to 05/08/2024 TH</v>
      </c>
      <c r="N1169" s="6" t="str">
        <f t="shared" si="72"/>
        <v>PE140 - -HW - -A</v>
      </c>
    </row>
    <row r="1170" spans="1:14">
      <c r="A1170" s="5" t="s">
        <v>1481</v>
      </c>
      <c r="B1170" s="5"/>
      <c r="C1170" s="5"/>
      <c r="D1170" s="5"/>
      <c r="E1170" s="5"/>
      <c r="F1170" s="5"/>
      <c r="G1170" s="5"/>
      <c r="H1170" s="5"/>
      <c r="J1170" s="6"/>
      <c r="K1170" s="6"/>
      <c r="L1170" s="6"/>
      <c r="N1170" s="6" t="str">
        <f t="shared" si="72"/>
        <v/>
      </c>
    </row>
    <row r="1171" spans="1:14" ht="100.8">
      <c r="A1171" s="2">
        <v>46650</v>
      </c>
      <c r="B1171" s="3" t="s">
        <v>1482</v>
      </c>
      <c r="C1171" s="2" t="s">
        <v>1483</v>
      </c>
      <c r="D1171" s="3" t="s">
        <v>1484</v>
      </c>
      <c r="E1171" s="2" t="s">
        <v>12</v>
      </c>
      <c r="F1171" s="2" t="s">
        <v>377</v>
      </c>
      <c r="G1171" s="2" t="s">
        <v>45</v>
      </c>
      <c r="H1171" s="2">
        <v>4</v>
      </c>
      <c r="J1171" s="6" t="str">
        <f t="shared" si="73"/>
        <v>09:30am-10:50am</v>
      </c>
      <c r="K1171" s="6" t="str">
        <f t="shared" si="75"/>
        <v>TH</v>
      </c>
      <c r="L1171" s="6" t="str">
        <f t="shared" si="74"/>
        <v>(4S) 01/16/2024 to 05/08/2024 TH</v>
      </c>
      <c r="N1171" s="6" t="str">
        <f t="shared" si="72"/>
        <v>PH115 - -9HUM-C-A</v>
      </c>
    </row>
    <row r="1172" spans="1:14">
      <c r="J1172" s="6"/>
      <c r="K1172" s="6"/>
      <c r="L1172" s="6"/>
      <c r="N1172" s="6" t="str">
        <f t="shared" si="72"/>
        <v/>
      </c>
    </row>
    <row r="1173" spans="1:14" ht="100.8">
      <c r="A1173" s="2">
        <v>46651</v>
      </c>
      <c r="B1173" s="3" t="s">
        <v>1485</v>
      </c>
      <c r="C1173" s="2" t="s">
        <v>1486</v>
      </c>
      <c r="D1173" s="3" t="s">
        <v>1484</v>
      </c>
      <c r="E1173" s="2" t="s">
        <v>12</v>
      </c>
      <c r="F1173" s="2" t="s">
        <v>134</v>
      </c>
      <c r="G1173" s="2" t="s">
        <v>84</v>
      </c>
      <c r="H1173" s="2">
        <v>4</v>
      </c>
      <c r="J1173" s="6" t="str">
        <f t="shared" si="73"/>
        <v>12:30pm-01:50pm</v>
      </c>
      <c r="K1173" s="6" t="str">
        <f t="shared" si="75"/>
        <v>TH</v>
      </c>
      <c r="L1173" s="6" t="str">
        <f t="shared" si="74"/>
        <v>(4S) 01/16/2024 to 05/08/2024 TH</v>
      </c>
      <c r="N1173" s="6" t="str">
        <f t="shared" si="72"/>
        <v>PH205 - -4WCH-C-A</v>
      </c>
    </row>
    <row r="1174" spans="1:14">
      <c r="J1174" s="6"/>
      <c r="K1174" s="6"/>
      <c r="L1174" s="6"/>
      <c r="N1174" s="6" t="str">
        <f t="shared" si="72"/>
        <v/>
      </c>
    </row>
    <row r="1175" spans="1:14" ht="100.8">
      <c r="A1175" s="2">
        <v>46676</v>
      </c>
      <c r="B1175" s="3" t="s">
        <v>1487</v>
      </c>
      <c r="C1175" s="2" t="s">
        <v>1488</v>
      </c>
      <c r="D1175" s="3" t="s">
        <v>898</v>
      </c>
      <c r="E1175" s="2" t="s">
        <v>12</v>
      </c>
      <c r="F1175" s="2" t="s">
        <v>288</v>
      </c>
      <c r="G1175" s="2" t="s">
        <v>58</v>
      </c>
      <c r="H1175" s="2">
        <v>4</v>
      </c>
      <c r="J1175" s="6" t="str">
        <f t="shared" si="73"/>
        <v>02:00pm-03:20pm</v>
      </c>
      <c r="K1175" s="6" t="str">
        <f t="shared" si="75"/>
        <v>TH</v>
      </c>
      <c r="L1175" s="6" t="str">
        <f t="shared" si="74"/>
        <v>(4S) 01/16/2024 to 05/08/2024 TH</v>
      </c>
      <c r="N1175" s="6" t="str">
        <f t="shared" si="72"/>
        <v>PH235 - -9HUM-C-A</v>
      </c>
    </row>
    <row r="1176" spans="1:14">
      <c r="J1176" s="6"/>
      <c r="K1176" s="6"/>
      <c r="L1176" s="6"/>
      <c r="N1176" s="6" t="str">
        <f t="shared" si="72"/>
        <v/>
      </c>
    </row>
    <row r="1177" spans="1:14" ht="100.8">
      <c r="A1177" s="2">
        <v>46653</v>
      </c>
      <c r="B1177" s="3" t="s">
        <v>1489</v>
      </c>
      <c r="C1177" s="2" t="s">
        <v>1490</v>
      </c>
      <c r="D1177" s="3" t="s">
        <v>1484</v>
      </c>
      <c r="E1177" s="2" t="s">
        <v>12</v>
      </c>
      <c r="F1177" s="2" t="s">
        <v>52</v>
      </c>
      <c r="G1177" s="2" t="s">
        <v>1491</v>
      </c>
      <c r="H1177" s="2">
        <v>4</v>
      </c>
      <c r="J1177" s="6" t="str">
        <f t="shared" si="73"/>
        <v>11:00am-12:15pm</v>
      </c>
      <c r="K1177" s="6" t="str">
        <f t="shared" si="75"/>
        <v>TH</v>
      </c>
      <c r="L1177" s="6" t="str">
        <f t="shared" si="74"/>
        <v>(4S) 01/16/2024 to 05/08/2024 TH</v>
      </c>
      <c r="N1177" s="6" t="str">
        <f t="shared" si="72"/>
        <v>PH255D- -PPL - -A</v>
      </c>
    </row>
    <row r="1178" spans="1:14">
      <c r="J1178" s="6"/>
      <c r="K1178" s="6"/>
      <c r="L1178" s="6"/>
      <c r="N1178" s="6" t="str">
        <f t="shared" si="72"/>
        <v/>
      </c>
    </row>
    <row r="1179" spans="1:14" ht="100.8">
      <c r="A1179" s="2">
        <v>46654</v>
      </c>
      <c r="B1179" s="3" t="s">
        <v>1492</v>
      </c>
      <c r="C1179" s="2"/>
      <c r="D1179" s="3" t="s">
        <v>898</v>
      </c>
      <c r="E1179" s="2" t="s">
        <v>12</v>
      </c>
      <c r="F1179" s="2" t="s">
        <v>171</v>
      </c>
      <c r="G1179" s="2" t="s">
        <v>84</v>
      </c>
      <c r="H1179" s="2">
        <v>4</v>
      </c>
      <c r="J1179" s="6" t="str">
        <f t="shared" si="73"/>
        <v>12:30pm-01:50pm</v>
      </c>
      <c r="K1179" s="6" t="str">
        <f t="shared" si="75"/>
        <v>TH</v>
      </c>
      <c r="L1179" s="6" t="str">
        <f t="shared" si="74"/>
        <v>(4S) 01/16/2024 to 05/08/2024 TH</v>
      </c>
      <c r="N1179" s="6" t="str">
        <f t="shared" si="72"/>
        <v>PH265 - -9HUM-C-A</v>
      </c>
    </row>
    <row r="1180" spans="1:14">
      <c r="A1180" s="5" t="s">
        <v>1493</v>
      </c>
      <c r="B1180" s="5"/>
      <c r="C1180" s="5"/>
      <c r="D1180" s="5"/>
      <c r="E1180" s="5"/>
      <c r="F1180" s="5"/>
      <c r="G1180" s="5"/>
      <c r="H1180" s="5"/>
      <c r="J1180" s="6"/>
      <c r="K1180" s="6"/>
      <c r="L1180" s="6"/>
      <c r="N1180" s="6" t="str">
        <f t="shared" si="72"/>
        <v/>
      </c>
    </row>
    <row r="1181" spans="1:14" ht="144">
      <c r="A1181" s="2">
        <v>46376</v>
      </c>
      <c r="B1181" s="3" t="s">
        <v>1494</v>
      </c>
      <c r="C1181" s="2" t="s">
        <v>1495</v>
      </c>
      <c r="D1181" s="3" t="s">
        <v>869</v>
      </c>
      <c r="E1181" s="2" t="s">
        <v>12</v>
      </c>
      <c r="F1181" s="2" t="s">
        <v>691</v>
      </c>
      <c r="G1181" s="2" t="s">
        <v>45</v>
      </c>
      <c r="H1181" s="2">
        <v>4</v>
      </c>
      <c r="J1181" s="6" t="str">
        <f t="shared" si="73"/>
        <v>09:30am-10:50am</v>
      </c>
      <c r="K1181" s="6" t="str">
        <f t="shared" si="75"/>
        <v>TH</v>
      </c>
      <c r="L1181" s="6" t="str">
        <f t="shared" si="74"/>
        <v>(4S) 01/16/2024 to 05/08/2024 TH</v>
      </c>
      <c r="N1181" s="6" t="str">
        <f t="shared" si="72"/>
        <v>PHS201- -4WCH-C-A</v>
      </c>
    </row>
    <row r="1182" spans="1:14">
      <c r="J1182" s="6"/>
      <c r="K1182" s="6"/>
      <c r="L1182" s="6"/>
      <c r="N1182" s="6" t="str">
        <f t="shared" si="72"/>
        <v/>
      </c>
    </row>
    <row r="1183" spans="1:14" ht="100.8">
      <c r="A1183" s="2">
        <v>46417</v>
      </c>
      <c r="B1183" s="3" t="s">
        <v>1496</v>
      </c>
      <c r="C1183" s="2" t="s">
        <v>1497</v>
      </c>
      <c r="D1183" s="3" t="s">
        <v>1498</v>
      </c>
      <c r="E1183" s="2" t="s">
        <v>12</v>
      </c>
      <c r="F1183" s="2" t="s">
        <v>24</v>
      </c>
      <c r="G1183" s="2" t="s">
        <v>1117</v>
      </c>
      <c r="H1183" s="2">
        <v>2</v>
      </c>
      <c r="J1183" s="6" t="str">
        <f t="shared" si="73"/>
        <v>02:00pm-02:50pm</v>
      </c>
      <c r="K1183" s="6" t="str">
        <f t="shared" si="75"/>
        <v>MW</v>
      </c>
      <c r="L1183" s="6" t="str">
        <f t="shared" si="74"/>
        <v>(4S) 01/16/2024 to 05/08/2024 MW</v>
      </c>
      <c r="N1183" s="6" t="str">
        <f t="shared" si="72"/>
        <v>PHS203- -HI - -A</v>
      </c>
    </row>
    <row r="1184" spans="1:14">
      <c r="J1184" s="6"/>
      <c r="K1184" s="6"/>
      <c r="L1184" s="6"/>
      <c r="N1184" s="6" t="str">
        <f t="shared" si="72"/>
        <v/>
      </c>
    </row>
    <row r="1185" spans="1:14" ht="100.8">
      <c r="A1185" s="2">
        <v>46378</v>
      </c>
      <c r="B1185" s="3" t="s">
        <v>1499</v>
      </c>
      <c r="C1185" s="2" t="s">
        <v>1500</v>
      </c>
      <c r="D1185" s="3" t="s">
        <v>869</v>
      </c>
      <c r="E1185" s="2" t="s">
        <v>12</v>
      </c>
      <c r="F1185" s="2" t="s">
        <v>191</v>
      </c>
      <c r="G1185" s="2" t="s">
        <v>36</v>
      </c>
      <c r="H1185" s="2">
        <v>0</v>
      </c>
      <c r="J1185" s="6"/>
      <c r="K1185" s="6"/>
      <c r="L1185" s="6"/>
      <c r="N1185" s="6" t="str">
        <f t="shared" si="72"/>
        <v>PHS470- -HI - -A</v>
      </c>
    </row>
    <row r="1186" spans="1:14">
      <c r="A1186" s="5" t="s">
        <v>1501</v>
      </c>
      <c r="B1186" s="5"/>
      <c r="C1186" s="5"/>
      <c r="D1186" s="5"/>
      <c r="E1186" s="5"/>
      <c r="F1186" s="5"/>
      <c r="G1186" s="5"/>
      <c r="H1186" s="5"/>
      <c r="J1186" s="6"/>
      <c r="K1186" s="6"/>
      <c r="L1186" s="6"/>
      <c r="N1186" s="6" t="str">
        <f t="shared" si="72"/>
        <v/>
      </c>
    </row>
    <row r="1187" spans="1:14" ht="100.8">
      <c r="A1187" s="2">
        <v>46824</v>
      </c>
      <c r="B1187" s="3" t="s">
        <v>1502</v>
      </c>
      <c r="C1187" s="2" t="s">
        <v>1503</v>
      </c>
      <c r="D1187" s="3" t="s">
        <v>1504</v>
      </c>
      <c r="E1187" s="2" t="s">
        <v>12</v>
      </c>
      <c r="F1187" s="2" t="s">
        <v>191</v>
      </c>
      <c r="G1187" s="2" t="s">
        <v>67</v>
      </c>
      <c r="H1187" s="2">
        <v>4</v>
      </c>
      <c r="J1187" s="6" t="str">
        <f t="shared" si="73"/>
        <v>11:00am-12:20pm</v>
      </c>
      <c r="K1187" s="6" t="str">
        <f t="shared" si="75"/>
        <v>TH</v>
      </c>
      <c r="L1187" s="6" t="str">
        <f t="shared" si="74"/>
        <v>(4S) 01/16/2024 to 05/08/2024 TH</v>
      </c>
      <c r="N1187" s="6" t="str">
        <f t="shared" si="72"/>
        <v>PHY102- -PY - -A</v>
      </c>
    </row>
    <row r="1188" spans="1:14">
      <c r="J1188" s="6"/>
      <c r="K1188" s="6"/>
      <c r="L1188" s="6"/>
      <c r="N1188" s="6" t="str">
        <f t="shared" si="72"/>
        <v/>
      </c>
    </row>
    <row r="1189" spans="1:14" ht="100.8">
      <c r="A1189" s="2">
        <v>46825</v>
      </c>
      <c r="B1189" s="3" t="s">
        <v>1505</v>
      </c>
      <c r="C1189" s="2" t="s">
        <v>1506</v>
      </c>
      <c r="D1189" s="3" t="s">
        <v>1504</v>
      </c>
      <c r="E1189" s="2" t="s">
        <v>12</v>
      </c>
      <c r="F1189" s="2" t="s">
        <v>191</v>
      </c>
      <c r="G1189" s="2" t="s">
        <v>1507</v>
      </c>
      <c r="H1189" s="2">
        <v>0</v>
      </c>
      <c r="J1189" s="6" t="str">
        <f t="shared" si="73"/>
        <v>02:00pm-03:50pm</v>
      </c>
      <c r="K1189" s="6" t="str">
        <f t="shared" si="75"/>
        <v>T</v>
      </c>
      <c r="L1189" s="6" t="str">
        <f t="shared" si="74"/>
        <v>(4S) 01/16/2024 to 05/08/2024 T</v>
      </c>
      <c r="N1189" s="6" t="str">
        <f t="shared" si="72"/>
        <v>PHY102-L-PY - -A</v>
      </c>
    </row>
    <row r="1190" spans="1:14">
      <c r="J1190" s="6"/>
      <c r="K1190" s="6"/>
      <c r="L1190" s="6"/>
      <c r="N1190" s="6" t="str">
        <f t="shared" si="72"/>
        <v/>
      </c>
    </row>
    <row r="1191" spans="1:14" ht="100.8">
      <c r="A1191" s="2">
        <v>46826</v>
      </c>
      <c r="B1191" s="3" t="s">
        <v>1508</v>
      </c>
      <c r="C1191" s="2" t="s">
        <v>1509</v>
      </c>
      <c r="D1191" s="3" t="s">
        <v>1510</v>
      </c>
      <c r="E1191" s="2" t="s">
        <v>12</v>
      </c>
      <c r="F1191" s="2" t="s">
        <v>576</v>
      </c>
      <c r="G1191" s="2" t="s">
        <v>933</v>
      </c>
      <c r="H1191" s="2">
        <v>4</v>
      </c>
      <c r="J1191" s="6" t="str">
        <f t="shared" si="73"/>
        <v>08:00am-09:20am</v>
      </c>
      <c r="K1191" s="6" t="str">
        <f t="shared" si="75"/>
        <v>MWF</v>
      </c>
      <c r="L1191" s="6" t="str">
        <f t="shared" si="74"/>
        <v>(4S) 01/16/2024 to 05/08/2024 MWF</v>
      </c>
      <c r="N1191" s="6" t="str">
        <f t="shared" si="72"/>
        <v>PHY201- -PY - -A</v>
      </c>
    </row>
    <row r="1192" spans="1:14">
      <c r="J1192" s="6"/>
      <c r="K1192" s="6"/>
      <c r="L1192" s="6"/>
      <c r="N1192" s="6" t="str">
        <f t="shared" si="72"/>
        <v/>
      </c>
    </row>
    <row r="1193" spans="1:14" ht="100.8">
      <c r="A1193" s="2">
        <v>46827</v>
      </c>
      <c r="B1193" s="3" t="s">
        <v>1511</v>
      </c>
      <c r="C1193" s="2" t="s">
        <v>1509</v>
      </c>
      <c r="D1193" s="3" t="s">
        <v>1510</v>
      </c>
      <c r="E1193" s="2" t="s">
        <v>12</v>
      </c>
      <c r="F1193" s="2" t="s">
        <v>604</v>
      </c>
      <c r="G1193" s="2" t="s">
        <v>409</v>
      </c>
      <c r="H1193" s="2">
        <v>4</v>
      </c>
      <c r="J1193" s="6" t="str">
        <f t="shared" si="73"/>
        <v>09:30am-10:50am</v>
      </c>
      <c r="K1193" s="6" t="str">
        <f t="shared" si="75"/>
        <v>MWF</v>
      </c>
      <c r="L1193" s="6" t="str">
        <f t="shared" si="74"/>
        <v>(4S) 01/16/2024 to 05/08/2024 MWF</v>
      </c>
      <c r="N1193" s="6" t="str">
        <f t="shared" si="72"/>
        <v>PHY201- -PY - -B</v>
      </c>
    </row>
    <row r="1194" spans="1:14">
      <c r="J1194" s="6"/>
      <c r="K1194" s="6"/>
      <c r="L1194" s="6"/>
      <c r="N1194" s="6" t="str">
        <f t="shared" si="72"/>
        <v/>
      </c>
    </row>
    <row r="1195" spans="1:14" ht="100.8">
      <c r="A1195" s="2">
        <v>46829</v>
      </c>
      <c r="B1195" s="3" t="s">
        <v>1512</v>
      </c>
      <c r="C1195" s="2" t="s">
        <v>1513</v>
      </c>
      <c r="D1195" s="3" t="s">
        <v>1504</v>
      </c>
      <c r="E1195" s="2" t="s">
        <v>12</v>
      </c>
      <c r="F1195" s="2" t="s">
        <v>386</v>
      </c>
      <c r="G1195" s="2" t="s">
        <v>1514</v>
      </c>
      <c r="H1195" s="2">
        <v>0</v>
      </c>
      <c r="J1195" s="6" t="str">
        <f t="shared" si="73"/>
        <v>02:00pm-03:50pm</v>
      </c>
      <c r="K1195" s="6" t="str">
        <f t="shared" si="75"/>
        <v>W</v>
      </c>
      <c r="L1195" s="6" t="str">
        <f t="shared" si="74"/>
        <v>(4S) 01/16/2024 to 05/08/2024 W</v>
      </c>
      <c r="N1195" s="6" t="str">
        <f t="shared" si="72"/>
        <v>PHY201-L-PY - -A</v>
      </c>
    </row>
    <row r="1196" spans="1:14">
      <c r="J1196" s="6"/>
      <c r="K1196" s="6"/>
      <c r="L1196" s="6"/>
      <c r="N1196" s="6" t="str">
        <f t="shared" si="72"/>
        <v/>
      </c>
    </row>
    <row r="1197" spans="1:14" ht="100.8">
      <c r="A1197" s="2">
        <v>46830</v>
      </c>
      <c r="B1197" s="3" t="s">
        <v>1515</v>
      </c>
      <c r="C1197" s="2" t="s">
        <v>1513</v>
      </c>
      <c r="D1197" s="3" t="s">
        <v>1504</v>
      </c>
      <c r="E1197" s="2" t="s">
        <v>12</v>
      </c>
      <c r="F1197" s="2" t="s">
        <v>52</v>
      </c>
      <c r="G1197" s="2" t="s">
        <v>1516</v>
      </c>
      <c r="H1197" s="2">
        <v>0</v>
      </c>
      <c r="J1197" s="6" t="str">
        <f t="shared" si="73"/>
        <v>04:00pm-05:50pm</v>
      </c>
      <c r="K1197" s="6" t="str">
        <f t="shared" si="75"/>
        <v>W</v>
      </c>
      <c r="L1197" s="6" t="str">
        <f t="shared" si="74"/>
        <v>(4S) 01/16/2024 to 05/08/2024 W</v>
      </c>
      <c r="N1197" s="6" t="str">
        <f t="shared" si="72"/>
        <v>PHY201-L-PY - -B</v>
      </c>
    </row>
    <row r="1198" spans="1:14">
      <c r="J1198" s="6"/>
      <c r="K1198" s="6"/>
      <c r="L1198" s="6"/>
      <c r="N1198" s="6" t="str">
        <f t="shared" si="72"/>
        <v/>
      </c>
    </row>
    <row r="1199" spans="1:14" ht="100.8">
      <c r="A1199" s="2">
        <v>46831</v>
      </c>
      <c r="B1199" s="3" t="s">
        <v>1517</v>
      </c>
      <c r="C1199" s="2" t="s">
        <v>1513</v>
      </c>
      <c r="D1199" s="3" t="s">
        <v>1504</v>
      </c>
      <c r="E1199" s="2" t="s">
        <v>12</v>
      </c>
      <c r="F1199" s="2" t="s">
        <v>52</v>
      </c>
      <c r="G1199" s="2" t="s">
        <v>1322</v>
      </c>
      <c r="H1199" s="2">
        <v>0</v>
      </c>
      <c r="J1199" s="6" t="str">
        <f t="shared" si="73"/>
        <v>02:00pm-03:50pm</v>
      </c>
      <c r="K1199" s="6" t="str">
        <f t="shared" si="75"/>
        <v>H</v>
      </c>
      <c r="L1199" s="6" t="str">
        <f t="shared" si="74"/>
        <v>(4S) 01/16/2024 to 05/08/2024 H</v>
      </c>
      <c r="N1199" s="6" t="str">
        <f t="shared" si="72"/>
        <v>PHY201-L-PY - -C</v>
      </c>
    </row>
    <row r="1200" spans="1:14">
      <c r="J1200" s="6"/>
      <c r="K1200" s="6"/>
      <c r="L1200" s="6"/>
      <c r="N1200" s="6" t="str">
        <f t="shared" si="72"/>
        <v/>
      </c>
    </row>
    <row r="1201" spans="1:14" ht="100.8">
      <c r="A1201" s="2">
        <v>46832</v>
      </c>
      <c r="B1201" s="3" t="s">
        <v>1518</v>
      </c>
      <c r="C1201" s="2" t="s">
        <v>1513</v>
      </c>
      <c r="D1201" s="3" t="s">
        <v>1504</v>
      </c>
      <c r="E1201" s="2" t="s">
        <v>12</v>
      </c>
      <c r="F1201" s="2" t="s">
        <v>52</v>
      </c>
      <c r="G1201" s="2" t="s">
        <v>1519</v>
      </c>
      <c r="H1201" s="2">
        <v>0</v>
      </c>
      <c r="J1201" s="6" t="str">
        <f t="shared" si="73"/>
        <v>04:00pm-05:50pm</v>
      </c>
      <c r="K1201" s="6" t="str">
        <f t="shared" si="75"/>
        <v>H</v>
      </c>
      <c r="L1201" s="6" t="str">
        <f t="shared" si="74"/>
        <v>(4S) 01/16/2024 to 05/08/2024 H</v>
      </c>
      <c r="N1201" s="6" t="str">
        <f t="shared" si="72"/>
        <v>PHY201-L-PY - -D</v>
      </c>
    </row>
    <row r="1202" spans="1:14">
      <c r="A1202" s="5" t="s">
        <v>1520</v>
      </c>
      <c r="B1202" s="5"/>
      <c r="C1202" s="5"/>
      <c r="D1202" s="5"/>
      <c r="E1202" s="5"/>
      <c r="F1202" s="5"/>
      <c r="G1202" s="5"/>
      <c r="H1202" s="5"/>
      <c r="J1202" s="6"/>
      <c r="K1202" s="6"/>
      <c r="L1202" s="6"/>
      <c r="N1202" s="6" t="str">
        <f t="shared" si="72"/>
        <v/>
      </c>
    </row>
    <row r="1203" spans="1:14" ht="100.8">
      <c r="A1203" s="2">
        <v>46645</v>
      </c>
      <c r="B1203" s="3" t="s">
        <v>1521</v>
      </c>
      <c r="C1203" s="2" t="s">
        <v>1522</v>
      </c>
      <c r="D1203" s="3" t="s">
        <v>1523</v>
      </c>
      <c r="E1203" s="2" t="s">
        <v>12</v>
      </c>
      <c r="F1203" s="4">
        <v>45209</v>
      </c>
      <c r="G1203" s="2" t="s">
        <v>1524</v>
      </c>
      <c r="H1203" s="2">
        <v>4</v>
      </c>
      <c r="J1203" s="6" t="str">
        <f t="shared" si="73"/>
        <v>06:30pm-09:30pm</v>
      </c>
      <c r="K1203" s="6" t="str">
        <f t="shared" si="75"/>
        <v>T</v>
      </c>
      <c r="L1203" s="6" t="str">
        <f t="shared" si="74"/>
        <v>(P4) 01/16/2024 to 05/08/2024 T</v>
      </c>
      <c r="N1203" s="6" t="str">
        <f t="shared" si="72"/>
        <v>PP561 - -GO - -A</v>
      </c>
    </row>
    <row r="1204" spans="1:14">
      <c r="J1204" s="6"/>
      <c r="K1204" s="6"/>
      <c r="L1204" s="6"/>
      <c r="N1204" s="6" t="str">
        <f t="shared" si="72"/>
        <v/>
      </c>
    </row>
    <row r="1205" spans="1:14" ht="100.8">
      <c r="A1205" s="2">
        <v>46647</v>
      </c>
      <c r="B1205" s="3" t="s">
        <v>1525</v>
      </c>
      <c r="C1205" s="2" t="s">
        <v>1526</v>
      </c>
      <c r="D1205" s="3" t="s">
        <v>1527</v>
      </c>
      <c r="E1205" s="2" t="s">
        <v>12</v>
      </c>
      <c r="F1205" s="2" t="s">
        <v>48</v>
      </c>
      <c r="G1205" s="2" t="s">
        <v>1528</v>
      </c>
      <c r="H1205" s="2">
        <v>4</v>
      </c>
      <c r="J1205" s="6"/>
      <c r="K1205" s="6"/>
      <c r="L1205" s="6"/>
      <c r="N1205" s="6" t="str">
        <f t="shared" si="72"/>
        <v>PP690 - -GO - -A</v>
      </c>
    </row>
    <row r="1206" spans="1:14">
      <c r="J1206" s="6"/>
      <c r="K1206" s="6"/>
      <c r="L1206" s="6"/>
      <c r="N1206" s="6" t="str">
        <f t="shared" si="72"/>
        <v/>
      </c>
    </row>
    <row r="1207" spans="1:14" ht="100.8">
      <c r="A1207" s="2">
        <v>46648</v>
      </c>
      <c r="B1207" s="3" t="s">
        <v>1529</v>
      </c>
      <c r="C1207" s="2" t="s">
        <v>1530</v>
      </c>
      <c r="D1207" s="3" t="s">
        <v>1527</v>
      </c>
      <c r="E1207" s="2" t="s">
        <v>12</v>
      </c>
      <c r="F1207" s="4">
        <v>45021</v>
      </c>
      <c r="G1207" s="2" t="s">
        <v>1531</v>
      </c>
      <c r="H1207" s="2">
        <v>4</v>
      </c>
      <c r="J1207" s="6"/>
      <c r="K1207" s="6"/>
      <c r="L1207" s="6"/>
      <c r="N1207" s="6" t="str">
        <f t="shared" si="72"/>
        <v>PP691 - -GO - -A</v>
      </c>
    </row>
    <row r="1208" spans="1:14">
      <c r="A1208" s="5" t="s">
        <v>1532</v>
      </c>
      <c r="B1208" s="5"/>
      <c r="C1208" s="5"/>
      <c r="D1208" s="5"/>
      <c r="E1208" s="5"/>
      <c r="F1208" s="5"/>
      <c r="G1208" s="5"/>
      <c r="H1208" s="5"/>
      <c r="J1208" s="6"/>
      <c r="K1208" s="6"/>
      <c r="L1208" s="6"/>
      <c r="N1208" s="6" t="str">
        <f t="shared" si="72"/>
        <v/>
      </c>
    </row>
    <row r="1209" spans="1:14" ht="100.8">
      <c r="A1209" s="2">
        <v>46679</v>
      </c>
      <c r="B1209" s="3" t="s">
        <v>1533</v>
      </c>
      <c r="C1209" s="2" t="s">
        <v>1534</v>
      </c>
      <c r="D1209" s="3" t="s">
        <v>1523</v>
      </c>
      <c r="E1209" s="2" t="s">
        <v>12</v>
      </c>
      <c r="F1209" s="2" t="s">
        <v>1535</v>
      </c>
      <c r="G1209" s="2" t="s">
        <v>25</v>
      </c>
      <c r="H1209" s="2">
        <v>4</v>
      </c>
      <c r="J1209" s="6" t="str">
        <f t="shared" si="73"/>
        <v>09:30am-10:50am</v>
      </c>
      <c r="K1209" s="6" t="str">
        <f t="shared" si="75"/>
        <v>MW</v>
      </c>
      <c r="L1209" s="6" t="str">
        <f t="shared" si="74"/>
        <v>(4S) 01/16/2024 to 05/08/2024 MW</v>
      </c>
      <c r="N1209" s="6" t="str">
        <f t="shared" si="72"/>
        <v>PS101 - -4WCH-C-A</v>
      </c>
    </row>
    <row r="1210" spans="1:14">
      <c r="J1210" s="6"/>
      <c r="K1210" s="6"/>
      <c r="L1210" s="6"/>
      <c r="N1210" s="6" t="str">
        <f t="shared" si="72"/>
        <v/>
      </c>
    </row>
    <row r="1211" spans="1:14" ht="100.8">
      <c r="A1211" s="2">
        <v>46680</v>
      </c>
      <c r="B1211" s="3" t="s">
        <v>1536</v>
      </c>
      <c r="C1211" s="2" t="s">
        <v>1534</v>
      </c>
      <c r="D1211" s="3" t="s">
        <v>1523</v>
      </c>
      <c r="E1211" s="2" t="s">
        <v>12</v>
      </c>
      <c r="F1211" s="2" t="s">
        <v>1535</v>
      </c>
      <c r="G1211" s="2" t="s">
        <v>58</v>
      </c>
      <c r="H1211" s="2">
        <v>4</v>
      </c>
      <c r="J1211" s="6" t="str">
        <f t="shared" si="73"/>
        <v>02:00pm-03:20pm</v>
      </c>
      <c r="K1211" s="6" t="str">
        <f t="shared" si="75"/>
        <v>TH</v>
      </c>
      <c r="L1211" s="6" t="str">
        <f t="shared" si="74"/>
        <v>(4S) 01/16/2024 to 05/08/2024 TH</v>
      </c>
      <c r="N1211" s="6" t="str">
        <f t="shared" si="72"/>
        <v>PS101 - -4WCH-C-B</v>
      </c>
    </row>
    <row r="1212" spans="1:14">
      <c r="J1212" s="6"/>
      <c r="K1212" s="6"/>
      <c r="L1212" s="6"/>
      <c r="N1212" s="6" t="str">
        <f t="shared" si="72"/>
        <v/>
      </c>
    </row>
    <row r="1213" spans="1:14" ht="100.8">
      <c r="A1213" s="2">
        <v>46655</v>
      </c>
      <c r="B1213" s="3" t="s">
        <v>1537</v>
      </c>
      <c r="C1213" s="2" t="s">
        <v>1538</v>
      </c>
      <c r="D1213" s="3" t="s">
        <v>1539</v>
      </c>
      <c r="E1213" s="2" t="s">
        <v>12</v>
      </c>
      <c r="F1213" s="2" t="s">
        <v>13</v>
      </c>
      <c r="G1213" s="2" t="s">
        <v>45</v>
      </c>
      <c r="H1213" s="2">
        <v>4</v>
      </c>
      <c r="J1213" s="6" t="str">
        <f t="shared" si="73"/>
        <v>09:30am-10:50am</v>
      </c>
      <c r="K1213" s="6" t="str">
        <f t="shared" si="75"/>
        <v>TH</v>
      </c>
      <c r="L1213" s="6" t="str">
        <f t="shared" si="74"/>
        <v>(4S) 01/16/2024 to 05/08/2024 TH</v>
      </c>
      <c r="N1213" s="6" t="str">
        <f t="shared" si="72"/>
        <v>PS150 - -5NCH-C-A</v>
      </c>
    </row>
    <row r="1214" spans="1:14">
      <c r="J1214" s="6"/>
      <c r="K1214" s="6"/>
      <c r="L1214" s="6"/>
      <c r="N1214" s="6" t="str">
        <f t="shared" si="72"/>
        <v/>
      </c>
    </row>
    <row r="1215" spans="1:14" ht="115.2">
      <c r="A1215" s="2">
        <v>46652</v>
      </c>
      <c r="B1215" s="3" t="s">
        <v>1540</v>
      </c>
      <c r="C1215" s="2" t="s">
        <v>1541</v>
      </c>
      <c r="D1215" s="3" t="s">
        <v>1484</v>
      </c>
      <c r="E1215" s="2" t="s">
        <v>12</v>
      </c>
      <c r="F1215" s="2" t="s">
        <v>13</v>
      </c>
      <c r="G1215" s="2" t="s">
        <v>84</v>
      </c>
      <c r="H1215" s="2">
        <v>4</v>
      </c>
      <c r="J1215" s="6" t="str">
        <f t="shared" si="73"/>
        <v>12:30pm-01:50pm</v>
      </c>
      <c r="K1215" s="6" t="str">
        <f t="shared" si="75"/>
        <v>TH</v>
      </c>
      <c r="L1215" s="6" t="str">
        <f t="shared" si="74"/>
        <v>(4S) 01/16/2024 to 05/08/2024 TH</v>
      </c>
      <c r="N1215" s="6" t="str">
        <f t="shared" si="72"/>
        <v>PS205 - -4WCH-C-A</v>
      </c>
    </row>
    <row r="1216" spans="1:14">
      <c r="J1216" s="6"/>
      <c r="K1216" s="6"/>
      <c r="L1216" s="6"/>
      <c r="N1216" s="6" t="str">
        <f t="shared" si="72"/>
        <v/>
      </c>
    </row>
    <row r="1217" spans="1:14" ht="115.2">
      <c r="A1217" s="2">
        <v>46658</v>
      </c>
      <c r="B1217" s="3" t="s">
        <v>1542</v>
      </c>
      <c r="C1217" s="2" t="s">
        <v>1543</v>
      </c>
      <c r="D1217" s="3" t="s">
        <v>1527</v>
      </c>
      <c r="E1217" s="2" t="s">
        <v>12</v>
      </c>
      <c r="F1217" s="2" t="s">
        <v>191</v>
      </c>
      <c r="G1217" s="2" t="s">
        <v>25</v>
      </c>
      <c r="H1217" s="2">
        <v>4</v>
      </c>
      <c r="J1217" s="6" t="str">
        <f t="shared" si="73"/>
        <v>09:30am-10:50am</v>
      </c>
      <c r="K1217" s="6" t="str">
        <f t="shared" si="75"/>
        <v>MW</v>
      </c>
      <c r="L1217" s="6" t="str">
        <f t="shared" si="74"/>
        <v>(4S) 01/16/2024 to 05/08/2024 MW</v>
      </c>
      <c r="N1217" s="6" t="str">
        <f t="shared" si="72"/>
        <v>PS225 - -9HUM-C-A</v>
      </c>
    </row>
    <row r="1218" spans="1:14">
      <c r="J1218" s="6"/>
      <c r="K1218" s="6"/>
      <c r="L1218" s="6"/>
      <c r="N1218" s="6" t="str">
        <f t="shared" si="72"/>
        <v/>
      </c>
    </row>
    <row r="1219" spans="1:14" ht="129.6">
      <c r="A1219" s="2"/>
      <c r="B1219" s="2" t="s">
        <v>1542</v>
      </c>
      <c r="C1219" s="2" t="s">
        <v>1544</v>
      </c>
      <c r="D1219" s="2"/>
      <c r="E1219" s="2"/>
      <c r="F1219" s="2"/>
      <c r="G1219" s="2" t="s">
        <v>899</v>
      </c>
      <c r="H1219" s="2"/>
      <c r="J1219" s="6" t="str">
        <f t="shared" si="73"/>
        <v>03:30pm-06:30pm</v>
      </c>
      <c r="K1219" s="6" t="str">
        <f t="shared" si="75"/>
        <v>M</v>
      </c>
      <c r="L1219" s="6" t="str">
        <f t="shared" si="74"/>
        <v>(4S) 01/16/2024 to 05/08/2024 M</v>
      </c>
      <c r="N1219" s="6" t="str">
        <f t="shared" si="72"/>
        <v>PS225 - -9HUM-C-A</v>
      </c>
    </row>
    <row r="1220" spans="1:14">
      <c r="J1220" s="6"/>
      <c r="K1220" s="6"/>
      <c r="L1220" s="6"/>
      <c r="N1220" s="6" t="str">
        <f t="shared" ref="N1220:N1283" si="76">SUBSTITUTE(B1220, " ", "", 1)</f>
        <v/>
      </c>
    </row>
    <row r="1221" spans="1:14" ht="115.2">
      <c r="A1221" s="2">
        <v>46659</v>
      </c>
      <c r="B1221" s="3" t="s">
        <v>1545</v>
      </c>
      <c r="C1221" s="2" t="s">
        <v>1543</v>
      </c>
      <c r="D1221" s="3" t="s">
        <v>1527</v>
      </c>
      <c r="E1221" s="2" t="s">
        <v>12</v>
      </c>
      <c r="F1221" s="2" t="s">
        <v>191</v>
      </c>
      <c r="G1221" s="2" t="s">
        <v>14</v>
      </c>
      <c r="H1221" s="2">
        <v>4</v>
      </c>
      <c r="J1221" s="6" t="str">
        <f t="shared" ref="J1221:J1281" si="77">MID(G1221, FIND("(", G1221, FIND("(", G1221) + 1) + 1, FIND(")", G1221, FIND(")", G1221) + 1) - FIND("(", G1221, FIND("(", G1221) + 1) - 1)</f>
        <v>12:30pm-01:50pm</v>
      </c>
      <c r="K1221" s="6" t="str">
        <f t="shared" si="75"/>
        <v>MW</v>
      </c>
      <c r="L1221" s="6" t="str">
        <f t="shared" ref="L1220:L1283" si="78">LEFT(G1221, SEARCH(J1221, G1221) - 3)</f>
        <v>(4S) 01/16/2024 to 05/08/2024 MW</v>
      </c>
      <c r="N1221" s="6" t="str">
        <f t="shared" si="76"/>
        <v>PS225 - -9HUM-C-B</v>
      </c>
    </row>
    <row r="1222" spans="1:14">
      <c r="J1222" s="6"/>
      <c r="K1222" s="6"/>
      <c r="L1222" s="6"/>
      <c r="N1222" s="6" t="str">
        <f t="shared" si="76"/>
        <v/>
      </c>
    </row>
    <row r="1223" spans="1:14" ht="129.6">
      <c r="A1223" s="2"/>
      <c r="B1223" s="2" t="s">
        <v>1545</v>
      </c>
      <c r="C1223" s="2" t="s">
        <v>1544</v>
      </c>
      <c r="D1223" s="2"/>
      <c r="E1223" s="2"/>
      <c r="F1223" s="2"/>
      <c r="G1223" s="2" t="s">
        <v>899</v>
      </c>
      <c r="H1223" s="2"/>
      <c r="J1223" s="6" t="str">
        <f t="shared" si="77"/>
        <v>03:30pm-06:30pm</v>
      </c>
      <c r="K1223" s="6" t="str">
        <f t="shared" ref="K1223:K1286" si="79">TRIM(RIGHT(SUBSTITUTE(L1223," ",REPT(" ",255)),255))</f>
        <v>M</v>
      </c>
      <c r="L1223" s="6" t="str">
        <f t="shared" si="78"/>
        <v>(4S) 01/16/2024 to 05/08/2024 M</v>
      </c>
      <c r="N1223" s="6" t="str">
        <f t="shared" si="76"/>
        <v>PS225 - -9HUM-C-B</v>
      </c>
    </row>
    <row r="1224" spans="1:14">
      <c r="J1224" s="6"/>
      <c r="K1224" s="6"/>
      <c r="L1224" s="6"/>
      <c r="N1224" s="6" t="str">
        <f t="shared" si="76"/>
        <v/>
      </c>
    </row>
    <row r="1225" spans="1:14" ht="100.8">
      <c r="A1225" s="2">
        <v>46660</v>
      </c>
      <c r="B1225" s="3" t="s">
        <v>1546</v>
      </c>
      <c r="C1225" s="2" t="s">
        <v>1547</v>
      </c>
      <c r="D1225" s="3" t="s">
        <v>1548</v>
      </c>
      <c r="E1225" s="2" t="s">
        <v>12</v>
      </c>
      <c r="F1225" s="2" t="s">
        <v>134</v>
      </c>
      <c r="G1225" s="2" t="s">
        <v>409</v>
      </c>
      <c r="H1225" s="2">
        <v>4</v>
      </c>
      <c r="J1225" s="6" t="str">
        <f t="shared" si="77"/>
        <v>09:30am-10:50am</v>
      </c>
      <c r="K1225" s="6" t="str">
        <f t="shared" si="79"/>
        <v>MWF</v>
      </c>
      <c r="L1225" s="6" t="str">
        <f t="shared" si="78"/>
        <v>(4S) 01/16/2024 to 05/08/2024 MWF</v>
      </c>
      <c r="N1225" s="6" t="str">
        <f t="shared" si="76"/>
        <v>PS230 - -PPL - -A</v>
      </c>
    </row>
    <row r="1226" spans="1:14">
      <c r="J1226" s="6"/>
      <c r="K1226" s="6"/>
      <c r="L1226" s="6"/>
      <c r="N1226" s="6" t="str">
        <f t="shared" si="76"/>
        <v/>
      </c>
    </row>
    <row r="1227" spans="1:14" ht="100.8">
      <c r="A1227" s="2">
        <v>46661</v>
      </c>
      <c r="B1227" s="3" t="s">
        <v>1549</v>
      </c>
      <c r="C1227" s="2" t="s">
        <v>1550</v>
      </c>
      <c r="D1227" s="3" t="s">
        <v>1539</v>
      </c>
      <c r="E1227" s="2" t="s">
        <v>12</v>
      </c>
      <c r="F1227" s="2" t="s">
        <v>171</v>
      </c>
      <c r="G1227" s="2" t="s">
        <v>84</v>
      </c>
      <c r="H1227" s="2">
        <v>4</v>
      </c>
      <c r="J1227" s="6" t="str">
        <f t="shared" si="77"/>
        <v>12:30pm-01:50pm</v>
      </c>
      <c r="K1227" s="6" t="str">
        <f t="shared" si="79"/>
        <v>TH</v>
      </c>
      <c r="L1227" s="6" t="str">
        <f t="shared" si="78"/>
        <v>(4S) 01/16/2024 to 05/08/2024 TH</v>
      </c>
      <c r="N1227" s="6" t="str">
        <f t="shared" si="76"/>
        <v>PS245 - -5NCH-C-A</v>
      </c>
    </row>
    <row r="1228" spans="1:14">
      <c r="J1228" s="6"/>
      <c r="K1228" s="6"/>
      <c r="L1228" s="6"/>
      <c r="N1228" s="6" t="str">
        <f t="shared" si="76"/>
        <v/>
      </c>
    </row>
    <row r="1229" spans="1:14" ht="100.8">
      <c r="A1229" s="2">
        <v>47262</v>
      </c>
      <c r="B1229" s="3" t="s">
        <v>1551</v>
      </c>
      <c r="C1229" s="2" t="s">
        <v>1552</v>
      </c>
      <c r="D1229" s="3" t="s">
        <v>1539</v>
      </c>
      <c r="E1229" s="2" t="s">
        <v>12</v>
      </c>
      <c r="F1229" s="2" t="s">
        <v>13</v>
      </c>
      <c r="G1229" s="2" t="s">
        <v>58</v>
      </c>
      <c r="H1229" s="2">
        <v>4</v>
      </c>
      <c r="J1229" s="6" t="str">
        <f t="shared" si="77"/>
        <v>02:00pm-03:20pm</v>
      </c>
      <c r="K1229" s="6" t="str">
        <f t="shared" si="79"/>
        <v>TH</v>
      </c>
      <c r="L1229" s="6" t="str">
        <f t="shared" si="78"/>
        <v>(4S) 01/16/2024 to 05/08/2024 TH</v>
      </c>
      <c r="N1229" s="6" t="str">
        <f t="shared" si="76"/>
        <v>PS270 - -PS - -A</v>
      </c>
    </row>
    <row r="1230" spans="1:14">
      <c r="J1230" s="6"/>
      <c r="K1230" s="6"/>
      <c r="L1230" s="6"/>
      <c r="N1230" s="6" t="str">
        <f t="shared" si="76"/>
        <v/>
      </c>
    </row>
    <row r="1231" spans="1:14" ht="100.8">
      <c r="A1231" s="2">
        <v>46662</v>
      </c>
      <c r="B1231" s="3" t="s">
        <v>1553</v>
      </c>
      <c r="C1231" s="2" t="s">
        <v>1554</v>
      </c>
      <c r="D1231" s="3" t="s">
        <v>1555</v>
      </c>
      <c r="E1231" s="2" t="s">
        <v>12</v>
      </c>
      <c r="F1231" s="2" t="s">
        <v>134</v>
      </c>
      <c r="G1231" s="2" t="s">
        <v>1556</v>
      </c>
      <c r="H1231" s="2">
        <v>2</v>
      </c>
      <c r="J1231" s="6" t="str">
        <f t="shared" si="77"/>
        <v>06:30pm-07:30pm</v>
      </c>
      <c r="K1231" s="6" t="str">
        <f t="shared" si="79"/>
        <v>M</v>
      </c>
      <c r="L1231" s="6" t="str">
        <f t="shared" si="78"/>
        <v>(4S) 01/16/2024 to 05/08/2024 M</v>
      </c>
      <c r="N1231" s="6" t="str">
        <f t="shared" si="76"/>
        <v>PS302 - -PPL - -A</v>
      </c>
    </row>
    <row r="1232" spans="1:14">
      <c r="J1232" s="6"/>
      <c r="K1232" s="6"/>
      <c r="L1232" s="6"/>
      <c r="N1232" s="6" t="str">
        <f t="shared" si="76"/>
        <v/>
      </c>
    </row>
    <row r="1233" spans="1:14" ht="100.8">
      <c r="A1233" s="2">
        <v>46663</v>
      </c>
      <c r="B1233" s="3" t="s">
        <v>1557</v>
      </c>
      <c r="C1233" s="2" t="s">
        <v>1554</v>
      </c>
      <c r="D1233" s="3" t="s">
        <v>1555</v>
      </c>
      <c r="E1233" s="2" t="s">
        <v>12</v>
      </c>
      <c r="F1233" s="2" t="s">
        <v>134</v>
      </c>
      <c r="G1233" s="2" t="s">
        <v>1556</v>
      </c>
      <c r="H1233" s="2">
        <v>0</v>
      </c>
      <c r="J1233" s="6" t="str">
        <f t="shared" si="77"/>
        <v>06:30pm-07:30pm</v>
      </c>
      <c r="K1233" s="6" t="str">
        <f t="shared" si="79"/>
        <v>M</v>
      </c>
      <c r="L1233" s="6" t="str">
        <f t="shared" si="78"/>
        <v>(4S) 01/16/2024 to 05/08/2024 M</v>
      </c>
      <c r="N1233" s="6" t="str">
        <f t="shared" si="76"/>
        <v>PS302 - -PPL - -B</v>
      </c>
    </row>
    <row r="1234" spans="1:14">
      <c r="J1234" s="6"/>
      <c r="K1234" s="6"/>
      <c r="L1234" s="6"/>
      <c r="N1234" s="6" t="str">
        <f t="shared" si="76"/>
        <v/>
      </c>
    </row>
    <row r="1235" spans="1:14" ht="100.8">
      <c r="A1235" s="2">
        <v>46646</v>
      </c>
      <c r="B1235" s="3" t="s">
        <v>1558</v>
      </c>
      <c r="C1235" s="2" t="s">
        <v>1559</v>
      </c>
      <c r="D1235" s="3" t="s">
        <v>1523</v>
      </c>
      <c r="E1235" s="2" t="s">
        <v>12</v>
      </c>
      <c r="F1235" s="2" t="s">
        <v>191</v>
      </c>
      <c r="G1235" s="2" t="s">
        <v>1560</v>
      </c>
      <c r="H1235" s="2">
        <v>4</v>
      </c>
      <c r="J1235" s="6" t="str">
        <f t="shared" si="77"/>
        <v>06:30pm-09:30pm</v>
      </c>
      <c r="K1235" s="6" t="str">
        <f t="shared" si="79"/>
        <v>T</v>
      </c>
      <c r="L1235" s="6" t="str">
        <f t="shared" si="78"/>
        <v>(4S) 01/16/2024 to 05/08/2024 T</v>
      </c>
      <c r="N1235" s="6" t="str">
        <f t="shared" si="76"/>
        <v>PS361 - -PPL - -A</v>
      </c>
    </row>
    <row r="1236" spans="1:14">
      <c r="J1236" s="6"/>
      <c r="K1236" s="6"/>
      <c r="L1236" s="6"/>
      <c r="N1236" s="6" t="str">
        <f t="shared" si="76"/>
        <v/>
      </c>
    </row>
    <row r="1237" spans="1:14" ht="100.8">
      <c r="A1237" s="2">
        <v>46664</v>
      </c>
      <c r="B1237" s="3" t="s">
        <v>1561</v>
      </c>
      <c r="C1237" s="2" t="s">
        <v>1562</v>
      </c>
      <c r="D1237" s="3" t="s">
        <v>874</v>
      </c>
      <c r="E1237" s="2" t="s">
        <v>12</v>
      </c>
      <c r="F1237" s="2" t="s">
        <v>191</v>
      </c>
      <c r="G1237" s="2" t="s">
        <v>36</v>
      </c>
      <c r="H1237" s="2">
        <v>4</v>
      </c>
      <c r="J1237" s="6"/>
      <c r="K1237" s="6"/>
      <c r="L1237" s="6"/>
      <c r="N1237" s="6" t="str">
        <f t="shared" si="76"/>
        <v>PS490 - -PPL - -A</v>
      </c>
    </row>
    <row r="1238" spans="1:14">
      <c r="A1238" s="5" t="s">
        <v>1563</v>
      </c>
      <c r="B1238" s="5"/>
      <c r="C1238" s="5"/>
      <c r="D1238" s="5"/>
      <c r="E1238" s="5"/>
      <c r="F1238" s="5"/>
      <c r="G1238" s="5"/>
      <c r="H1238" s="5"/>
      <c r="J1238" s="6"/>
      <c r="K1238" s="6"/>
      <c r="L1238" s="6"/>
      <c r="N1238" s="6" t="str">
        <f t="shared" si="76"/>
        <v/>
      </c>
    </row>
    <row r="1239" spans="1:14" ht="100.8">
      <c r="A1239" s="2">
        <v>46771</v>
      </c>
      <c r="B1239" s="3" t="s">
        <v>1564</v>
      </c>
      <c r="C1239" s="2" t="s">
        <v>1565</v>
      </c>
      <c r="D1239" s="3" t="s">
        <v>1566</v>
      </c>
      <c r="E1239" s="2" t="s">
        <v>12</v>
      </c>
      <c r="F1239" s="2" t="s">
        <v>1567</v>
      </c>
      <c r="G1239" s="2" t="s">
        <v>53</v>
      </c>
      <c r="H1239" s="2">
        <v>4</v>
      </c>
      <c r="J1239" s="6" t="str">
        <f t="shared" si="77"/>
        <v>08:00am-09:20am</v>
      </c>
      <c r="K1239" s="6" t="str">
        <f t="shared" si="79"/>
        <v>TH</v>
      </c>
      <c r="L1239" s="6" t="str">
        <f t="shared" si="78"/>
        <v>(4S) 01/16/2024 to 05/08/2024 TH</v>
      </c>
      <c r="N1239" s="6" t="str">
        <f t="shared" si="76"/>
        <v>PSY105- -7SSC-C-A</v>
      </c>
    </row>
    <row r="1240" spans="1:14">
      <c r="J1240" s="6"/>
      <c r="K1240" s="6"/>
      <c r="L1240" s="6"/>
      <c r="N1240" s="6" t="str">
        <f t="shared" si="76"/>
        <v/>
      </c>
    </row>
    <row r="1241" spans="1:14" ht="100.8">
      <c r="A1241" s="2">
        <v>46772</v>
      </c>
      <c r="B1241" s="3" t="s">
        <v>1568</v>
      </c>
      <c r="C1241" s="2" t="s">
        <v>1565</v>
      </c>
      <c r="D1241" s="3" t="s">
        <v>1566</v>
      </c>
      <c r="E1241" s="2" t="s">
        <v>12</v>
      </c>
      <c r="F1241" s="2" t="s">
        <v>1569</v>
      </c>
      <c r="G1241" s="2" t="s">
        <v>14</v>
      </c>
      <c r="H1241" s="2">
        <v>4</v>
      </c>
      <c r="J1241" s="6" t="str">
        <f t="shared" si="77"/>
        <v>12:30pm-01:50pm</v>
      </c>
      <c r="K1241" s="6" t="str">
        <f t="shared" si="79"/>
        <v>MW</v>
      </c>
      <c r="L1241" s="6" t="str">
        <f t="shared" si="78"/>
        <v>(4S) 01/16/2024 to 05/08/2024 MW</v>
      </c>
      <c r="N1241" s="6" t="str">
        <f t="shared" si="76"/>
        <v>PSY105- -7SSC-C-B</v>
      </c>
    </row>
    <row r="1242" spans="1:14">
      <c r="J1242" s="6"/>
      <c r="K1242" s="6"/>
      <c r="L1242" s="6"/>
      <c r="N1242" s="6" t="str">
        <f t="shared" si="76"/>
        <v/>
      </c>
    </row>
    <row r="1243" spans="1:14" ht="100.8">
      <c r="A1243" s="2">
        <v>46773</v>
      </c>
      <c r="B1243" s="3" t="s">
        <v>1570</v>
      </c>
      <c r="C1243" s="2" t="s">
        <v>1565</v>
      </c>
      <c r="D1243" s="3" t="s">
        <v>1571</v>
      </c>
      <c r="E1243" s="2" t="s">
        <v>12</v>
      </c>
      <c r="F1243" s="2" t="s">
        <v>13</v>
      </c>
      <c r="G1243" s="2" t="s">
        <v>1572</v>
      </c>
      <c r="H1243" s="2">
        <v>4</v>
      </c>
      <c r="J1243" s="6" t="str">
        <f t="shared" si="77"/>
        <v>05:00pm-07:50pm</v>
      </c>
      <c r="K1243" s="6" t="str">
        <f t="shared" si="79"/>
        <v>H</v>
      </c>
      <c r="L1243" s="6" t="str">
        <f t="shared" si="78"/>
        <v>(4S) 01/16/2024 to 05/08/2024 H</v>
      </c>
      <c r="N1243" s="6" t="str">
        <f t="shared" si="76"/>
        <v>PSY105- -7SSC-C-C</v>
      </c>
    </row>
    <row r="1244" spans="1:14">
      <c r="J1244" s="6"/>
      <c r="K1244" s="6"/>
      <c r="L1244" s="6"/>
      <c r="N1244" s="6" t="str">
        <f t="shared" si="76"/>
        <v/>
      </c>
    </row>
    <row r="1245" spans="1:14" ht="100.8">
      <c r="A1245" s="2">
        <v>46774</v>
      </c>
      <c r="B1245" s="3" t="s">
        <v>1573</v>
      </c>
      <c r="C1245" s="2" t="s">
        <v>1574</v>
      </c>
      <c r="D1245" s="3" t="s">
        <v>1575</v>
      </c>
      <c r="E1245" s="2" t="s">
        <v>12</v>
      </c>
      <c r="F1245" s="2" t="s">
        <v>13</v>
      </c>
      <c r="G1245" s="2" t="s">
        <v>1242</v>
      </c>
      <c r="H1245" s="2">
        <v>1</v>
      </c>
      <c r="J1245" s="6" t="str">
        <f t="shared" si="77"/>
        <v>11:00am-11:50am</v>
      </c>
      <c r="K1245" s="6" t="str">
        <f t="shared" si="79"/>
        <v>F</v>
      </c>
      <c r="L1245" s="6" t="str">
        <f t="shared" si="78"/>
        <v>(4S) 01/16/2024 to 05/08/2024 F</v>
      </c>
      <c r="N1245" s="6" t="str">
        <f t="shared" si="76"/>
        <v>PSY205- -PC - -A</v>
      </c>
    </row>
    <row r="1246" spans="1:14">
      <c r="J1246" s="6"/>
      <c r="K1246" s="6"/>
      <c r="L1246" s="6"/>
      <c r="N1246" s="6" t="str">
        <f t="shared" si="76"/>
        <v/>
      </c>
    </row>
    <row r="1247" spans="1:14" ht="100.8">
      <c r="A1247" s="2">
        <v>46775</v>
      </c>
      <c r="B1247" s="3" t="s">
        <v>1576</v>
      </c>
      <c r="C1247" s="2" t="s">
        <v>1577</v>
      </c>
      <c r="D1247" s="3" t="s">
        <v>1578</v>
      </c>
      <c r="E1247" s="2" t="s">
        <v>12</v>
      </c>
      <c r="F1247" s="2" t="s">
        <v>198</v>
      </c>
      <c r="G1247" s="2" t="s">
        <v>25</v>
      </c>
      <c r="H1247" s="2">
        <v>4</v>
      </c>
      <c r="J1247" s="6" t="str">
        <f t="shared" si="77"/>
        <v>09:30am-10:50am</v>
      </c>
      <c r="K1247" s="6" t="str">
        <f t="shared" si="79"/>
        <v>MW</v>
      </c>
      <c r="L1247" s="6" t="str">
        <f t="shared" si="78"/>
        <v>(4S) 01/16/2024 to 05/08/2024 MW</v>
      </c>
      <c r="N1247" s="6" t="str">
        <f t="shared" si="76"/>
        <v>PSY220- -PC - -A</v>
      </c>
    </row>
    <row r="1248" spans="1:14">
      <c r="J1248" s="6"/>
      <c r="K1248" s="6"/>
      <c r="L1248" s="6"/>
      <c r="N1248" s="6" t="str">
        <f t="shared" si="76"/>
        <v/>
      </c>
    </row>
    <row r="1249" spans="1:14" ht="100.8">
      <c r="A1249" s="2">
        <v>46776</v>
      </c>
      <c r="B1249" s="3" t="s">
        <v>1579</v>
      </c>
      <c r="C1249" s="2" t="s">
        <v>1580</v>
      </c>
      <c r="D1249" s="3" t="s">
        <v>1581</v>
      </c>
      <c r="E1249" s="2" t="s">
        <v>12</v>
      </c>
      <c r="F1249" s="2" t="s">
        <v>377</v>
      </c>
      <c r="G1249" s="2" t="s">
        <v>227</v>
      </c>
      <c r="H1249" s="2">
        <v>4</v>
      </c>
      <c r="J1249" s="6" t="str">
        <f t="shared" si="77"/>
        <v>08:00am-09:20am</v>
      </c>
      <c r="K1249" s="6" t="str">
        <f t="shared" si="79"/>
        <v>MW</v>
      </c>
      <c r="L1249" s="6" t="str">
        <f t="shared" si="78"/>
        <v>(4S) 01/16/2024 to 05/08/2024 MW</v>
      </c>
      <c r="N1249" s="6" t="str">
        <f t="shared" si="76"/>
        <v>PSY240- -PC - -A</v>
      </c>
    </row>
    <row r="1250" spans="1:14">
      <c r="J1250" s="6"/>
      <c r="K1250" s="6"/>
      <c r="L1250" s="6"/>
      <c r="N1250" s="6" t="str">
        <f t="shared" si="76"/>
        <v/>
      </c>
    </row>
    <row r="1251" spans="1:14" ht="100.8">
      <c r="A1251" s="2">
        <v>46777</v>
      </c>
      <c r="B1251" s="3" t="s">
        <v>1582</v>
      </c>
      <c r="C1251" s="2" t="s">
        <v>1583</v>
      </c>
      <c r="D1251" s="3" t="s">
        <v>1584</v>
      </c>
      <c r="E1251" s="2" t="s">
        <v>12</v>
      </c>
      <c r="F1251" s="2" t="s">
        <v>24</v>
      </c>
      <c r="G1251" s="2" t="s">
        <v>14</v>
      </c>
      <c r="H1251" s="2">
        <v>4</v>
      </c>
      <c r="J1251" s="6" t="str">
        <f t="shared" si="77"/>
        <v>12:30pm-01:50pm</v>
      </c>
      <c r="K1251" s="6" t="str">
        <f t="shared" si="79"/>
        <v>MW</v>
      </c>
      <c r="L1251" s="6" t="str">
        <f t="shared" si="78"/>
        <v>(4S) 01/16/2024 to 05/08/2024 MW</v>
      </c>
      <c r="N1251" s="6" t="str">
        <f t="shared" si="76"/>
        <v>PSY245- -PC - -A</v>
      </c>
    </row>
    <row r="1252" spans="1:14">
      <c r="J1252" s="6"/>
      <c r="K1252" s="6"/>
      <c r="L1252" s="6"/>
      <c r="N1252" s="6" t="str">
        <f t="shared" si="76"/>
        <v/>
      </c>
    </row>
    <row r="1253" spans="1:14" ht="100.8">
      <c r="A1253" s="2">
        <v>46778</v>
      </c>
      <c r="B1253" s="3" t="s">
        <v>1585</v>
      </c>
      <c r="C1253" s="2" t="s">
        <v>1586</v>
      </c>
      <c r="D1253" s="3" t="s">
        <v>1566</v>
      </c>
      <c r="E1253" s="2" t="s">
        <v>12</v>
      </c>
      <c r="F1253" s="2" t="s">
        <v>171</v>
      </c>
      <c r="G1253" s="2" t="s">
        <v>16</v>
      </c>
      <c r="H1253" s="2">
        <v>4</v>
      </c>
      <c r="J1253" s="6" t="str">
        <f t="shared" si="77"/>
        <v>02:00pm-03:20pm</v>
      </c>
      <c r="K1253" s="6" t="str">
        <f t="shared" si="79"/>
        <v>MW</v>
      </c>
      <c r="L1253" s="6" t="str">
        <f t="shared" si="78"/>
        <v>(4S) 01/16/2024 to 05/08/2024 MW</v>
      </c>
      <c r="N1253" s="6" t="str">
        <f t="shared" si="76"/>
        <v>PSY250- -PC - -A</v>
      </c>
    </row>
    <row r="1254" spans="1:14">
      <c r="J1254" s="6"/>
      <c r="K1254" s="6"/>
      <c r="L1254" s="6"/>
      <c r="N1254" s="6" t="str">
        <f t="shared" si="76"/>
        <v/>
      </c>
    </row>
    <row r="1255" spans="1:14" ht="100.8">
      <c r="A1255" s="2">
        <v>46779</v>
      </c>
      <c r="B1255" s="3" t="s">
        <v>1587</v>
      </c>
      <c r="C1255" s="2" t="s">
        <v>1588</v>
      </c>
      <c r="D1255" s="3" t="s">
        <v>1575</v>
      </c>
      <c r="E1255" s="2" t="s">
        <v>12</v>
      </c>
      <c r="F1255" s="2" t="s">
        <v>171</v>
      </c>
      <c r="G1255" s="2" t="s">
        <v>58</v>
      </c>
      <c r="H1255" s="2">
        <v>4</v>
      </c>
      <c r="J1255" s="6" t="str">
        <f t="shared" si="77"/>
        <v>02:00pm-03:20pm</v>
      </c>
      <c r="K1255" s="6" t="str">
        <f t="shared" si="79"/>
        <v>TH</v>
      </c>
      <c r="L1255" s="6" t="str">
        <f t="shared" si="78"/>
        <v>(4S) 01/16/2024 to 05/08/2024 TH</v>
      </c>
      <c r="N1255" s="6" t="str">
        <f t="shared" si="76"/>
        <v>PSY285- -PC - -A</v>
      </c>
    </row>
    <row r="1256" spans="1:14">
      <c r="J1256" s="6"/>
      <c r="K1256" s="6"/>
      <c r="L1256" s="6"/>
      <c r="N1256" s="6" t="str">
        <f t="shared" si="76"/>
        <v/>
      </c>
    </row>
    <row r="1257" spans="1:14" ht="100.8">
      <c r="A1257" s="2">
        <v>46780</v>
      </c>
      <c r="B1257" s="3" t="s">
        <v>1589</v>
      </c>
      <c r="C1257" s="2" t="s">
        <v>1590</v>
      </c>
      <c r="D1257" s="3" t="s">
        <v>1575</v>
      </c>
      <c r="E1257" s="2" t="s">
        <v>12</v>
      </c>
      <c r="F1257" s="2" t="s">
        <v>1591</v>
      </c>
      <c r="G1257" s="2" t="s">
        <v>1592</v>
      </c>
      <c r="H1257" s="2">
        <v>0</v>
      </c>
      <c r="J1257" s="6" t="str">
        <f t="shared" si="77"/>
        <v>12:00pm-01:50pm</v>
      </c>
      <c r="K1257" s="6" t="str">
        <f t="shared" si="79"/>
        <v>W</v>
      </c>
      <c r="L1257" s="6" t="str">
        <f t="shared" si="78"/>
        <v>(4S) 01/16/2024 to 05/08/2024 W</v>
      </c>
      <c r="N1257" s="6" t="str">
        <f t="shared" si="76"/>
        <v>PSY285-L-PC - -A</v>
      </c>
    </row>
    <row r="1258" spans="1:14">
      <c r="J1258" s="6"/>
      <c r="K1258" s="6"/>
      <c r="L1258" s="6"/>
      <c r="N1258" s="6" t="str">
        <f t="shared" si="76"/>
        <v/>
      </c>
    </row>
    <row r="1259" spans="1:14" ht="100.8">
      <c r="A1259" s="2">
        <v>46781</v>
      </c>
      <c r="B1259" s="3" t="s">
        <v>1593</v>
      </c>
      <c r="C1259" s="2" t="s">
        <v>1590</v>
      </c>
      <c r="D1259" s="3" t="s">
        <v>1575</v>
      </c>
      <c r="E1259" s="2" t="s">
        <v>12</v>
      </c>
      <c r="F1259" s="2" t="s">
        <v>52</v>
      </c>
      <c r="G1259" s="2" t="s">
        <v>1514</v>
      </c>
      <c r="H1259" s="2">
        <v>0</v>
      </c>
      <c r="J1259" s="6" t="str">
        <f t="shared" si="77"/>
        <v>02:00pm-03:50pm</v>
      </c>
      <c r="K1259" s="6" t="str">
        <f t="shared" si="79"/>
        <v>W</v>
      </c>
      <c r="L1259" s="6" t="str">
        <f t="shared" si="78"/>
        <v>(4S) 01/16/2024 to 05/08/2024 W</v>
      </c>
      <c r="N1259" s="6" t="str">
        <f t="shared" si="76"/>
        <v>PSY285-L-PC - -B</v>
      </c>
    </row>
    <row r="1260" spans="1:14">
      <c r="J1260" s="6"/>
      <c r="K1260" s="6"/>
      <c r="L1260" s="6"/>
      <c r="N1260" s="6" t="str">
        <f t="shared" si="76"/>
        <v/>
      </c>
    </row>
    <row r="1261" spans="1:14" ht="100.8">
      <c r="A1261" s="2">
        <v>46782</v>
      </c>
      <c r="B1261" s="3" t="s">
        <v>1594</v>
      </c>
      <c r="C1261" s="2" t="s">
        <v>1595</v>
      </c>
      <c r="D1261" s="3" t="s">
        <v>1596</v>
      </c>
      <c r="E1261" s="2" t="s">
        <v>12</v>
      </c>
      <c r="F1261" s="2" t="s">
        <v>24</v>
      </c>
      <c r="G1261" s="2" t="s">
        <v>84</v>
      </c>
      <c r="H1261" s="2">
        <v>4</v>
      </c>
      <c r="J1261" s="6" t="str">
        <f t="shared" si="77"/>
        <v>12:30pm-01:50pm</v>
      </c>
      <c r="K1261" s="6" t="str">
        <f t="shared" si="79"/>
        <v>TH</v>
      </c>
      <c r="L1261" s="6" t="str">
        <f t="shared" si="78"/>
        <v>(4S) 01/16/2024 to 05/08/2024 TH</v>
      </c>
      <c r="N1261" s="6" t="str">
        <f t="shared" si="76"/>
        <v>PSY310- -PC - -A</v>
      </c>
    </row>
    <row r="1262" spans="1:14">
      <c r="J1262" s="6"/>
      <c r="K1262" s="6"/>
      <c r="L1262" s="6"/>
      <c r="N1262" s="6" t="str">
        <f t="shared" si="76"/>
        <v/>
      </c>
    </row>
    <row r="1263" spans="1:14" ht="100.8">
      <c r="A1263" s="2">
        <v>46783</v>
      </c>
      <c r="B1263" s="3" t="s">
        <v>1597</v>
      </c>
      <c r="C1263" s="2" t="s">
        <v>1598</v>
      </c>
      <c r="D1263" s="3" t="s">
        <v>1584</v>
      </c>
      <c r="E1263" s="2" t="s">
        <v>12</v>
      </c>
      <c r="F1263" s="2" t="s">
        <v>24</v>
      </c>
      <c r="G1263" s="2" t="s">
        <v>25</v>
      </c>
      <c r="H1263" s="2">
        <v>4</v>
      </c>
      <c r="J1263" s="6" t="str">
        <f t="shared" si="77"/>
        <v>09:30am-10:50am</v>
      </c>
      <c r="K1263" s="6" t="str">
        <f t="shared" si="79"/>
        <v>MW</v>
      </c>
      <c r="L1263" s="6" t="str">
        <f t="shared" si="78"/>
        <v>(4S) 01/16/2024 to 05/08/2024 MW</v>
      </c>
      <c r="N1263" s="6" t="str">
        <f t="shared" si="76"/>
        <v>PSY330- -PC - -A</v>
      </c>
    </row>
    <row r="1264" spans="1:14">
      <c r="J1264" s="6"/>
      <c r="K1264" s="6"/>
      <c r="L1264" s="6"/>
      <c r="N1264" s="6" t="str">
        <f t="shared" si="76"/>
        <v/>
      </c>
    </row>
    <row r="1265" spans="1:14" ht="100.8">
      <c r="A1265" s="2">
        <v>46786</v>
      </c>
      <c r="B1265" s="3" t="s">
        <v>1599</v>
      </c>
      <c r="C1265" s="2" t="s">
        <v>994</v>
      </c>
      <c r="D1265" s="3" t="s">
        <v>1578</v>
      </c>
      <c r="E1265" s="2" t="s">
        <v>12</v>
      </c>
      <c r="F1265" s="2" t="s">
        <v>276</v>
      </c>
      <c r="G1265" s="2" t="s">
        <v>16</v>
      </c>
      <c r="H1265" s="2">
        <v>4</v>
      </c>
      <c r="J1265" s="6" t="str">
        <f t="shared" si="77"/>
        <v>02:00pm-03:20pm</v>
      </c>
      <c r="K1265" s="6" t="str">
        <f t="shared" si="79"/>
        <v>MW</v>
      </c>
      <c r="L1265" s="6" t="str">
        <f t="shared" si="78"/>
        <v>(4S) 01/16/2024 to 05/08/2024 MW</v>
      </c>
      <c r="N1265" s="6" t="str">
        <f t="shared" si="76"/>
        <v>PSY355- -PC - -A</v>
      </c>
    </row>
    <row r="1266" spans="1:14">
      <c r="J1266" s="6"/>
      <c r="K1266" s="6"/>
      <c r="L1266" s="6"/>
      <c r="N1266" s="6" t="str">
        <f t="shared" si="76"/>
        <v/>
      </c>
    </row>
    <row r="1267" spans="1:14" ht="100.8">
      <c r="A1267" s="2">
        <v>46763</v>
      </c>
      <c r="B1267" s="3" t="s">
        <v>1600</v>
      </c>
      <c r="C1267" s="2" t="s">
        <v>1601</v>
      </c>
      <c r="D1267" s="3" t="s">
        <v>1575</v>
      </c>
      <c r="E1267" s="2" t="s">
        <v>12</v>
      </c>
      <c r="F1267" s="4">
        <v>45272</v>
      </c>
      <c r="G1267" s="2" t="s">
        <v>67</v>
      </c>
      <c r="H1267" s="2">
        <v>4</v>
      </c>
      <c r="J1267" s="6" t="str">
        <f t="shared" si="77"/>
        <v>11:00am-12:20pm</v>
      </c>
      <c r="K1267" s="6" t="str">
        <f t="shared" si="79"/>
        <v>TH</v>
      </c>
      <c r="L1267" s="6" t="str">
        <f t="shared" si="78"/>
        <v>(4S) 01/16/2024 to 05/08/2024 TH</v>
      </c>
      <c r="N1267" s="6" t="str">
        <f t="shared" si="76"/>
        <v>PSY465- -PC - -A</v>
      </c>
    </row>
    <row r="1268" spans="1:14">
      <c r="J1268" s="6"/>
      <c r="K1268" s="6"/>
      <c r="L1268" s="6"/>
      <c r="N1268" s="6" t="str">
        <f t="shared" si="76"/>
        <v/>
      </c>
    </row>
    <row r="1269" spans="1:14" ht="100.8">
      <c r="A1269" s="2">
        <v>46787</v>
      </c>
      <c r="B1269" s="3" t="s">
        <v>1602</v>
      </c>
      <c r="C1269" s="2" t="s">
        <v>1603</v>
      </c>
      <c r="D1269" s="3" t="s">
        <v>1578</v>
      </c>
      <c r="E1269" s="2" t="s">
        <v>12</v>
      </c>
      <c r="F1269" s="4">
        <v>45209</v>
      </c>
      <c r="G1269" s="2" t="s">
        <v>1604</v>
      </c>
      <c r="H1269" s="2">
        <v>4</v>
      </c>
      <c r="J1269" s="6" t="str">
        <f t="shared" si="77"/>
        <v>04:00pm-04:50pm</v>
      </c>
      <c r="K1269" s="6" t="str">
        <f t="shared" si="79"/>
        <v>M</v>
      </c>
      <c r="L1269" s="6" t="str">
        <f t="shared" si="78"/>
        <v>(4S) 01/16/2024 to 05/08/2024 M</v>
      </c>
      <c r="N1269" s="6" t="str">
        <f t="shared" si="76"/>
        <v>PSY475- -PC - -A</v>
      </c>
    </row>
    <row r="1270" spans="1:14">
      <c r="J1270" s="6"/>
      <c r="K1270" s="6"/>
      <c r="L1270" s="6"/>
      <c r="N1270" s="6" t="str">
        <f t="shared" si="76"/>
        <v/>
      </c>
    </row>
    <row r="1271" spans="1:14" ht="100.8">
      <c r="A1271" s="2">
        <v>46788</v>
      </c>
      <c r="B1271" s="3" t="s">
        <v>1605</v>
      </c>
      <c r="C1271" s="2" t="s">
        <v>1606</v>
      </c>
      <c r="D1271" s="3" t="s">
        <v>1596</v>
      </c>
      <c r="E1271" s="2" t="s">
        <v>12</v>
      </c>
      <c r="F1271" s="2" t="s">
        <v>134</v>
      </c>
      <c r="G1271" s="2" t="s">
        <v>45</v>
      </c>
      <c r="H1271" s="2">
        <v>4</v>
      </c>
      <c r="J1271" s="6" t="str">
        <f t="shared" si="77"/>
        <v>09:30am-10:50am</v>
      </c>
      <c r="K1271" s="6" t="str">
        <f t="shared" si="79"/>
        <v>TH</v>
      </c>
      <c r="L1271" s="6" t="str">
        <f t="shared" si="78"/>
        <v>(4S) 01/16/2024 to 05/08/2024 TH</v>
      </c>
      <c r="N1271" s="6" t="str">
        <f t="shared" si="76"/>
        <v>PSY485- -PC - -A</v>
      </c>
    </row>
    <row r="1272" spans="1:14">
      <c r="J1272" s="6"/>
      <c r="K1272" s="6"/>
      <c r="L1272" s="6"/>
      <c r="N1272" s="6" t="str">
        <f t="shared" si="76"/>
        <v/>
      </c>
    </row>
    <row r="1273" spans="1:14" ht="100.8">
      <c r="A1273" s="2">
        <v>46789</v>
      </c>
      <c r="B1273" s="3" t="s">
        <v>1607</v>
      </c>
      <c r="C1273" s="2" t="s">
        <v>1608</v>
      </c>
      <c r="D1273" s="3" t="s">
        <v>1578</v>
      </c>
      <c r="E1273" s="2" t="s">
        <v>12</v>
      </c>
      <c r="F1273" s="4">
        <v>45051</v>
      </c>
      <c r="G1273" s="2" t="s">
        <v>36</v>
      </c>
      <c r="H1273" s="2">
        <v>4</v>
      </c>
      <c r="J1273" s="6"/>
      <c r="K1273" s="6"/>
      <c r="L1273" s="6"/>
      <c r="N1273" s="6" t="str">
        <f t="shared" si="76"/>
        <v>PSY490- -PC - -A</v>
      </c>
    </row>
    <row r="1274" spans="1:14">
      <c r="J1274" s="6"/>
      <c r="K1274" s="6"/>
      <c r="L1274" s="6"/>
      <c r="N1274" s="6" t="str">
        <f t="shared" si="76"/>
        <v/>
      </c>
    </row>
    <row r="1275" spans="1:14" ht="100.8">
      <c r="A1275" s="2">
        <v>46790</v>
      </c>
      <c r="B1275" s="3" t="s">
        <v>1609</v>
      </c>
      <c r="C1275" s="2" t="s">
        <v>1608</v>
      </c>
      <c r="D1275" s="3" t="s">
        <v>1596</v>
      </c>
      <c r="E1275" s="2" t="s">
        <v>12</v>
      </c>
      <c r="F1275" s="4">
        <v>45051</v>
      </c>
      <c r="G1275" s="2" t="s">
        <v>36</v>
      </c>
      <c r="H1275" s="2">
        <v>4</v>
      </c>
      <c r="J1275" s="6"/>
      <c r="K1275" s="6"/>
      <c r="L1275" s="6"/>
      <c r="N1275" s="6" t="str">
        <f t="shared" si="76"/>
        <v>PSY490- -PC - -B</v>
      </c>
    </row>
    <row r="1276" spans="1:14">
      <c r="J1276" s="6"/>
      <c r="K1276" s="6"/>
      <c r="L1276" s="6"/>
      <c r="N1276" s="6" t="str">
        <f t="shared" si="76"/>
        <v/>
      </c>
    </row>
    <row r="1277" spans="1:14" ht="100.8">
      <c r="A1277" s="2">
        <v>46791</v>
      </c>
      <c r="B1277" s="3" t="s">
        <v>1610</v>
      </c>
      <c r="C1277" s="2" t="s">
        <v>1608</v>
      </c>
      <c r="D1277" s="3" t="s">
        <v>1575</v>
      </c>
      <c r="E1277" s="2" t="s">
        <v>12</v>
      </c>
      <c r="F1277" s="4">
        <v>45051</v>
      </c>
      <c r="G1277" s="2" t="s">
        <v>36</v>
      </c>
      <c r="H1277" s="2">
        <v>4</v>
      </c>
      <c r="J1277" s="6"/>
      <c r="K1277" s="6"/>
      <c r="L1277" s="6"/>
      <c r="N1277" s="6" t="str">
        <f t="shared" si="76"/>
        <v>PSY490- -PC - -C</v>
      </c>
    </row>
    <row r="1278" spans="1:14">
      <c r="A1278" s="5" t="s">
        <v>1611</v>
      </c>
      <c r="B1278" s="5"/>
      <c r="C1278" s="5"/>
      <c r="D1278" s="5"/>
      <c r="E1278" s="5"/>
      <c r="F1278" s="5"/>
      <c r="G1278" s="5"/>
      <c r="H1278" s="5"/>
      <c r="J1278" s="6"/>
      <c r="K1278" s="6"/>
      <c r="L1278" s="6"/>
      <c r="N1278" s="6" t="str">
        <f t="shared" si="76"/>
        <v/>
      </c>
    </row>
    <row r="1279" spans="1:14" ht="100.8">
      <c r="A1279" s="2">
        <v>47268</v>
      </c>
      <c r="B1279" s="3" t="s">
        <v>1612</v>
      </c>
      <c r="C1279" s="2" t="s">
        <v>1613</v>
      </c>
      <c r="D1279" s="3" t="s">
        <v>1614</v>
      </c>
      <c r="E1279" s="2" t="s">
        <v>12</v>
      </c>
      <c r="F1279" s="2" t="s">
        <v>852</v>
      </c>
      <c r="G1279" s="2" t="s">
        <v>492</v>
      </c>
      <c r="H1279" s="2">
        <v>4</v>
      </c>
      <c r="J1279" s="6" t="str">
        <f t="shared" si="77"/>
        <v>11:00am-12:20pm</v>
      </c>
      <c r="K1279" s="6" t="str">
        <f t="shared" si="79"/>
        <v>MF</v>
      </c>
      <c r="L1279" s="6" t="str">
        <f t="shared" si="78"/>
        <v>(4S) 01/16/2024 to 05/08/2024 MF</v>
      </c>
      <c r="N1279" s="6" t="str">
        <f t="shared" si="76"/>
        <v>REL211- -2PLO-C-A</v>
      </c>
    </row>
    <row r="1280" spans="1:14">
      <c r="J1280" s="6"/>
      <c r="K1280" s="6"/>
      <c r="L1280" s="6"/>
      <c r="N1280" s="6" t="str">
        <f t="shared" si="76"/>
        <v/>
      </c>
    </row>
    <row r="1281" spans="1:14" ht="100.8">
      <c r="A1281" s="2">
        <v>47290</v>
      </c>
      <c r="B1281" s="3" t="s">
        <v>1615</v>
      </c>
      <c r="C1281" s="2" t="s">
        <v>1616</v>
      </c>
      <c r="D1281" s="3" t="s">
        <v>1617</v>
      </c>
      <c r="E1281" s="2" t="s">
        <v>12</v>
      </c>
      <c r="F1281" s="2" t="s">
        <v>1618</v>
      </c>
      <c r="G1281" s="2" t="s">
        <v>1619</v>
      </c>
      <c r="H1281" s="2">
        <v>4</v>
      </c>
      <c r="J1281" s="6" t="str">
        <f t="shared" si="77"/>
        <v>11:00am-12:20pm</v>
      </c>
      <c r="K1281" s="6" t="str">
        <f t="shared" si="79"/>
        <v>T</v>
      </c>
      <c r="L1281" s="6" t="str">
        <f t="shared" si="78"/>
        <v>(4S) 01/16/2024 to 05/08/2024 T</v>
      </c>
      <c r="N1281" s="6" t="str">
        <f t="shared" si="76"/>
        <v>REL225- -5NCH-C-A</v>
      </c>
    </row>
    <row r="1282" spans="1:14">
      <c r="J1282" s="6"/>
      <c r="K1282" s="6"/>
      <c r="L1282" s="6"/>
      <c r="N1282" s="6" t="str">
        <f t="shared" si="76"/>
        <v/>
      </c>
    </row>
    <row r="1283" spans="1:14" ht="115.2">
      <c r="A1283" s="2"/>
      <c r="B1283" s="2" t="s">
        <v>1615</v>
      </c>
      <c r="C1283" s="2" t="s">
        <v>1620</v>
      </c>
      <c r="D1283" s="2"/>
      <c r="E1283" s="2"/>
      <c r="F1283" s="2"/>
      <c r="G1283" s="2" t="s">
        <v>105</v>
      </c>
      <c r="H1283" s="2"/>
      <c r="J1283" s="6"/>
      <c r="K1283" s="6"/>
      <c r="L1283" s="6"/>
      <c r="N1283" s="6" t="str">
        <f t="shared" si="76"/>
        <v>REL225- -5NCH-C-A</v>
      </c>
    </row>
    <row r="1284" spans="1:14">
      <c r="J1284" s="6"/>
      <c r="K1284" s="6"/>
      <c r="L1284" s="6"/>
      <c r="N1284" s="6" t="str">
        <f t="shared" ref="N1284:N1347" si="80">SUBSTITUTE(B1284, " ", "", 1)</f>
        <v/>
      </c>
    </row>
    <row r="1285" spans="1:14" ht="100.8">
      <c r="A1285" s="2">
        <v>46405</v>
      </c>
      <c r="B1285" s="3" t="s">
        <v>1621</v>
      </c>
      <c r="C1285" s="2" t="s">
        <v>1622</v>
      </c>
      <c r="D1285" s="3" t="s">
        <v>1614</v>
      </c>
      <c r="E1285" s="2" t="s">
        <v>12</v>
      </c>
      <c r="F1285" s="2" t="s">
        <v>171</v>
      </c>
      <c r="G1285" s="2" t="s">
        <v>1623</v>
      </c>
      <c r="H1285" s="2">
        <v>4</v>
      </c>
      <c r="J1285" s="6" t="str">
        <f t="shared" ref="J1285:J1347" si="81">MID(G1285, FIND("(", G1285, FIND("(", G1285) + 1) + 1, FIND(")", G1285, FIND(")", G1285) + 1) - FIND("(", G1285, FIND("(", G1285) + 1) - 1)</f>
        <v>12:30pm-01:50pm</v>
      </c>
      <c r="K1285" s="6" t="str">
        <f t="shared" si="79"/>
        <v>MF</v>
      </c>
      <c r="L1285" s="6" t="str">
        <f t="shared" ref="L1284:L1347" si="82">LEFT(G1285, SEARCH(J1285, G1285) - 3)</f>
        <v>(4S) 01/16/2024 to 05/08/2024 MF</v>
      </c>
      <c r="N1285" s="6" t="str">
        <f t="shared" si="80"/>
        <v>REL294- -4WCH-C-A</v>
      </c>
    </row>
    <row r="1286" spans="1:14">
      <c r="J1286" s="6"/>
      <c r="K1286" s="6"/>
      <c r="L1286" s="6"/>
      <c r="N1286" s="6" t="str">
        <f t="shared" si="80"/>
        <v/>
      </c>
    </row>
    <row r="1287" spans="1:14" ht="129.6">
      <c r="A1287" s="2">
        <v>46406</v>
      </c>
      <c r="B1287" s="3" t="s">
        <v>1624</v>
      </c>
      <c r="C1287" s="2" t="s">
        <v>1625</v>
      </c>
      <c r="D1287" s="3" t="s">
        <v>1626</v>
      </c>
      <c r="E1287" s="2" t="s">
        <v>12</v>
      </c>
      <c r="F1287" s="2" t="s">
        <v>496</v>
      </c>
      <c r="G1287" s="2" t="s">
        <v>53</v>
      </c>
      <c r="H1287" s="2">
        <v>4</v>
      </c>
      <c r="J1287" s="6" t="str">
        <f t="shared" si="81"/>
        <v>08:00am-09:20am</v>
      </c>
      <c r="K1287" s="6" t="str">
        <f t="shared" ref="K1287:K1350" si="83">TRIM(RIGHT(SUBSTITUTE(L1287," ",REPT(" ",255)),255))</f>
        <v>TH</v>
      </c>
      <c r="L1287" s="6" t="str">
        <f t="shared" si="82"/>
        <v>(4S) 01/16/2024 to 05/08/2024 TH</v>
      </c>
      <c r="N1287" s="6" t="str">
        <f t="shared" si="80"/>
        <v>REL295- -4WCH-C-A</v>
      </c>
    </row>
    <row r="1288" spans="1:14">
      <c r="J1288" s="6"/>
      <c r="K1288" s="6"/>
      <c r="L1288" s="6"/>
      <c r="N1288" s="6" t="str">
        <f t="shared" si="80"/>
        <v/>
      </c>
    </row>
    <row r="1289" spans="1:14" ht="100.8">
      <c r="A1289" s="2">
        <v>46425</v>
      </c>
      <c r="B1289" s="3" t="s">
        <v>1627</v>
      </c>
      <c r="C1289" s="2" t="s">
        <v>1628</v>
      </c>
      <c r="D1289" s="3" t="s">
        <v>1614</v>
      </c>
      <c r="E1289" s="2" t="s">
        <v>12</v>
      </c>
      <c r="F1289" s="2" t="s">
        <v>191</v>
      </c>
      <c r="G1289" s="2" t="s">
        <v>88</v>
      </c>
      <c r="H1289" s="2">
        <v>4</v>
      </c>
      <c r="J1289" s="6" t="str">
        <f t="shared" si="81"/>
        <v>02:00pm-03:20pm</v>
      </c>
      <c r="K1289" s="6" t="str">
        <f t="shared" si="83"/>
        <v>MF</v>
      </c>
      <c r="L1289" s="6" t="str">
        <f t="shared" si="82"/>
        <v>(4S) 01/16/2024 to 05/08/2024 MF</v>
      </c>
      <c r="N1289" s="6" t="str">
        <f t="shared" si="80"/>
        <v>REL393- -RE - -A</v>
      </c>
    </row>
    <row r="1290" spans="1:14">
      <c r="A1290" s="5" t="s">
        <v>1067</v>
      </c>
      <c r="B1290" s="5"/>
      <c r="C1290" s="5"/>
      <c r="D1290" s="5"/>
      <c r="E1290" s="5"/>
      <c r="F1290" s="5"/>
      <c r="G1290" s="5"/>
      <c r="H1290" s="5"/>
      <c r="J1290" s="6"/>
      <c r="K1290" s="6"/>
      <c r="L1290" s="6"/>
      <c r="N1290" s="6" t="str">
        <f t="shared" si="80"/>
        <v/>
      </c>
    </row>
    <row r="1291" spans="1:14" ht="172.8">
      <c r="A1291" s="2">
        <v>46621</v>
      </c>
      <c r="B1291" s="3" t="s">
        <v>1629</v>
      </c>
      <c r="C1291" s="2" t="s">
        <v>1630</v>
      </c>
      <c r="D1291" s="3" t="s">
        <v>1070</v>
      </c>
      <c r="E1291" s="2" t="s">
        <v>12</v>
      </c>
      <c r="F1291" s="2" t="s">
        <v>1631</v>
      </c>
      <c r="G1291" s="2" t="s">
        <v>53</v>
      </c>
      <c r="H1291" s="2">
        <v>4</v>
      </c>
      <c r="J1291" s="6" t="str">
        <f t="shared" si="81"/>
        <v>08:00am-09:20am</v>
      </c>
      <c r="K1291" s="6" t="str">
        <f t="shared" si="83"/>
        <v>TH</v>
      </c>
      <c r="L1291" s="6" t="str">
        <f t="shared" si="82"/>
        <v>(4S) 01/16/2024 to 05/08/2024 TH</v>
      </c>
      <c r="N1291" s="6" t="str">
        <f t="shared" si="80"/>
        <v>SED212- -ED - -A</v>
      </c>
    </row>
    <row r="1292" spans="1:14">
      <c r="J1292" s="6"/>
      <c r="K1292" s="6"/>
      <c r="L1292" s="6"/>
      <c r="N1292" s="6" t="str">
        <f t="shared" si="80"/>
        <v/>
      </c>
    </row>
    <row r="1293" spans="1:14" ht="100.8">
      <c r="A1293" s="2">
        <v>46623</v>
      </c>
      <c r="B1293" s="3" t="s">
        <v>1632</v>
      </c>
      <c r="C1293" s="2" t="s">
        <v>1633</v>
      </c>
      <c r="D1293" s="3" t="s">
        <v>1074</v>
      </c>
      <c r="E1293" s="2" t="s">
        <v>12</v>
      </c>
      <c r="F1293" s="2" t="s">
        <v>504</v>
      </c>
      <c r="G1293" s="2" t="s">
        <v>67</v>
      </c>
      <c r="H1293" s="2">
        <v>4</v>
      </c>
      <c r="J1293" s="6" t="str">
        <f t="shared" si="81"/>
        <v>11:00am-12:20pm</v>
      </c>
      <c r="K1293" s="6" t="str">
        <f t="shared" si="83"/>
        <v>TH</v>
      </c>
      <c r="L1293" s="6" t="str">
        <f t="shared" si="82"/>
        <v>(4S) 01/16/2024 to 05/08/2024 TH</v>
      </c>
      <c r="N1293" s="6" t="str">
        <f t="shared" si="80"/>
        <v>SED222- -ED - -A</v>
      </c>
    </row>
    <row r="1294" spans="1:14">
      <c r="J1294" s="6"/>
      <c r="K1294" s="6"/>
      <c r="L1294" s="6"/>
      <c r="N1294" s="6" t="str">
        <f t="shared" si="80"/>
        <v/>
      </c>
    </row>
    <row r="1295" spans="1:14" ht="144">
      <c r="A1295" s="2">
        <v>46625</v>
      </c>
      <c r="B1295" s="3" t="s">
        <v>1634</v>
      </c>
      <c r="C1295" s="2" t="s">
        <v>1635</v>
      </c>
      <c r="D1295" s="3" t="s">
        <v>575</v>
      </c>
      <c r="E1295" s="2" t="s">
        <v>12</v>
      </c>
      <c r="F1295" s="2" t="s">
        <v>504</v>
      </c>
      <c r="G1295" s="2" t="s">
        <v>36</v>
      </c>
      <c r="H1295" s="2">
        <v>0</v>
      </c>
      <c r="J1295" s="6"/>
      <c r="K1295" s="6"/>
      <c r="L1295" s="6"/>
      <c r="N1295" s="6" t="str">
        <f t="shared" si="80"/>
        <v>SED222-L-ED - -A</v>
      </c>
    </row>
    <row r="1296" spans="1:14">
      <c r="J1296" s="6"/>
      <c r="K1296" s="6"/>
      <c r="L1296" s="6"/>
      <c r="N1296" s="6" t="str">
        <f t="shared" si="80"/>
        <v/>
      </c>
    </row>
    <row r="1297" spans="1:14" ht="172.8">
      <c r="A1297" s="2">
        <v>46627</v>
      </c>
      <c r="B1297" s="3" t="s">
        <v>1636</v>
      </c>
      <c r="C1297" s="2" t="s">
        <v>1637</v>
      </c>
      <c r="D1297" s="3" t="s">
        <v>1081</v>
      </c>
      <c r="E1297" s="2" t="s">
        <v>12</v>
      </c>
      <c r="F1297" s="2" t="s">
        <v>504</v>
      </c>
      <c r="G1297" s="2" t="s">
        <v>14</v>
      </c>
      <c r="H1297" s="2">
        <v>4</v>
      </c>
      <c r="J1297" s="6" t="str">
        <f t="shared" si="81"/>
        <v>12:30pm-01:50pm</v>
      </c>
      <c r="K1297" s="6" t="str">
        <f t="shared" si="83"/>
        <v>MW</v>
      </c>
      <c r="L1297" s="6" t="str">
        <f t="shared" si="82"/>
        <v>(4S) 01/16/2024 to 05/08/2024 MW</v>
      </c>
      <c r="N1297" s="6" t="str">
        <f t="shared" si="80"/>
        <v>SED224- -ED - -A</v>
      </c>
    </row>
    <row r="1298" spans="1:14">
      <c r="J1298" s="6"/>
      <c r="K1298" s="6"/>
      <c r="L1298" s="6"/>
      <c r="N1298" s="6" t="str">
        <f t="shared" si="80"/>
        <v/>
      </c>
    </row>
    <row r="1299" spans="1:14" ht="158.4">
      <c r="A1299" s="2">
        <v>46629</v>
      </c>
      <c r="B1299" s="3" t="s">
        <v>1638</v>
      </c>
      <c r="C1299" s="2" t="s">
        <v>1639</v>
      </c>
      <c r="D1299" s="3" t="s">
        <v>575</v>
      </c>
      <c r="E1299" s="2" t="s">
        <v>12</v>
      </c>
      <c r="F1299" s="2" t="s">
        <v>504</v>
      </c>
      <c r="G1299" s="2" t="s">
        <v>36</v>
      </c>
      <c r="H1299" s="2">
        <v>0</v>
      </c>
      <c r="J1299" s="6"/>
      <c r="K1299" s="6"/>
      <c r="L1299" s="6"/>
      <c r="N1299" s="6" t="str">
        <f t="shared" si="80"/>
        <v>SED224-L-ED - -A</v>
      </c>
    </row>
    <row r="1300" spans="1:14">
      <c r="J1300" s="6"/>
      <c r="K1300" s="6"/>
      <c r="L1300" s="6"/>
      <c r="N1300" s="6" t="str">
        <f t="shared" si="80"/>
        <v/>
      </c>
    </row>
    <row r="1301" spans="1:14" ht="172.8">
      <c r="A1301" s="2">
        <v>46631</v>
      </c>
      <c r="B1301" s="3" t="s">
        <v>1640</v>
      </c>
      <c r="C1301" s="2" t="s">
        <v>1641</v>
      </c>
      <c r="D1301" s="3" t="s">
        <v>503</v>
      </c>
      <c r="E1301" s="2" t="s">
        <v>12</v>
      </c>
      <c r="F1301" s="2" t="s">
        <v>24</v>
      </c>
      <c r="G1301" s="2" t="s">
        <v>27</v>
      </c>
      <c r="H1301" s="2">
        <v>4</v>
      </c>
      <c r="J1301" s="6" t="str">
        <f t="shared" si="81"/>
        <v>11:00am-12:20pm</v>
      </c>
      <c r="K1301" s="6" t="str">
        <f t="shared" si="83"/>
        <v>MW</v>
      </c>
      <c r="L1301" s="6" t="str">
        <f t="shared" si="82"/>
        <v>(4S) 01/16/2024 to 05/08/2024 MW</v>
      </c>
      <c r="N1301" s="6" t="str">
        <f t="shared" si="80"/>
        <v>SED230- -ED - -A</v>
      </c>
    </row>
    <row r="1302" spans="1:14">
      <c r="A1302" s="5" t="s">
        <v>1642</v>
      </c>
      <c r="B1302" s="5"/>
      <c r="C1302" s="5"/>
      <c r="D1302" s="5"/>
      <c r="E1302" s="5"/>
      <c r="F1302" s="5"/>
      <c r="G1302" s="5"/>
      <c r="H1302" s="5"/>
      <c r="J1302" s="6"/>
      <c r="K1302" s="6"/>
      <c r="L1302" s="6"/>
      <c r="N1302" s="6" t="str">
        <f t="shared" si="80"/>
        <v/>
      </c>
    </row>
    <row r="1303" spans="1:14" ht="100.8">
      <c r="A1303" s="2">
        <v>46667</v>
      </c>
      <c r="B1303" s="3" t="s">
        <v>1643</v>
      </c>
      <c r="C1303" s="2" t="s">
        <v>1644</v>
      </c>
      <c r="D1303" s="3" t="s">
        <v>883</v>
      </c>
      <c r="E1303" s="2" t="s">
        <v>12</v>
      </c>
      <c r="F1303" s="2" t="s">
        <v>412</v>
      </c>
      <c r="G1303" s="2" t="s">
        <v>227</v>
      </c>
      <c r="H1303" s="2">
        <v>4</v>
      </c>
      <c r="J1303" s="6" t="str">
        <f t="shared" si="81"/>
        <v>08:00am-09:20am</v>
      </c>
      <c r="K1303" s="6" t="str">
        <f t="shared" si="83"/>
        <v>MW</v>
      </c>
      <c r="L1303" s="6" t="str">
        <f t="shared" si="82"/>
        <v>(4S) 01/16/2024 to 05/08/2024 MW</v>
      </c>
      <c r="N1303" s="6" t="str">
        <f t="shared" si="80"/>
        <v>SO101 - -7SSC-C-A</v>
      </c>
    </row>
    <row r="1304" spans="1:14">
      <c r="J1304" s="6"/>
      <c r="K1304" s="6"/>
      <c r="L1304" s="6"/>
      <c r="N1304" s="6" t="str">
        <f t="shared" si="80"/>
        <v/>
      </c>
    </row>
    <row r="1305" spans="1:14" ht="115.2">
      <c r="A1305" s="2">
        <v>46668</v>
      </c>
      <c r="B1305" s="3" t="s">
        <v>1645</v>
      </c>
      <c r="C1305" s="2" t="s">
        <v>1646</v>
      </c>
      <c r="D1305" s="3" t="s">
        <v>883</v>
      </c>
      <c r="E1305" s="2" t="s">
        <v>12</v>
      </c>
      <c r="F1305" s="2" t="s">
        <v>239</v>
      </c>
      <c r="G1305" s="2" t="s">
        <v>1647</v>
      </c>
      <c r="H1305" s="2">
        <v>1</v>
      </c>
      <c r="J1305" s="6" t="str">
        <f t="shared" si="81"/>
        <v>09:30am-10:20am</v>
      </c>
      <c r="K1305" s="6" t="str">
        <f t="shared" si="83"/>
        <v>T</v>
      </c>
      <c r="L1305" s="6" t="str">
        <f t="shared" si="82"/>
        <v>(4S) 01/16/2024 to 05/08/2024 T</v>
      </c>
      <c r="N1305" s="6" t="str">
        <f t="shared" si="80"/>
        <v>SO105 - -SO - -A</v>
      </c>
    </row>
    <row r="1306" spans="1:14">
      <c r="J1306" s="6"/>
      <c r="K1306" s="6"/>
      <c r="L1306" s="6"/>
      <c r="N1306" s="6" t="str">
        <f t="shared" si="80"/>
        <v/>
      </c>
    </row>
    <row r="1307" spans="1:14" ht="100.8">
      <c r="A1307" s="2">
        <v>46670</v>
      </c>
      <c r="B1307" s="3" t="s">
        <v>1648</v>
      </c>
      <c r="C1307" s="2" t="s">
        <v>1649</v>
      </c>
      <c r="D1307" s="3" t="s">
        <v>883</v>
      </c>
      <c r="E1307" s="2" t="s">
        <v>12</v>
      </c>
      <c r="F1307" s="2" t="s">
        <v>576</v>
      </c>
      <c r="G1307" s="2" t="s">
        <v>363</v>
      </c>
      <c r="H1307" s="2">
        <v>4</v>
      </c>
      <c r="J1307" s="6" t="str">
        <f t="shared" si="81"/>
        <v>03:30pm-04:50pm</v>
      </c>
      <c r="K1307" s="6" t="str">
        <f t="shared" si="83"/>
        <v>MW</v>
      </c>
      <c r="L1307" s="6" t="str">
        <f t="shared" si="82"/>
        <v>(4S) 01/16/2024 to 05/08/2024 MW</v>
      </c>
      <c r="N1307" s="6" t="str">
        <f t="shared" si="80"/>
        <v>SO220 - -SO - -A</v>
      </c>
    </row>
    <row r="1308" spans="1:14">
      <c r="J1308" s="6"/>
      <c r="K1308" s="6"/>
      <c r="L1308" s="6"/>
      <c r="N1308" s="6" t="str">
        <f t="shared" si="80"/>
        <v/>
      </c>
    </row>
    <row r="1309" spans="1:14" ht="158.4">
      <c r="A1309" s="2">
        <v>47359</v>
      </c>
      <c r="B1309" s="3" t="s">
        <v>1650</v>
      </c>
      <c r="C1309" s="2" t="s">
        <v>1651</v>
      </c>
      <c r="D1309" s="3" t="s">
        <v>1652</v>
      </c>
      <c r="E1309" s="2" t="s">
        <v>12</v>
      </c>
      <c r="F1309" s="2" t="s">
        <v>852</v>
      </c>
      <c r="G1309" s="2" t="s">
        <v>1653</v>
      </c>
      <c r="H1309" s="2">
        <v>0</v>
      </c>
      <c r="J1309" s="6" t="str">
        <f t="shared" si="81"/>
        <v>03:30pm-06:00pm</v>
      </c>
      <c r="K1309" s="6" t="str">
        <f t="shared" si="83"/>
        <v>W</v>
      </c>
      <c r="L1309" s="6" t="str">
        <f t="shared" si="82"/>
        <v>(4S) 01/16/2024 to 05/08/2024 W</v>
      </c>
      <c r="N1309" s="6" t="str">
        <f t="shared" si="80"/>
        <v>SO271 - -4WCH-C-A</v>
      </c>
    </row>
    <row r="1310" spans="1:14">
      <c r="J1310" s="6"/>
      <c r="K1310" s="6"/>
      <c r="L1310" s="6"/>
      <c r="N1310" s="6" t="str">
        <f t="shared" si="80"/>
        <v/>
      </c>
    </row>
    <row r="1311" spans="1:14" ht="100.8">
      <c r="A1311" s="2">
        <v>46686</v>
      </c>
      <c r="B1311" s="3" t="s">
        <v>1654</v>
      </c>
      <c r="C1311" s="2" t="s">
        <v>1655</v>
      </c>
      <c r="D1311" s="3" t="s">
        <v>1656</v>
      </c>
      <c r="E1311" s="2" t="s">
        <v>12</v>
      </c>
      <c r="F1311" s="2" t="s">
        <v>576</v>
      </c>
      <c r="G1311" s="2" t="s">
        <v>16</v>
      </c>
      <c r="H1311" s="2">
        <v>4</v>
      </c>
      <c r="J1311" s="6" t="str">
        <f t="shared" si="81"/>
        <v>02:00pm-03:20pm</v>
      </c>
      <c r="K1311" s="6" t="str">
        <f t="shared" si="83"/>
        <v>MW</v>
      </c>
      <c r="L1311" s="6" t="str">
        <f t="shared" si="82"/>
        <v>(4S) 01/16/2024 to 05/08/2024 MW</v>
      </c>
      <c r="N1311" s="6" t="str">
        <f t="shared" si="80"/>
        <v>SO305 - -SO - -A</v>
      </c>
    </row>
    <row r="1312" spans="1:14">
      <c r="J1312" s="6"/>
      <c r="K1312" s="6"/>
      <c r="L1312" s="6"/>
      <c r="N1312" s="6" t="str">
        <f t="shared" si="80"/>
        <v/>
      </c>
    </row>
    <row r="1313" spans="1:14" ht="100.8">
      <c r="A1313" s="2">
        <v>46671</v>
      </c>
      <c r="B1313" s="3" t="s">
        <v>1657</v>
      </c>
      <c r="C1313" s="2" t="s">
        <v>1658</v>
      </c>
      <c r="D1313" s="3" t="s">
        <v>1656</v>
      </c>
      <c r="E1313" s="2" t="s">
        <v>12</v>
      </c>
      <c r="F1313" s="2" t="s">
        <v>24</v>
      </c>
      <c r="G1313" s="2" t="s">
        <v>58</v>
      </c>
      <c r="H1313" s="2">
        <v>4</v>
      </c>
      <c r="J1313" s="6" t="str">
        <f t="shared" si="81"/>
        <v>02:00pm-03:20pm</v>
      </c>
      <c r="K1313" s="6" t="str">
        <f t="shared" si="83"/>
        <v>TH</v>
      </c>
      <c r="L1313" s="6" t="str">
        <f t="shared" si="82"/>
        <v>(4S) 01/16/2024 to 05/08/2024 TH</v>
      </c>
      <c r="N1313" s="6" t="str">
        <f t="shared" si="80"/>
        <v>SO331 - -SO - -A</v>
      </c>
    </row>
    <row r="1314" spans="1:14">
      <c r="J1314" s="6"/>
      <c r="K1314" s="6"/>
      <c r="L1314" s="6"/>
      <c r="N1314" s="6" t="str">
        <f t="shared" si="80"/>
        <v/>
      </c>
    </row>
    <row r="1315" spans="1:14" ht="100.8">
      <c r="A1315" s="2">
        <v>46672</v>
      </c>
      <c r="B1315" s="3" t="s">
        <v>1659</v>
      </c>
      <c r="C1315" s="2" t="s">
        <v>1660</v>
      </c>
      <c r="D1315" s="3" t="s">
        <v>883</v>
      </c>
      <c r="E1315" s="2" t="s">
        <v>12</v>
      </c>
      <c r="F1315" s="2" t="s">
        <v>191</v>
      </c>
      <c r="G1315" s="2" t="s">
        <v>1661</v>
      </c>
      <c r="H1315" s="2">
        <v>1</v>
      </c>
      <c r="J1315" s="6" t="str">
        <f t="shared" si="81"/>
        <v>08:00am-09:20am</v>
      </c>
      <c r="K1315" s="6" t="str">
        <f t="shared" si="83"/>
        <v>T</v>
      </c>
      <c r="L1315" s="6" t="str">
        <f t="shared" si="82"/>
        <v>(4S) 01/16/2024 to 05/08/2024 T</v>
      </c>
      <c r="N1315" s="6" t="str">
        <f t="shared" si="80"/>
        <v>SO498 - -SO - -A</v>
      </c>
    </row>
    <row r="1316" spans="1:14">
      <c r="A1316" s="5" t="s">
        <v>1662</v>
      </c>
      <c r="B1316" s="5"/>
      <c r="C1316" s="5"/>
      <c r="D1316" s="5"/>
      <c r="E1316" s="5"/>
      <c r="F1316" s="5"/>
      <c r="G1316" s="5"/>
      <c r="H1316" s="5"/>
      <c r="J1316" s="6"/>
      <c r="K1316" s="6"/>
      <c r="L1316" s="6"/>
      <c r="N1316" s="6" t="str">
        <f t="shared" si="80"/>
        <v/>
      </c>
    </row>
    <row r="1317" spans="1:14" ht="100.8">
      <c r="A1317" s="2">
        <v>46392</v>
      </c>
      <c r="B1317" s="3" t="s">
        <v>1663</v>
      </c>
      <c r="C1317" s="2" t="s">
        <v>1664</v>
      </c>
      <c r="D1317" s="3" t="s">
        <v>1473</v>
      </c>
      <c r="E1317" s="2" t="s">
        <v>12</v>
      </c>
      <c r="F1317" s="2" t="s">
        <v>1665</v>
      </c>
      <c r="G1317" s="2" t="s">
        <v>914</v>
      </c>
      <c r="H1317" s="2">
        <v>4</v>
      </c>
      <c r="J1317" s="6" t="str">
        <f t="shared" si="81"/>
        <v>12:30pm-01:40pm</v>
      </c>
      <c r="K1317" s="6" t="str">
        <f t="shared" si="83"/>
        <v>MWF</v>
      </c>
      <c r="L1317" s="6" t="str">
        <f t="shared" si="82"/>
        <v>(4S) 01/16/2024 to 05/08/2024 MWF</v>
      </c>
      <c r="N1317" s="6" t="str">
        <f t="shared" si="80"/>
        <v>SP111 - -2PLO-C-A</v>
      </c>
    </row>
    <row r="1318" spans="1:14">
      <c r="J1318" s="6"/>
      <c r="K1318" s="6"/>
      <c r="L1318" s="6"/>
      <c r="N1318" s="6" t="str">
        <f t="shared" si="80"/>
        <v/>
      </c>
    </row>
    <row r="1319" spans="1:14" ht="100.8">
      <c r="A1319" s="2">
        <v>46393</v>
      </c>
      <c r="B1319" s="3" t="s">
        <v>1666</v>
      </c>
      <c r="C1319" s="2" t="s">
        <v>1664</v>
      </c>
      <c r="D1319" s="3" t="s">
        <v>1667</v>
      </c>
      <c r="E1319" s="2" t="s">
        <v>12</v>
      </c>
      <c r="F1319" s="2" t="s">
        <v>24</v>
      </c>
      <c r="G1319" s="2" t="s">
        <v>925</v>
      </c>
      <c r="H1319" s="2">
        <v>4</v>
      </c>
      <c r="J1319" s="6" t="str">
        <f t="shared" si="81"/>
        <v>09:30am-10:40am</v>
      </c>
      <c r="K1319" s="6" t="str">
        <f t="shared" si="83"/>
        <v>MWF</v>
      </c>
      <c r="L1319" s="6" t="str">
        <f t="shared" si="82"/>
        <v>(4S) 01/16/2024 to 05/08/2024 MWF</v>
      </c>
      <c r="N1319" s="6" t="str">
        <f t="shared" si="80"/>
        <v>SP111 - -2PLO-C-B</v>
      </c>
    </row>
    <row r="1320" spans="1:14">
      <c r="J1320" s="6"/>
      <c r="K1320" s="6"/>
      <c r="L1320" s="6"/>
      <c r="N1320" s="6" t="str">
        <f t="shared" si="80"/>
        <v/>
      </c>
    </row>
    <row r="1321" spans="1:14" ht="100.8">
      <c r="A1321" s="2">
        <v>46394</v>
      </c>
      <c r="B1321" s="3" t="s">
        <v>1668</v>
      </c>
      <c r="C1321" s="2" t="s">
        <v>1669</v>
      </c>
      <c r="D1321" s="3" t="s">
        <v>1670</v>
      </c>
      <c r="E1321" s="2" t="s">
        <v>12</v>
      </c>
      <c r="F1321" s="2" t="s">
        <v>24</v>
      </c>
      <c r="G1321" s="2" t="s">
        <v>925</v>
      </c>
      <c r="H1321" s="2">
        <v>4</v>
      </c>
      <c r="J1321" s="6" t="str">
        <f t="shared" si="81"/>
        <v>09:30am-10:40am</v>
      </c>
      <c r="K1321" s="6" t="str">
        <f t="shared" si="83"/>
        <v>MWF</v>
      </c>
      <c r="L1321" s="6" t="str">
        <f t="shared" si="82"/>
        <v>(4S) 01/16/2024 to 05/08/2024 MWF</v>
      </c>
      <c r="N1321" s="6" t="str">
        <f t="shared" si="80"/>
        <v>SP112 - -2PLO-C-A</v>
      </c>
    </row>
    <row r="1322" spans="1:14">
      <c r="J1322" s="6"/>
      <c r="K1322" s="6"/>
      <c r="L1322" s="6"/>
      <c r="N1322" s="6" t="str">
        <f t="shared" si="80"/>
        <v/>
      </c>
    </row>
    <row r="1323" spans="1:14" ht="100.8">
      <c r="A1323" s="2">
        <v>46395</v>
      </c>
      <c r="B1323" s="3" t="s">
        <v>1671</v>
      </c>
      <c r="C1323" s="2" t="s">
        <v>1669</v>
      </c>
      <c r="D1323" s="3" t="s">
        <v>1667</v>
      </c>
      <c r="E1323" s="2" t="s">
        <v>12</v>
      </c>
      <c r="F1323" s="2" t="s">
        <v>24</v>
      </c>
      <c r="G1323" s="2" t="s">
        <v>914</v>
      </c>
      <c r="H1323" s="2">
        <v>4</v>
      </c>
      <c r="J1323" s="6" t="str">
        <f t="shared" si="81"/>
        <v>12:30pm-01:40pm</v>
      </c>
      <c r="K1323" s="6" t="str">
        <f t="shared" si="83"/>
        <v>MWF</v>
      </c>
      <c r="L1323" s="6" t="str">
        <f t="shared" si="82"/>
        <v>(4S) 01/16/2024 to 05/08/2024 MWF</v>
      </c>
      <c r="N1323" s="6" t="str">
        <f t="shared" si="80"/>
        <v>SP112 - -2PLO-C-B</v>
      </c>
    </row>
    <row r="1324" spans="1:14">
      <c r="J1324" s="6"/>
      <c r="K1324" s="6"/>
      <c r="L1324" s="6"/>
      <c r="N1324" s="6" t="str">
        <f t="shared" si="80"/>
        <v/>
      </c>
    </row>
    <row r="1325" spans="1:14" ht="100.8">
      <c r="A1325" s="2">
        <v>46396</v>
      </c>
      <c r="B1325" s="3" t="s">
        <v>1672</v>
      </c>
      <c r="C1325" s="2" t="s">
        <v>1673</v>
      </c>
      <c r="D1325" s="3" t="s">
        <v>1473</v>
      </c>
      <c r="E1325" s="2" t="s">
        <v>12</v>
      </c>
      <c r="F1325" s="2" t="s">
        <v>239</v>
      </c>
      <c r="G1325" s="2" t="s">
        <v>925</v>
      </c>
      <c r="H1325" s="2">
        <v>4</v>
      </c>
      <c r="J1325" s="6" t="str">
        <f t="shared" si="81"/>
        <v>09:30am-10:40am</v>
      </c>
      <c r="K1325" s="6" t="str">
        <f t="shared" si="83"/>
        <v>MWF</v>
      </c>
      <c r="L1325" s="6" t="str">
        <f t="shared" si="82"/>
        <v>(4S) 01/16/2024 to 05/08/2024 MWF</v>
      </c>
      <c r="N1325" s="6" t="str">
        <f t="shared" si="80"/>
        <v>SP211 - -2PLO-C-A</v>
      </c>
    </row>
    <row r="1326" spans="1:14">
      <c r="J1326" s="6"/>
      <c r="K1326" s="6"/>
      <c r="L1326" s="6"/>
      <c r="N1326" s="6" t="str">
        <f t="shared" si="80"/>
        <v/>
      </c>
    </row>
    <row r="1327" spans="1:14" ht="100.8">
      <c r="A1327" s="2">
        <v>46397</v>
      </c>
      <c r="B1327" s="3" t="s">
        <v>1674</v>
      </c>
      <c r="C1327" s="2" t="s">
        <v>1675</v>
      </c>
      <c r="D1327" s="3" t="s">
        <v>1667</v>
      </c>
      <c r="E1327" s="2" t="s">
        <v>12</v>
      </c>
      <c r="F1327" s="2" t="s">
        <v>24</v>
      </c>
      <c r="G1327" s="2" t="s">
        <v>347</v>
      </c>
      <c r="H1327" s="2">
        <v>4</v>
      </c>
      <c r="J1327" s="6" t="str">
        <f t="shared" si="81"/>
        <v>11:00am-12:10pm</v>
      </c>
      <c r="K1327" s="6" t="str">
        <f t="shared" si="83"/>
        <v>MWF</v>
      </c>
      <c r="L1327" s="6" t="str">
        <f t="shared" si="82"/>
        <v>(4S) 01/16/2024 to 05/08/2024 MWF</v>
      </c>
      <c r="N1327" s="6" t="str">
        <f t="shared" si="80"/>
        <v>SP212 - -2PLO-C-A</v>
      </c>
    </row>
    <row r="1328" spans="1:14">
      <c r="J1328" s="6"/>
      <c r="K1328" s="6"/>
      <c r="L1328" s="6"/>
      <c r="N1328" s="6" t="str">
        <f t="shared" si="80"/>
        <v/>
      </c>
    </row>
    <row r="1329" spans="1:14" ht="100.8">
      <c r="A1329" s="2">
        <v>46421</v>
      </c>
      <c r="B1329" s="3" t="s">
        <v>1676</v>
      </c>
      <c r="C1329" s="2" t="s">
        <v>1677</v>
      </c>
      <c r="D1329" s="3" t="s">
        <v>1473</v>
      </c>
      <c r="E1329" s="2" t="s">
        <v>12</v>
      </c>
      <c r="F1329" s="2" t="s">
        <v>110</v>
      </c>
      <c r="G1329" s="2" t="s">
        <v>45</v>
      </c>
      <c r="H1329" s="2">
        <v>4</v>
      </c>
      <c r="J1329" s="6" t="str">
        <f t="shared" si="81"/>
        <v>09:30am-10:50am</v>
      </c>
      <c r="K1329" s="6" t="str">
        <f t="shared" si="83"/>
        <v>TH</v>
      </c>
      <c r="L1329" s="6" t="str">
        <f t="shared" si="82"/>
        <v>(4S) 01/16/2024 to 05/08/2024 TH</v>
      </c>
      <c r="N1329" s="6" t="str">
        <f t="shared" si="80"/>
        <v>SP305 - -ML - -A</v>
      </c>
    </row>
    <row r="1330" spans="1:14">
      <c r="J1330" s="6"/>
      <c r="K1330" s="6"/>
      <c r="L1330" s="6"/>
      <c r="N1330" s="6" t="str">
        <f t="shared" si="80"/>
        <v/>
      </c>
    </row>
    <row r="1331" spans="1:14" ht="100.8">
      <c r="A1331" s="2">
        <v>47265</v>
      </c>
      <c r="B1331" s="3" t="s">
        <v>1678</v>
      </c>
      <c r="C1331" s="2" t="s">
        <v>1679</v>
      </c>
      <c r="D1331" s="3" t="s">
        <v>857</v>
      </c>
      <c r="E1331" s="2" t="s">
        <v>12</v>
      </c>
      <c r="F1331" s="4">
        <v>45272</v>
      </c>
      <c r="G1331" s="2" t="s">
        <v>67</v>
      </c>
      <c r="H1331" s="2">
        <v>4</v>
      </c>
      <c r="J1331" s="6" t="str">
        <f t="shared" si="81"/>
        <v>11:00am-12:20pm</v>
      </c>
      <c r="K1331" s="6" t="str">
        <f t="shared" si="83"/>
        <v>TH</v>
      </c>
      <c r="L1331" s="6" t="str">
        <f t="shared" si="82"/>
        <v>(4S) 01/16/2024 to 05/08/2024 TH</v>
      </c>
      <c r="N1331" s="6" t="str">
        <f t="shared" si="80"/>
        <v>SP323 - -ML - -A</v>
      </c>
    </row>
    <row r="1332" spans="1:14">
      <c r="J1332" s="6"/>
      <c r="K1332" s="6"/>
      <c r="L1332" s="6"/>
      <c r="N1332" s="6" t="str">
        <f t="shared" si="80"/>
        <v/>
      </c>
    </row>
    <row r="1333" spans="1:14" ht="100.8">
      <c r="A1333" s="2">
        <v>46400</v>
      </c>
      <c r="B1333" s="3" t="s">
        <v>1680</v>
      </c>
      <c r="C1333" s="2" t="s">
        <v>1681</v>
      </c>
      <c r="D1333" s="3" t="s">
        <v>1473</v>
      </c>
      <c r="E1333" s="2" t="s">
        <v>12</v>
      </c>
      <c r="F1333" s="4">
        <v>45209</v>
      </c>
      <c r="G1333" s="2" t="s">
        <v>36</v>
      </c>
      <c r="H1333" s="2">
        <v>2</v>
      </c>
      <c r="J1333" s="6"/>
      <c r="K1333" s="6"/>
      <c r="L1333" s="6"/>
      <c r="N1333" s="6" t="str">
        <f t="shared" si="80"/>
        <v>SP496 - -ML - -A</v>
      </c>
    </row>
    <row r="1334" spans="1:14">
      <c r="J1334" s="6"/>
      <c r="K1334" s="6"/>
      <c r="L1334" s="6"/>
      <c r="N1334" s="6" t="str">
        <f t="shared" si="80"/>
        <v/>
      </c>
    </row>
    <row r="1335" spans="1:14" ht="100.8">
      <c r="A1335" s="2">
        <v>46401</v>
      </c>
      <c r="B1335" s="3" t="s">
        <v>1682</v>
      </c>
      <c r="C1335" s="2" t="s">
        <v>1681</v>
      </c>
      <c r="D1335" s="3" t="s">
        <v>857</v>
      </c>
      <c r="E1335" s="2" t="s">
        <v>12</v>
      </c>
      <c r="F1335" s="4">
        <v>45209</v>
      </c>
      <c r="G1335" s="2" t="s">
        <v>36</v>
      </c>
      <c r="H1335" s="2">
        <v>2</v>
      </c>
      <c r="J1335" s="6"/>
      <c r="K1335" s="6"/>
      <c r="L1335" s="6"/>
      <c r="N1335" s="6" t="str">
        <f t="shared" si="80"/>
        <v>SP496 - -ML - -B</v>
      </c>
    </row>
    <row r="1336" spans="1:14">
      <c r="J1336" s="6"/>
      <c r="K1336" s="6"/>
      <c r="L1336" s="6"/>
      <c r="N1336" s="6" t="str">
        <f t="shared" si="80"/>
        <v/>
      </c>
    </row>
    <row r="1337" spans="1:14" ht="100.8">
      <c r="A1337" s="2">
        <v>46402</v>
      </c>
      <c r="B1337" s="3" t="s">
        <v>1683</v>
      </c>
      <c r="C1337" s="2" t="s">
        <v>1684</v>
      </c>
      <c r="D1337" s="3" t="s">
        <v>1473</v>
      </c>
      <c r="E1337" s="2" t="s">
        <v>12</v>
      </c>
      <c r="F1337" s="4">
        <v>45209</v>
      </c>
      <c r="G1337" s="2" t="s">
        <v>36</v>
      </c>
      <c r="H1337" s="2">
        <v>2</v>
      </c>
      <c r="J1337" s="6"/>
      <c r="K1337" s="6"/>
      <c r="L1337" s="6"/>
      <c r="N1337" s="6" t="str">
        <f t="shared" si="80"/>
        <v>SP497 - -ML - -A</v>
      </c>
    </row>
    <row r="1338" spans="1:14">
      <c r="J1338" s="6"/>
      <c r="K1338" s="6"/>
      <c r="L1338" s="6"/>
      <c r="N1338" s="6" t="str">
        <f t="shared" si="80"/>
        <v/>
      </c>
    </row>
    <row r="1339" spans="1:14" ht="100.8">
      <c r="A1339" s="2">
        <v>46403</v>
      </c>
      <c r="B1339" s="3" t="s">
        <v>1685</v>
      </c>
      <c r="C1339" s="2" t="s">
        <v>1684</v>
      </c>
      <c r="D1339" s="3" t="s">
        <v>857</v>
      </c>
      <c r="E1339" s="2" t="s">
        <v>12</v>
      </c>
      <c r="F1339" s="4">
        <v>45209</v>
      </c>
      <c r="G1339" s="2" t="s">
        <v>36</v>
      </c>
      <c r="H1339" s="2">
        <v>2</v>
      </c>
      <c r="J1339" s="6"/>
      <c r="K1339" s="6"/>
      <c r="L1339" s="6"/>
      <c r="N1339" s="6" t="str">
        <f t="shared" si="80"/>
        <v>SP497 - -ML - -B</v>
      </c>
    </row>
    <row r="1340" spans="1:14">
      <c r="J1340" s="6"/>
      <c r="K1340" s="6"/>
      <c r="L1340" s="6"/>
      <c r="N1340" s="6" t="str">
        <f t="shared" si="80"/>
        <v/>
      </c>
    </row>
    <row r="1341" spans="1:14" ht="72">
      <c r="A1341" s="2">
        <v>47140</v>
      </c>
      <c r="B1341" s="3" t="s">
        <v>1686</v>
      </c>
      <c r="C1341" s="2" t="s">
        <v>1687</v>
      </c>
      <c r="D1341" s="3" t="s">
        <v>857</v>
      </c>
      <c r="E1341" s="2" t="s">
        <v>12</v>
      </c>
      <c r="F1341" s="2" t="s">
        <v>134</v>
      </c>
      <c r="G1341" s="2" t="s">
        <v>135</v>
      </c>
      <c r="H1341" s="2">
        <v>3</v>
      </c>
      <c r="J1341" s="6"/>
      <c r="K1341" s="6"/>
      <c r="L1341" s="6"/>
      <c r="N1341" s="6" t="str">
        <f t="shared" si="80"/>
        <v>SP551 - -GO - -A</v>
      </c>
    </row>
    <row r="1342" spans="1:14">
      <c r="J1342" s="6"/>
      <c r="K1342" s="6"/>
      <c r="L1342" s="6"/>
      <c r="N1342" s="6" t="str">
        <f t="shared" si="80"/>
        <v/>
      </c>
    </row>
    <row r="1343" spans="1:14" ht="129.6">
      <c r="A1343" s="2">
        <v>47273</v>
      </c>
      <c r="B1343" s="3" t="s">
        <v>1688</v>
      </c>
      <c r="C1343" s="2" t="s">
        <v>1689</v>
      </c>
      <c r="D1343" s="3" t="s">
        <v>857</v>
      </c>
      <c r="E1343" s="2" t="s">
        <v>12</v>
      </c>
      <c r="F1343" s="2" t="s">
        <v>134</v>
      </c>
      <c r="G1343" s="2" t="s">
        <v>1690</v>
      </c>
      <c r="H1343" s="2">
        <v>3</v>
      </c>
      <c r="J1343" s="6" t="str">
        <f t="shared" si="81"/>
        <v>05:30pm-07:00pm</v>
      </c>
      <c r="K1343" s="6" t="str">
        <f t="shared" si="83"/>
        <v>M</v>
      </c>
      <c r="L1343" s="6" t="str">
        <f t="shared" si="82"/>
        <v>(P2) 03/11/2024 to 05/03/2024 M</v>
      </c>
      <c r="N1343" s="6" t="str">
        <f t="shared" si="80"/>
        <v>SP552 - -GO - -A</v>
      </c>
    </row>
    <row r="1344" spans="1:14">
      <c r="A1344" s="5" t="s">
        <v>1691</v>
      </c>
      <c r="B1344" s="5"/>
      <c r="C1344" s="5"/>
      <c r="D1344" s="5"/>
      <c r="E1344" s="5"/>
      <c r="F1344" s="5"/>
      <c r="G1344" s="5"/>
      <c r="H1344" s="5"/>
      <c r="J1344" s="6"/>
      <c r="K1344" s="6"/>
      <c r="L1344" s="6"/>
      <c r="N1344" s="6" t="str">
        <f t="shared" si="80"/>
        <v/>
      </c>
    </row>
    <row r="1345" spans="1:14" ht="144">
      <c r="A1345" s="2">
        <v>46965</v>
      </c>
      <c r="B1345" s="3" t="s">
        <v>1692</v>
      </c>
      <c r="C1345" s="2" t="s">
        <v>1693</v>
      </c>
      <c r="D1345" s="3" t="s">
        <v>1694</v>
      </c>
      <c r="E1345" s="2" t="s">
        <v>12</v>
      </c>
      <c r="F1345" s="2" t="s">
        <v>377</v>
      </c>
      <c r="G1345" s="2" t="s">
        <v>16</v>
      </c>
      <c r="H1345" s="2">
        <v>4</v>
      </c>
      <c r="J1345" s="6" t="str">
        <f t="shared" si="81"/>
        <v>02:00pm-03:20pm</v>
      </c>
      <c r="K1345" s="6" t="str">
        <f t="shared" si="83"/>
        <v>MW</v>
      </c>
      <c r="L1345" s="6" t="str">
        <f t="shared" si="82"/>
        <v>(4S) 01/16/2024 to 05/08/2024 MW</v>
      </c>
      <c r="N1345" s="6" t="str">
        <f t="shared" si="80"/>
        <v>SW160 - -7SSC-C-A</v>
      </c>
    </row>
    <row r="1346" spans="1:14">
      <c r="J1346" s="6"/>
      <c r="K1346" s="6"/>
      <c r="L1346" s="6"/>
      <c r="N1346" s="6" t="str">
        <f t="shared" si="80"/>
        <v/>
      </c>
    </row>
    <row r="1347" spans="1:14" ht="100.8">
      <c r="A1347" s="2">
        <v>46966</v>
      </c>
      <c r="B1347" s="3" t="s">
        <v>1695</v>
      </c>
      <c r="C1347" s="2" t="s">
        <v>1696</v>
      </c>
      <c r="D1347" s="3" t="s">
        <v>1697</v>
      </c>
      <c r="E1347" s="2" t="s">
        <v>12</v>
      </c>
      <c r="F1347" s="2" t="s">
        <v>604</v>
      </c>
      <c r="G1347" s="2" t="s">
        <v>25</v>
      </c>
      <c r="H1347" s="2">
        <v>4</v>
      </c>
      <c r="J1347" s="6" t="str">
        <f t="shared" si="81"/>
        <v>09:30am-10:50am</v>
      </c>
      <c r="K1347" s="6" t="str">
        <f t="shared" si="83"/>
        <v>MW</v>
      </c>
      <c r="L1347" s="6" t="str">
        <f t="shared" si="82"/>
        <v>(4S) 01/16/2024 to 05/08/2024 MW</v>
      </c>
      <c r="N1347" s="6" t="str">
        <f t="shared" si="80"/>
        <v>SW233 - -SW - -A</v>
      </c>
    </row>
    <row r="1348" spans="1:14">
      <c r="J1348" s="6"/>
      <c r="K1348" s="6"/>
      <c r="L1348" s="6"/>
      <c r="N1348" s="6" t="str">
        <f t="shared" ref="N1348:N1379" si="84">SUBSTITUTE(B1348, " ", "", 1)</f>
        <v/>
      </c>
    </row>
    <row r="1349" spans="1:14" ht="100.8">
      <c r="A1349" s="2">
        <v>46967</v>
      </c>
      <c r="B1349" s="3" t="s">
        <v>1698</v>
      </c>
      <c r="C1349" s="2" t="s">
        <v>1699</v>
      </c>
      <c r="D1349" s="3" t="s">
        <v>1697</v>
      </c>
      <c r="E1349" s="2" t="s">
        <v>12</v>
      </c>
      <c r="F1349" s="2" t="s">
        <v>24</v>
      </c>
      <c r="G1349" s="2" t="s">
        <v>14</v>
      </c>
      <c r="H1349" s="2">
        <v>4</v>
      </c>
      <c r="J1349" s="6" t="str">
        <f>MID(G1349, FIND("(", G1349, FIND("(", G1349) + 1) + 1, FIND(")", G1349, FIND(")", G1349) + 1) - FIND("(", G1349, FIND("(", G1349) + 1) - 1)</f>
        <v>12:30pm-01:50pm</v>
      </c>
      <c r="K1349" s="6" t="str">
        <f t="shared" si="83"/>
        <v>MW</v>
      </c>
      <c r="L1349" s="6" t="str">
        <f t="shared" ref="L1348:L1379" si="85">LEFT(G1349, SEARCH(J1349, G1349) - 3)</f>
        <v>(4S) 01/16/2024 to 05/08/2024 MW</v>
      </c>
      <c r="N1349" s="6" t="str">
        <f t="shared" si="84"/>
        <v>SW280 - -SW - -A</v>
      </c>
    </row>
    <row r="1350" spans="1:14">
      <c r="J1350" s="6"/>
      <c r="K1350" s="6"/>
      <c r="L1350" s="6"/>
      <c r="N1350" s="6" t="str">
        <f t="shared" si="84"/>
        <v/>
      </c>
    </row>
    <row r="1351" spans="1:14" ht="115.2">
      <c r="A1351" s="2">
        <v>46893</v>
      </c>
      <c r="B1351" s="3" t="s">
        <v>1700</v>
      </c>
      <c r="C1351" s="2" t="s">
        <v>1701</v>
      </c>
      <c r="D1351" s="2" t="s">
        <v>1343</v>
      </c>
      <c r="E1351" s="2" t="s">
        <v>12</v>
      </c>
      <c r="F1351" s="2" t="s">
        <v>191</v>
      </c>
      <c r="G1351" s="2" t="s">
        <v>1344</v>
      </c>
      <c r="H1351" s="2">
        <v>2</v>
      </c>
      <c r="J1351" s="6" t="str">
        <f>MID(G1351, FIND("(", G1351, FIND("(", G1351) + 1) + 1, FIND(")", G1351, FIND(")", G1351) + 1) - FIND("(", G1351, FIND("(", G1351) + 1) - 1)</f>
        <v>06:00pm-08:00pm</v>
      </c>
      <c r="K1351" s="6" t="str">
        <f t="shared" ref="K1351:K1379" si="86">TRIM(RIGHT(SUBSTITUTE(L1351," ",REPT(" ",255)),255))</f>
        <v>M</v>
      </c>
      <c r="L1351" s="6" t="str">
        <f t="shared" si="85"/>
        <v>(4S) 01/16/2024 to 05/08/2024 M</v>
      </c>
      <c r="N1351" s="6" t="str">
        <f t="shared" si="84"/>
        <v>SW346 - -SW - -A</v>
      </c>
    </row>
    <row r="1352" spans="1:14">
      <c r="J1352" s="6"/>
      <c r="K1352" s="6"/>
      <c r="L1352" s="6"/>
      <c r="N1352" s="6" t="str">
        <f t="shared" si="84"/>
        <v/>
      </c>
    </row>
    <row r="1353" spans="1:14" ht="115.2">
      <c r="A1353" s="2">
        <v>46968</v>
      </c>
      <c r="B1353" s="3" t="s">
        <v>1702</v>
      </c>
      <c r="C1353" s="2" t="s">
        <v>1703</v>
      </c>
      <c r="D1353" s="3" t="s">
        <v>1704</v>
      </c>
      <c r="E1353" s="2" t="s">
        <v>12</v>
      </c>
      <c r="F1353" s="2" t="s">
        <v>24</v>
      </c>
      <c r="G1353" s="2" t="s">
        <v>1705</v>
      </c>
      <c r="H1353" s="2">
        <v>4</v>
      </c>
      <c r="J1353" s="6" t="str">
        <f>MID(G1353, FIND("(", G1353, FIND("(", G1353) + 1) + 1, FIND(")", G1353, FIND(")", G1353) + 1) - FIND("(", G1353, FIND("(", G1353) + 1) - 1)</f>
        <v>05:30pm-08:15pm</v>
      </c>
      <c r="K1353" s="6" t="str">
        <f t="shared" si="86"/>
        <v>H</v>
      </c>
      <c r="L1353" s="6" t="str">
        <f t="shared" si="85"/>
        <v>(4S) 01/16/2024 to 05/08/2024 H</v>
      </c>
      <c r="N1353" s="6" t="str">
        <f t="shared" si="84"/>
        <v>SW368 - -SW - -A</v>
      </c>
    </row>
    <row r="1354" spans="1:14">
      <c r="J1354" s="6"/>
      <c r="K1354" s="6"/>
      <c r="L1354" s="6"/>
      <c r="N1354" s="6" t="str">
        <f t="shared" si="84"/>
        <v/>
      </c>
    </row>
    <row r="1355" spans="1:14" ht="129.6">
      <c r="A1355" s="2">
        <v>46970</v>
      </c>
      <c r="B1355" s="3" t="s">
        <v>1706</v>
      </c>
      <c r="C1355" s="2" t="s">
        <v>1707</v>
      </c>
      <c r="D1355" s="3" t="s">
        <v>1708</v>
      </c>
      <c r="E1355" s="2" t="s">
        <v>12</v>
      </c>
      <c r="F1355" s="2" t="s">
        <v>24</v>
      </c>
      <c r="G1355" s="2" t="s">
        <v>1709</v>
      </c>
      <c r="H1355" s="2">
        <v>4</v>
      </c>
      <c r="J1355" s="6" t="str">
        <f>MID(G1355, FIND("(", G1355, FIND("(", G1355) + 1) + 1, FIND(")", G1355, FIND(")", G1355) + 1) - FIND("(", G1355, FIND("(", G1355) + 1) - 1)</f>
        <v>09:30am-12:20pm</v>
      </c>
      <c r="K1355" s="6" t="str">
        <f t="shared" si="86"/>
        <v>H</v>
      </c>
      <c r="L1355" s="6" t="str">
        <f t="shared" si="85"/>
        <v>(4S) 01/16/2024 to 05/08/2024 H</v>
      </c>
      <c r="N1355" s="6" t="str">
        <f t="shared" si="84"/>
        <v>SW369 - -SW - -A</v>
      </c>
    </row>
    <row r="1356" spans="1:14">
      <c r="J1356" s="6"/>
      <c r="K1356" s="6"/>
      <c r="L1356" s="6"/>
      <c r="N1356" s="6" t="str">
        <f t="shared" si="84"/>
        <v/>
      </c>
    </row>
    <row r="1357" spans="1:14" ht="100.8">
      <c r="A1357" s="2">
        <v>46971</v>
      </c>
      <c r="B1357" s="3" t="s">
        <v>1710</v>
      </c>
      <c r="C1357" s="2" t="s">
        <v>1711</v>
      </c>
      <c r="D1357" s="3" t="s">
        <v>1712</v>
      </c>
      <c r="E1357" s="2" t="s">
        <v>12</v>
      </c>
      <c r="F1357" s="2" t="s">
        <v>24</v>
      </c>
      <c r="G1357" s="2" t="s">
        <v>1713</v>
      </c>
      <c r="H1357" s="2">
        <v>4</v>
      </c>
      <c r="J1357" s="6" t="str">
        <f>MID(G1357, FIND("(", G1357, FIND("(", G1357) + 1) + 1, FIND(")", G1357, FIND(")", G1357) + 1) - FIND("(", G1357, FIND("(", G1357) + 1) - 1)</f>
        <v>09:30am-12:20pm</v>
      </c>
      <c r="K1357" s="6" t="str">
        <f t="shared" si="86"/>
        <v>T</v>
      </c>
      <c r="L1357" s="6" t="str">
        <f t="shared" si="85"/>
        <v>(4S) 01/16/2024 to 05/08/2024 T</v>
      </c>
      <c r="N1357" s="6" t="str">
        <f t="shared" si="84"/>
        <v>SW380 - -SW - -A</v>
      </c>
    </row>
    <row r="1358" spans="1:14">
      <c r="J1358" s="6"/>
      <c r="K1358" s="6"/>
      <c r="L1358" s="6"/>
      <c r="N1358" s="6" t="str">
        <f t="shared" si="84"/>
        <v/>
      </c>
    </row>
    <row r="1359" spans="1:14" ht="100.8">
      <c r="A1359" s="2">
        <v>46969</v>
      </c>
      <c r="B1359" s="3" t="s">
        <v>1714</v>
      </c>
      <c r="C1359" s="2" t="s">
        <v>1715</v>
      </c>
      <c r="D1359" s="3" t="s">
        <v>1694</v>
      </c>
      <c r="E1359" s="2" t="s">
        <v>12</v>
      </c>
      <c r="F1359" s="4">
        <v>45051</v>
      </c>
      <c r="G1359" s="2" t="s">
        <v>36</v>
      </c>
      <c r="H1359" s="2">
        <v>2</v>
      </c>
      <c r="J1359" s="6"/>
      <c r="K1359" s="6"/>
      <c r="L1359" s="6"/>
      <c r="N1359" s="6" t="str">
        <f t="shared" si="84"/>
        <v>SW400 - -SW - -A</v>
      </c>
    </row>
    <row r="1360" spans="1:14">
      <c r="J1360" s="6"/>
      <c r="K1360" s="6"/>
      <c r="L1360" s="6"/>
      <c r="N1360" s="6" t="str">
        <f t="shared" si="84"/>
        <v/>
      </c>
    </row>
    <row r="1361" spans="1:14" ht="100.8">
      <c r="A1361" s="2">
        <v>46972</v>
      </c>
      <c r="B1361" s="3" t="s">
        <v>1716</v>
      </c>
      <c r="C1361" s="2" t="s">
        <v>1717</v>
      </c>
      <c r="D1361" s="3" t="s">
        <v>1697</v>
      </c>
      <c r="E1361" s="2" t="s">
        <v>12</v>
      </c>
      <c r="F1361" s="2" t="s">
        <v>48</v>
      </c>
      <c r="G1361" s="2" t="s">
        <v>1718</v>
      </c>
      <c r="H1361" s="2">
        <v>1</v>
      </c>
      <c r="J1361" s="6" t="str">
        <f>MID(G1361, FIND("(", G1361, FIND("(", G1361) + 1) + 1, FIND(")", G1361, FIND(")", G1361) + 1) - FIND("(", G1361, FIND("(", G1361) + 1) - 1)</f>
        <v>08:30am-09:20am</v>
      </c>
      <c r="K1361" s="6" t="str">
        <f t="shared" si="86"/>
        <v>M</v>
      </c>
      <c r="L1361" s="6" t="str">
        <f t="shared" si="85"/>
        <v>(4S) 01/16/2024 to 05/08/2024 M</v>
      </c>
      <c r="N1361" s="6" t="str">
        <f t="shared" si="84"/>
        <v>SW472 - -SW - -A</v>
      </c>
    </row>
    <row r="1362" spans="1:14">
      <c r="J1362" s="6"/>
      <c r="K1362" s="6"/>
      <c r="L1362" s="6"/>
      <c r="N1362" s="6" t="str">
        <f t="shared" si="84"/>
        <v/>
      </c>
    </row>
    <row r="1363" spans="1:14" ht="100.8">
      <c r="A1363" s="2">
        <v>46973</v>
      </c>
      <c r="B1363" s="3" t="s">
        <v>1719</v>
      </c>
      <c r="C1363" s="2" t="s">
        <v>1720</v>
      </c>
      <c r="D1363" s="3" t="s">
        <v>1697</v>
      </c>
      <c r="E1363" s="2" t="s">
        <v>12</v>
      </c>
      <c r="F1363" s="2" t="s">
        <v>48</v>
      </c>
      <c r="G1363" s="2" t="s">
        <v>36</v>
      </c>
      <c r="H1363" s="2">
        <v>11</v>
      </c>
      <c r="J1363" s="6"/>
      <c r="K1363" s="6"/>
      <c r="L1363" s="6"/>
      <c r="N1363" s="6" t="str">
        <f t="shared" si="84"/>
        <v>SW473 - -SW - -A</v>
      </c>
    </row>
    <row r="1364" spans="1:14">
      <c r="J1364" s="6"/>
      <c r="K1364" s="6"/>
      <c r="L1364" s="6"/>
      <c r="N1364" s="6" t="str">
        <f t="shared" si="84"/>
        <v/>
      </c>
    </row>
    <row r="1365" spans="1:14" ht="100.8">
      <c r="A1365" s="2">
        <v>46974</v>
      </c>
      <c r="B1365" s="3" t="s">
        <v>1721</v>
      </c>
      <c r="C1365" s="2" t="s">
        <v>1722</v>
      </c>
      <c r="D1365" s="3" t="s">
        <v>1694</v>
      </c>
      <c r="E1365" s="2" t="s">
        <v>12</v>
      </c>
      <c r="F1365" s="2" t="s">
        <v>316</v>
      </c>
      <c r="G1365" s="2" t="s">
        <v>1723</v>
      </c>
      <c r="H1365" s="2">
        <v>4</v>
      </c>
      <c r="J1365" s="6" t="str">
        <f>MID(G1365, FIND("(", G1365, FIND("(", G1365) + 1) + 1, FIND(")", G1365, FIND(")", G1365) + 1) - FIND("(", G1365, FIND("(", G1365) + 1) - 1)</f>
        <v>09:30am-12:20pm</v>
      </c>
      <c r="K1365" s="6" t="str">
        <f t="shared" si="86"/>
        <v>M</v>
      </c>
      <c r="L1365" s="6" t="str">
        <f t="shared" si="85"/>
        <v>(4S) 01/16/2024 to 05/08/2024 M</v>
      </c>
      <c r="N1365" s="6" t="str">
        <f t="shared" si="84"/>
        <v>SW495 - -SW - -A</v>
      </c>
    </row>
    <row r="1366" spans="1:14">
      <c r="A1366" s="5" t="s">
        <v>1724</v>
      </c>
      <c r="B1366" s="5"/>
      <c r="C1366" s="5"/>
      <c r="D1366" s="5"/>
      <c r="E1366" s="5"/>
      <c r="F1366" s="5"/>
      <c r="G1366" s="5"/>
      <c r="H1366" s="5"/>
      <c r="J1366" s="6"/>
      <c r="K1366" s="6"/>
      <c r="L1366" s="6"/>
      <c r="N1366" s="6" t="str">
        <f t="shared" si="84"/>
        <v/>
      </c>
    </row>
    <row r="1367" spans="1:14" ht="100.8">
      <c r="A1367" s="2">
        <v>46540</v>
      </c>
      <c r="B1367" s="3" t="s">
        <v>1725</v>
      </c>
      <c r="C1367" s="2" t="s">
        <v>1726</v>
      </c>
      <c r="D1367" s="3" t="s">
        <v>1727</v>
      </c>
      <c r="E1367" s="2" t="s">
        <v>12</v>
      </c>
      <c r="F1367" s="2" t="s">
        <v>386</v>
      </c>
      <c r="G1367" s="2" t="s">
        <v>25</v>
      </c>
      <c r="H1367" s="2">
        <v>4</v>
      </c>
      <c r="J1367" s="6" t="str">
        <f>MID(G1367, FIND("(", G1367, FIND("(", G1367) + 1) + 1, FIND(")", G1367, FIND(")", G1367) + 1) - FIND("(", G1367, FIND("(", G1367) + 1) - 1)</f>
        <v>09:30am-10:50am</v>
      </c>
      <c r="K1367" s="6" t="str">
        <f t="shared" si="86"/>
        <v>MW</v>
      </c>
      <c r="L1367" s="6" t="str">
        <f t="shared" si="85"/>
        <v>(4S) 01/16/2024 to 05/08/2024 MW</v>
      </c>
      <c r="N1367" s="6" t="str">
        <f t="shared" si="84"/>
        <v>TH165 - -3CE -C-A</v>
      </c>
    </row>
    <row r="1368" spans="1:14">
      <c r="A1368" s="5" t="s">
        <v>1728</v>
      </c>
      <c r="B1368" s="5"/>
      <c r="C1368" s="5"/>
      <c r="D1368" s="5"/>
      <c r="E1368" s="5"/>
      <c r="F1368" s="5"/>
      <c r="G1368" s="5"/>
      <c r="H1368" s="5"/>
      <c r="J1368" s="6"/>
      <c r="K1368" s="6"/>
      <c r="L1368" s="6"/>
      <c r="N1368" s="6" t="str">
        <f t="shared" si="84"/>
        <v/>
      </c>
    </row>
    <row r="1369" spans="1:14" ht="86.4">
      <c r="A1369" s="2">
        <v>47147</v>
      </c>
      <c r="B1369" s="3" t="s">
        <v>1729</v>
      </c>
      <c r="C1369" s="2" t="s">
        <v>1730</v>
      </c>
      <c r="D1369" s="3" t="s">
        <v>1731</v>
      </c>
      <c r="E1369" s="2" t="s">
        <v>12</v>
      </c>
      <c r="F1369" s="2" t="s">
        <v>134</v>
      </c>
      <c r="G1369" s="2" t="s">
        <v>139</v>
      </c>
      <c r="H1369" s="2">
        <v>3</v>
      </c>
      <c r="J1369" s="6"/>
      <c r="K1369" s="6"/>
      <c r="L1369" s="6"/>
      <c r="N1369" s="6" t="str">
        <f t="shared" si="84"/>
        <v>TIC510- -GO - -A</v>
      </c>
    </row>
    <row r="1370" spans="1:14">
      <c r="J1370" s="6"/>
      <c r="K1370" s="6"/>
      <c r="L1370" s="6"/>
      <c r="N1370" s="6" t="str">
        <f t="shared" si="84"/>
        <v/>
      </c>
    </row>
    <row r="1371" spans="1:14" ht="86.4">
      <c r="A1371" s="2">
        <v>47148</v>
      </c>
      <c r="B1371" s="3" t="s">
        <v>1732</v>
      </c>
      <c r="C1371" s="2" t="s">
        <v>1730</v>
      </c>
      <c r="D1371" s="3" t="s">
        <v>1731</v>
      </c>
      <c r="E1371" s="2" t="s">
        <v>12</v>
      </c>
      <c r="F1371" s="2" t="s">
        <v>134</v>
      </c>
      <c r="G1371" s="2" t="s">
        <v>139</v>
      </c>
      <c r="H1371" s="2">
        <v>3</v>
      </c>
      <c r="J1371" s="6"/>
      <c r="K1371" s="6"/>
      <c r="L1371" s="6"/>
      <c r="N1371" s="6" t="str">
        <f t="shared" si="84"/>
        <v>TIC510- -GO - -B</v>
      </c>
    </row>
    <row r="1372" spans="1:14">
      <c r="J1372" s="6"/>
      <c r="K1372" s="6"/>
      <c r="L1372" s="6"/>
      <c r="N1372" s="6" t="str">
        <f t="shared" si="84"/>
        <v/>
      </c>
    </row>
    <row r="1373" spans="1:14" ht="72">
      <c r="A1373" s="2">
        <v>47145</v>
      </c>
      <c r="B1373" s="3" t="s">
        <v>1733</v>
      </c>
      <c r="C1373" s="2" t="s">
        <v>1734</v>
      </c>
      <c r="D1373" s="3" t="s">
        <v>1735</v>
      </c>
      <c r="E1373" s="2" t="s">
        <v>12</v>
      </c>
      <c r="F1373" s="2" t="s">
        <v>134</v>
      </c>
      <c r="G1373" s="2" t="s">
        <v>135</v>
      </c>
      <c r="H1373" s="2">
        <v>3</v>
      </c>
      <c r="J1373" s="6"/>
      <c r="K1373" s="6"/>
      <c r="L1373" s="6"/>
      <c r="N1373" s="6" t="str">
        <f t="shared" si="84"/>
        <v>TIC530- -GO - -A</v>
      </c>
    </row>
    <row r="1374" spans="1:14">
      <c r="J1374" s="6"/>
      <c r="K1374" s="6"/>
      <c r="L1374" s="6"/>
      <c r="N1374" s="6" t="str">
        <f t="shared" si="84"/>
        <v/>
      </c>
    </row>
    <row r="1375" spans="1:14" ht="72">
      <c r="A1375" s="2">
        <v>47146</v>
      </c>
      <c r="B1375" s="3" t="s">
        <v>1736</v>
      </c>
      <c r="C1375" s="2" t="s">
        <v>1734</v>
      </c>
      <c r="D1375" s="3" t="s">
        <v>1735</v>
      </c>
      <c r="E1375" s="2" t="s">
        <v>12</v>
      </c>
      <c r="F1375" s="2" t="s">
        <v>134</v>
      </c>
      <c r="G1375" s="2" t="s">
        <v>135</v>
      </c>
      <c r="H1375" s="2">
        <v>3</v>
      </c>
      <c r="J1375" s="6"/>
      <c r="K1375" s="6"/>
      <c r="L1375" s="6"/>
      <c r="N1375" s="6" t="str">
        <f t="shared" si="84"/>
        <v>TIC530- -GO - -B</v>
      </c>
    </row>
    <row r="1376" spans="1:14">
      <c r="A1376" s="5" t="s">
        <v>1737</v>
      </c>
      <c r="B1376" s="5"/>
      <c r="C1376" s="5"/>
      <c r="D1376" s="5"/>
      <c r="E1376" s="5"/>
      <c r="F1376" s="5"/>
      <c r="G1376" s="5"/>
      <c r="H1376" s="5"/>
      <c r="J1376" s="6"/>
      <c r="K1376" s="6"/>
      <c r="L1376" s="6"/>
      <c r="N1376" s="6" t="str">
        <f t="shared" si="84"/>
        <v/>
      </c>
    </row>
    <row r="1377" spans="1:14" ht="158.4">
      <c r="A1377" s="2">
        <v>46426</v>
      </c>
      <c r="B1377" s="3" t="s">
        <v>1738</v>
      </c>
      <c r="C1377" s="2" t="s">
        <v>1739</v>
      </c>
      <c r="D1377" s="3" t="s">
        <v>787</v>
      </c>
      <c r="E1377" s="2" t="s">
        <v>12</v>
      </c>
      <c r="F1377" s="2" t="s">
        <v>24</v>
      </c>
      <c r="G1377" s="2" t="s">
        <v>67</v>
      </c>
      <c r="H1377" s="2">
        <v>4</v>
      </c>
      <c r="J1377" s="6" t="str">
        <f>MID(G1377, FIND("(", G1377, FIND("(", G1377) + 1) + 1, FIND(")", G1377, FIND(")", G1377) + 1) - FIND("(", G1377, FIND("(", G1377) + 1) - 1)</f>
        <v>11:00am-12:20pm</v>
      </c>
      <c r="K1377" s="6" t="str">
        <f t="shared" si="86"/>
        <v>TH</v>
      </c>
      <c r="L1377" s="6" t="str">
        <f t="shared" si="85"/>
        <v>(4S) 01/16/2024 to 05/08/2024 TH</v>
      </c>
      <c r="N1377" s="6" t="str">
        <f t="shared" si="84"/>
        <v>WGS205- -4WCH-C-A</v>
      </c>
    </row>
    <row r="1378" spans="1:14">
      <c r="J1378" s="6"/>
      <c r="K1378" s="6"/>
      <c r="L1378" s="6"/>
      <c r="N1378" s="6" t="str">
        <f t="shared" si="84"/>
        <v/>
      </c>
    </row>
    <row r="1379" spans="1:14" ht="100.8">
      <c r="A1379" s="2">
        <v>46784</v>
      </c>
      <c r="B1379" s="3" t="s">
        <v>1740</v>
      </c>
      <c r="C1379" s="2" t="s">
        <v>1741</v>
      </c>
      <c r="D1379" s="3" t="s">
        <v>1584</v>
      </c>
      <c r="E1379" s="2" t="s">
        <v>12</v>
      </c>
      <c r="F1379" s="4">
        <v>45209</v>
      </c>
      <c r="G1379" s="2" t="s">
        <v>25</v>
      </c>
      <c r="H1379" s="2">
        <v>4</v>
      </c>
      <c r="J1379" s="6" t="str">
        <f>MID(G1379, FIND("(", G1379, FIND("(", G1379) + 1) + 1, FIND(")", G1379, FIND(")", G1379) + 1) - FIND("(", G1379, FIND("(", G1379) + 1) - 1)</f>
        <v>09:30am-10:50am</v>
      </c>
      <c r="K1379" s="6" t="str">
        <f t="shared" si="86"/>
        <v>MW</v>
      </c>
      <c r="L1379" s="6" t="str">
        <f t="shared" si="85"/>
        <v>(4S) 01/16/2024 to 05/08/2024 MW</v>
      </c>
      <c r="N1379" s="6" t="str">
        <f t="shared" si="84"/>
        <v>WGS330- -WGS - -A</v>
      </c>
    </row>
  </sheetData>
  <autoFilter ref="A1:J1379" xr:uid="{6FFA9D83-1ED1-46BA-94B4-74BEED6A424E}"/>
  <mergeCells count="72">
    <mergeCell ref="A1302:H1302"/>
    <mergeCell ref="A1316:H1316"/>
    <mergeCell ref="A1344:H1344"/>
    <mergeCell ref="A1366:H1366"/>
    <mergeCell ref="A1368:H1368"/>
    <mergeCell ref="A1376:H1376"/>
    <mergeCell ref="A1186:H1186"/>
    <mergeCell ref="A1202:H1202"/>
    <mergeCell ref="A1208:H1208"/>
    <mergeCell ref="A1238:H1238"/>
    <mergeCell ref="A1278:H1278"/>
    <mergeCell ref="A1290:H1290"/>
    <mergeCell ref="A1000:H1000"/>
    <mergeCell ref="A1010:H1010"/>
    <mergeCell ref="A1156:H1156"/>
    <mergeCell ref="A1164:H1164"/>
    <mergeCell ref="A1170:H1170"/>
    <mergeCell ref="A1180:H1180"/>
    <mergeCell ref="A760:H760"/>
    <mergeCell ref="A762:H762"/>
    <mergeCell ref="A782:H782"/>
    <mergeCell ref="A798:H798"/>
    <mergeCell ref="A806:H806"/>
    <mergeCell ref="A992:H992"/>
    <mergeCell ref="A660:H660"/>
    <mergeCell ref="A662:H662"/>
    <mergeCell ref="A676:H676"/>
    <mergeCell ref="A728:H728"/>
    <mergeCell ref="A732:H732"/>
    <mergeCell ref="A748:H748"/>
    <mergeCell ref="A634:H634"/>
    <mergeCell ref="A636:H636"/>
    <mergeCell ref="A646:H646"/>
    <mergeCell ref="A648:H648"/>
    <mergeCell ref="A654:H654"/>
    <mergeCell ref="A658:H658"/>
    <mergeCell ref="A612:H612"/>
    <mergeCell ref="A614:H614"/>
    <mergeCell ref="A622:H622"/>
    <mergeCell ref="A624:H624"/>
    <mergeCell ref="A626:H626"/>
    <mergeCell ref="A632:H632"/>
    <mergeCell ref="A566:H566"/>
    <mergeCell ref="A576:H576"/>
    <mergeCell ref="A580:H580"/>
    <mergeCell ref="A584:H584"/>
    <mergeCell ref="A588:H588"/>
    <mergeCell ref="A606:H606"/>
    <mergeCell ref="A426:H426"/>
    <mergeCell ref="A486:H486"/>
    <mergeCell ref="A532:H532"/>
    <mergeCell ref="A536:H536"/>
    <mergeCell ref="A540:H540"/>
    <mergeCell ref="A560:H560"/>
    <mergeCell ref="A318:H318"/>
    <mergeCell ref="A326:H326"/>
    <mergeCell ref="A330:H330"/>
    <mergeCell ref="A336:H336"/>
    <mergeCell ref="A340:H340"/>
    <mergeCell ref="A348:H348"/>
    <mergeCell ref="A196:H196"/>
    <mergeCell ref="A250:H250"/>
    <mergeCell ref="A252:H252"/>
    <mergeCell ref="A258:H258"/>
    <mergeCell ref="A282:H282"/>
    <mergeCell ref="A286:H286"/>
    <mergeCell ref="A2:H2"/>
    <mergeCell ref="A20:H20"/>
    <mergeCell ref="A84:H84"/>
    <mergeCell ref="A88:H88"/>
    <mergeCell ref="A90:H90"/>
    <mergeCell ref="A122:H122"/>
  </mergeCells>
  <hyperlinks>
    <hyperlink ref="B3" r:id="rId1" display="https://www.etown.edu/offices/registration-records/courselistings.aspx" xr:uid="{D4ABE7E2-D7B4-4134-980A-EA710BA0CDF2}"/>
    <hyperlink ref="D3" r:id="rId2" display="mailto:millerjared@etown.edu" xr:uid="{2F5F4BB5-9612-4DD8-8A76-B3685B68A567}"/>
    <hyperlink ref="B5" r:id="rId3" display="https://www.etown.edu/offices/registration-records/courselistings.aspx" xr:uid="{54DB6583-16C1-4954-A8D4-BE7DB53EAD5A}"/>
    <hyperlink ref="D5" r:id="rId4" display="mailto:millerjared@etown.edu" xr:uid="{60B625A4-E04E-4870-9140-306195473DE9}"/>
    <hyperlink ref="B7" r:id="rId5" display="https://www.etown.edu/offices/registration-records/courselistings.aspx" xr:uid="{178054EA-A543-4367-844D-10A31C9D2EF8}"/>
    <hyperlink ref="D7" r:id="rId6" display="mailto:riportellat@etown.edu" xr:uid="{A540338A-56CD-45FE-9DFB-75BE7EC741DF}"/>
    <hyperlink ref="B11" r:id="rId7" display="https://www.etown.edu/offices/registration-records/courselistings.aspx" xr:uid="{5C317D8E-D61D-409B-879C-1B9B791AF2CF}"/>
    <hyperlink ref="D11" r:id="rId8" display="mailto:shollenbergere@etown.edu" xr:uid="{8526B1E8-344F-4206-A493-94B2E1A5F546}"/>
    <hyperlink ref="B13" r:id="rId9" display="https://www.etown.edu/offices/registration-records/courselistings.aspx" xr:uid="{C08DC98D-BB90-409E-9E90-A404D7F6AF57}"/>
    <hyperlink ref="D13" r:id="rId10" display="mailto:millerjared@etown.edu" xr:uid="{C9FCB39A-7208-42F7-AFD0-9931939332CE}"/>
    <hyperlink ref="B15" r:id="rId11" display="https://www.etown.edu/offices/registration-records/courselistings.aspx" xr:uid="{E6577D6B-1A65-4010-9001-D992FF1058A8}"/>
    <hyperlink ref="D15" r:id="rId12" display="mailto:riportellat@etown.edu" xr:uid="{822A8D89-DC54-4490-8A9B-42B55AFA0F13}"/>
    <hyperlink ref="B19" r:id="rId13" display="https://www.etown.edu/offices/registration-records/courselistings.aspx" xr:uid="{862F9845-0CD9-4B21-A17E-05B6C2D148BD}"/>
    <hyperlink ref="D19" r:id="rId14" display="mailto:riportellat@etown.edu" xr:uid="{6349660F-48E7-48FC-BABE-F1E16D7A32BD}"/>
    <hyperlink ref="B21" r:id="rId15" display="https://www.etown.edu/offices/registration-records/courselistings.aspx" xr:uid="{7350B6C9-FCCC-4FA8-BDE8-294AD279B3A7}"/>
    <hyperlink ref="D21" r:id="rId16" display="mailto:hugheska@etown.edu" xr:uid="{E2AE60C0-216C-46B9-868B-B5F5C35D0D30}"/>
    <hyperlink ref="B23" r:id="rId17" display="https://www.etown.edu/offices/registration-records/courselistings.aspx" xr:uid="{170AB990-B5C4-4C1E-B980-1EEDF93A22BC}"/>
    <hyperlink ref="D23" r:id="rId18" display="mailto:madonnac@etown.edu" xr:uid="{69356489-1938-4413-ADF0-FD055D7BFC8A}"/>
    <hyperlink ref="B25" r:id="rId19" display="https://www.etown.edu/offices/registration-records/courselistings.aspx" xr:uid="{67646934-A645-449B-BC99-7D1855FA459B}"/>
    <hyperlink ref="D25" r:id="rId20" display="mailto:burnsd@etown.edu" xr:uid="{4589C1C0-07DB-4693-99FE-08A891D90FE6}"/>
    <hyperlink ref="B27" r:id="rId21" display="https://www.etown.edu/offices/registration-records/courselistings.aspx" xr:uid="{B20766B6-F3EF-47A2-A444-6D03D6C46FC6}"/>
    <hyperlink ref="D27" r:id="rId22" display="mailto:burnsd@etown.edu" xr:uid="{AFAB5376-DE93-4E16-ABE4-18F0F6899BC5}"/>
    <hyperlink ref="B29" r:id="rId23" display="https://www.etown.edu/offices/registration-records/courselistings.aspx" xr:uid="{B695974C-6C0E-4CFF-8070-E047D6C45BDD}"/>
    <hyperlink ref="D29" r:id="rId24" display="mailto:byej@etown.edu" xr:uid="{2AD33D0D-29C0-4609-935A-35DA21B4FEE8}"/>
    <hyperlink ref="B31" r:id="rId25" display="https://www.etown.edu/offices/registration-records/courselistings.aspx" xr:uid="{31D00283-B650-483D-B151-CE7FA0086846}"/>
    <hyperlink ref="D31" r:id="rId26" display="mailto:byej@etown.edu" xr:uid="{15B83F88-8FF5-4BCF-B755-318310EB4931}"/>
    <hyperlink ref="B33" r:id="rId27" display="https://www.etown.edu/offices/registration-records/courselistings.aspx" xr:uid="{D5DAE9AF-D540-4AFC-A816-F0BB16CDB50C}"/>
    <hyperlink ref="D33" r:id="rId28" display="mailto:friedlmd@etown.edu" xr:uid="{DD95BB69-9D57-4E58-91E4-6F4764D57B4B}"/>
    <hyperlink ref="B35" r:id="rId29" display="https://www.etown.edu/offices/registration-records/courselistings.aspx" xr:uid="{D95B0662-43A7-4284-AB5C-D86885D0EC73}"/>
    <hyperlink ref="D35" r:id="rId30" display="mailto:hugheska@etown.edu" xr:uid="{AFD528EB-F3BB-4248-A33C-69E78A1E2CDB}"/>
    <hyperlink ref="B37" r:id="rId31" display="https://www.etown.edu/offices/registration-records/courselistings.aspx" xr:uid="{096CD989-49D8-471E-8D29-9246967CE96A}"/>
    <hyperlink ref="D37" r:id="rId32" display="mailto:riccipl@etown.edu" xr:uid="{83C3975A-B022-49C0-9C8C-E1C2F65E518F}"/>
    <hyperlink ref="B39" r:id="rId33" display="https://www.etown.edu/offices/registration-records/courselistings.aspx" xr:uid="{07151FF5-3DFC-4EFF-82A6-1E4CF28FE0DA}"/>
    <hyperlink ref="D39" r:id="rId34" display="mailto:madonnac@etown.edu" xr:uid="{70749F45-B7F1-4BF5-9701-314511D2D10B}"/>
    <hyperlink ref="B41" r:id="rId35" display="https://www.etown.edu/offices/registration-records/courselistings.aspx" xr:uid="{0A80B798-8E0E-4195-A840-7FE45D7BFC4A}"/>
    <hyperlink ref="D41" r:id="rId36" display="mailto:arnoldkl@etown.edu" xr:uid="{0B352235-D7B4-4836-A846-0692E8E8391B}"/>
    <hyperlink ref="B43" r:id="rId37" display="https://www.etown.edu/offices/registration-records/courselistings.aspx" xr:uid="{B007E43F-0BD6-47A1-8326-115B89FBFAE0}"/>
    <hyperlink ref="D43" r:id="rId38" display="mailto:arnoldkl@etown.edu" xr:uid="{12C44FEB-D312-4621-8922-48D6371E65E7}"/>
    <hyperlink ref="B45" r:id="rId39" display="https://www.etown.edu/offices/registration-records/courselistings.aspx" xr:uid="{AE8A7CA9-6829-4E44-BF65-80620C11E094}"/>
    <hyperlink ref="D45" r:id="rId40" display="mailto:friedlmd@etown.edu" xr:uid="{892A610A-4B54-440C-A275-E6247334B39D}"/>
    <hyperlink ref="B47" r:id="rId41" display="https://www.etown.edu/offices/registration-records/courselistings.aspx" xr:uid="{38037614-D364-4B43-AA77-1E30312D9E2A}"/>
    <hyperlink ref="D47" r:id="rId42" display="mailto:arnoldkl@etown.edu" xr:uid="{CA65E4D8-C953-4759-9FCD-0EEBD9F77439}"/>
    <hyperlink ref="B49" r:id="rId43" display="https://www.etown.edu/offices/registration-records/courselistings.aspx" xr:uid="{31C92001-A0DA-4E20-9C53-1EF2A8CA0B75}"/>
    <hyperlink ref="D49" r:id="rId44" display="mailto:bhattacharm@etown.edu" xr:uid="{3DDC4465-84DE-475B-9AD7-CE3886A47F00}"/>
    <hyperlink ref="B51" r:id="rId45" display="https://www.etown.edu/offices/registration-records/courselistings.aspx" xr:uid="{99A8A957-D1B8-4334-9A95-9FB2D01D7F39}"/>
    <hyperlink ref="D51" r:id="rId46" display="mailto:friedlmd@etown.edu" xr:uid="{FA210253-E98A-4B00-8953-09C32D2CCDB7}"/>
    <hyperlink ref="B53" r:id="rId47" display="https://www.etown.edu/offices/registration-records/courselistings.aspx" xr:uid="{B308F198-5F29-4A3E-8D6E-400480DD5CC2}"/>
    <hyperlink ref="D53" r:id="rId48" display="mailto:arnoldkl@etown.edu" xr:uid="{6A9D17D6-B68A-45D0-87E9-306267BD4386}"/>
    <hyperlink ref="B55" r:id="rId49" display="https://www.etown.edu/offices/registration-records/courselistings.aspx" xr:uid="{BA1A3E16-FEB2-4BE8-8096-FC77779CC86A}"/>
    <hyperlink ref="D55" r:id="rId50" display="mailto:friedlmd@etown.edu" xr:uid="{9D05A188-094D-49B6-915D-531745E14B99}"/>
    <hyperlink ref="B57" r:id="rId51" display="https://www.etown.edu/offices/registration-records/courselistings.aspx" xr:uid="{4D3DC56D-AC39-473E-A889-55781EB67F89}"/>
    <hyperlink ref="D57" r:id="rId52" display="mailto:shornerk@etown.edu" xr:uid="{67F7D54E-0986-4957-ADDE-B56382CCA842}"/>
    <hyperlink ref="B59" r:id="rId53" display="https://www.etown.edu/offices/registration-records/courselistings.aspx" xr:uid="{9CBD77D0-E04F-4B87-BE46-0979389FA9E1}"/>
    <hyperlink ref="D59" r:id="rId54" display="mailto:friedlmd@etown.edu" xr:uid="{CB462344-DA29-44BB-91CD-EB13CE51B160}"/>
    <hyperlink ref="B61" r:id="rId55" display="https://www.etown.edu/offices/registration-records/courselistings.aspx" xr:uid="{974BC2B0-F340-4C33-981A-0FA4E2E8A613}"/>
    <hyperlink ref="D61" r:id="rId56" display="mailto:shornerk@etown.edu" xr:uid="{FA91EAF2-441F-47DD-A966-C8C6E23CCEAC}"/>
    <hyperlink ref="B65" r:id="rId57" display="https://www.etown.edu/offices/registration-records/courselistings.aspx" xr:uid="{D41F12CA-B6A3-4BD1-8912-04F59DB981D4}"/>
    <hyperlink ref="D65" r:id="rId58" display="mailto:riccipl@etown.edu" xr:uid="{C5D4523B-DEDC-40B7-9DE7-9243B484C55E}"/>
    <hyperlink ref="B69" r:id="rId59" display="https://www.etown.edu/offices/registration-records/courselistings.aspx" xr:uid="{B891AE2F-35D4-4445-A43B-6AE5F089DDC2}"/>
    <hyperlink ref="D69" r:id="rId60" display="mailto:friedlmd@etown.edu" xr:uid="{E2335BA1-33B2-4485-8D49-DDDE768D0A19}"/>
    <hyperlink ref="B71" r:id="rId61" display="https://www.etown.edu/offices/registration-records/courselistings.aspx" xr:uid="{8DCA449A-F7A5-4360-8DFC-3DE6FEF51177}"/>
    <hyperlink ref="D71" r:id="rId62" display="mailto:arnoldkl@etown.edu" xr:uid="{48E9AE96-C582-49C3-81B6-FDD5181D71B1}"/>
    <hyperlink ref="B73" r:id="rId63" display="https://www.etown.edu/offices/registration-records/courselistings.aspx" xr:uid="{5A1EA900-440C-4445-9178-48A5E2D08096}"/>
    <hyperlink ref="D73" r:id="rId64" display="mailto:arnoldkl@etown.edu" xr:uid="{DCE71923-A955-4823-8298-F8F66BEBD2A4}"/>
    <hyperlink ref="B75" r:id="rId65" display="https://www.etown.edu/offices/registration-records/courselistings.aspx" xr:uid="{232C3504-0932-42FA-BA9C-4C1C9FF07ABC}"/>
    <hyperlink ref="D75" r:id="rId66" display="mailto:friedlmd@etown.edu" xr:uid="{95C6EED8-71D8-4BF0-A535-E6B3DA7C6012}"/>
    <hyperlink ref="B77" r:id="rId67" display="https://www.etown.edu/offices/registration-records/courselistings.aspx" xr:uid="{4A3B5B9E-2A62-4B05-AC95-503B934F9165}"/>
    <hyperlink ref="D77" r:id="rId68" display="mailto:friedlmd@etown.edu" xr:uid="{EB51B83E-9935-4AA8-A83B-AD089FEA6203}"/>
    <hyperlink ref="B79" r:id="rId69" display="https://www.etown.edu/offices/registration-records/courselistings.aspx" xr:uid="{34B58D86-4ECD-4C60-A157-C694AA04780D}"/>
    <hyperlink ref="D79" r:id="rId70" display="mailto:hugheska@etown.edu" xr:uid="{03F4A585-496F-4291-941C-0911221BD727}"/>
    <hyperlink ref="B81" r:id="rId71" display="https://www.etown.edu/offices/registration-records/courselistings.aspx" xr:uid="{F0DB5FB8-49EF-42BA-8133-22BA919906E6}"/>
    <hyperlink ref="D81" r:id="rId72" display="mailto:wunderjt@etown.edu" xr:uid="{787F983C-36C2-4905-A9AF-362681E95293}"/>
    <hyperlink ref="B83" r:id="rId73" display="https://www.etown.edu/offices/registration-records/courselistings.aspx" xr:uid="{A245286C-C036-44F5-B79B-71FAF38B6C72}"/>
    <hyperlink ref="D83" r:id="rId74" display="mailto:friedlmd@etown.edu" xr:uid="{5BF01899-7096-48A0-9386-B4CCB5AC37BE}"/>
    <hyperlink ref="B89" r:id="rId75" display="https://www.etown.edu/offices/registration-records/courselistings.aspx" xr:uid="{FAC810ED-0821-49A1-99A9-169FFD40E59B}"/>
    <hyperlink ref="D89" r:id="rId76" display="mailto:conradkm@etown.edu" xr:uid="{45920C01-B8A3-41A6-8A70-EEE8C5214B03}"/>
    <hyperlink ref="B91" r:id="rId77" display="https://www.etown.edu/offices/registration-records/courselistings.aspx" xr:uid="{60C89E56-579D-4585-A885-43D391EDC501}"/>
    <hyperlink ref="D91" r:id="rId78" display="mailto:melvins@etown.edu" xr:uid="{346941E2-3CCE-43A1-868B-7D4D388DDEBA}"/>
    <hyperlink ref="B93" r:id="rId79" display="https://www.etown.edu/offices/registration-records/courselistings.aspx" xr:uid="{0E419F78-8325-48B2-BCE5-D8B7D93EBE6B}"/>
    <hyperlink ref="D93" r:id="rId80" display="mailto:bievergrodzinskis@etown.edu" xr:uid="{67D5C38A-F40A-40E1-A50A-8BA06447BDF4}"/>
    <hyperlink ref="B95" r:id="rId81" display="https://www.etown.edu/offices/registration-records/courselistings.aspx" xr:uid="{DACD0B16-1DF7-4D2F-A089-9B02396142E4}"/>
    <hyperlink ref="D95" r:id="rId82" display="mailto:bievergrodzinskis@etown.edu" xr:uid="{456A9A22-967F-4D1E-86E5-42031F25730F}"/>
    <hyperlink ref="B97" r:id="rId83" display="https://www.etown.edu/offices/registration-records/courselistings.aspx" xr:uid="{2EFA3141-6A71-430D-A296-2F16D983832F}"/>
    <hyperlink ref="D97" r:id="rId84" display="mailto:ozkancak@etown.edu" xr:uid="{BF1806BB-504D-43C6-BFD4-CBBE7F2A5091}"/>
    <hyperlink ref="B99" r:id="rId85" display="https://www.etown.edu/offices/registration-records/courselistings.aspx" xr:uid="{BC1AA81A-07E8-498E-8FAD-7E0BD8603F11}"/>
    <hyperlink ref="D99" r:id="rId86" display="mailto:ozkancak@etown.edu" xr:uid="{5E0535DB-D990-4CE8-8D78-E3AAC5C7A892}"/>
    <hyperlink ref="B101" r:id="rId87" display="https://www.etown.edu/offices/registration-records/courselistings.aspx" xr:uid="{F5A726AD-DDF3-485E-BEB4-EF270CFA3321}"/>
    <hyperlink ref="D101" r:id="rId88" display="mailto:ozkancak@etown.edu" xr:uid="{8935C95F-FF0E-43AF-B51B-AC2D152852A1}"/>
    <hyperlink ref="B103" r:id="rId89" display="https://www.etown.edu/offices/registration-records/courselistings.aspx" xr:uid="{0D86248C-B90D-47FC-82B3-3E72E1E77B2C}"/>
    <hyperlink ref="D103" r:id="rId90" display="mailto:beckfieldb@etown.edu" xr:uid="{67A93B5C-28BA-46B6-85AB-1A3CE309D32A}"/>
    <hyperlink ref="B105" r:id="rId91" display="https://www.etown.edu/offices/registration-records/courselistings.aspx" xr:uid="{28D8FF79-70E9-45A3-9B95-10F404584FBD}"/>
    <hyperlink ref="D105" r:id="rId92" display="mailto:sasso@etown.edu" xr:uid="{0802405F-158E-414A-9E48-E78787D5D4F5}"/>
    <hyperlink ref="B107" r:id="rId93" display="https://www.etown.edu/offices/registration-records/courselistings.aspx" xr:uid="{3DDDBB92-5FAA-45B0-A517-FB7AA725E915}"/>
    <hyperlink ref="D107" r:id="rId94" display="mailto:ciocirlanc@etown.edu" xr:uid="{EF05EE6E-60F6-4AC8-A48C-54A71818EE46}"/>
    <hyperlink ref="B109" r:id="rId95" display="https://www.etown.edu/offices/registration-records/courselistings.aspx" xr:uid="{C507219B-AE92-48BA-B5F5-30FED643E8DB}"/>
    <hyperlink ref="D109" r:id="rId96" display="mailto:tilej@etown.edu" xr:uid="{FCFFA471-90BD-4CFE-B461-DCCC6883381C}"/>
    <hyperlink ref="B111" r:id="rId97" display="https://www.etown.edu/offices/registration-records/courselistings.aspx" xr:uid="{E04F7C27-C708-4A8D-8D9E-70893DB5E24B}"/>
    <hyperlink ref="D111" r:id="rId98" display="mailto:melvins@etown.edu" xr:uid="{638F527D-0560-406A-88F6-B7A017D82CDB}"/>
    <hyperlink ref="B113" r:id="rId99" display="https://www.etown.edu/offices/registration-records/courselistings.aspx" xr:uid="{1489AE3D-340E-41C7-BFFA-11B82B32C7BE}"/>
    <hyperlink ref="D113" r:id="rId100" display="mailto:doodyb@etown.edu" xr:uid="{20C5C1FD-006C-4004-880E-A6A346A66E7D}"/>
    <hyperlink ref="B115" r:id="rId101" display="https://www.etown.edu/offices/registration-records/courselistings.aspx" xr:uid="{229A01DE-BA67-4AD3-BE0D-8512EF28E38A}"/>
    <hyperlink ref="D115" r:id="rId102" display="mailto:melvins@etown.edu" xr:uid="{9A4B1244-CB8D-4DB0-830F-F0E97A114E80}"/>
    <hyperlink ref="B119" r:id="rId103" display="https://www.etown.edu/offices/registration-records/courselistings.aspx" xr:uid="{89183F0A-7764-465D-A146-CC5A193EEA76}"/>
    <hyperlink ref="D119" r:id="rId104" display="mailto:sandup@etown.edu" xr:uid="{63C6B167-F35E-4476-B23B-5E7B6F07A11E}"/>
    <hyperlink ref="B121" r:id="rId105" display="https://www.etown.edu/offices/registration-records/courselistings.aspx" xr:uid="{9DE4740F-3CC2-4194-AA4A-06051A5D39F0}"/>
    <hyperlink ref="D121" r:id="rId106" display="mailto:ciocirlanc@etown.edu" xr:uid="{65580CFC-679E-4BFB-B093-93397EF89D85}"/>
    <hyperlink ref="B123" r:id="rId107" display="https://www.etown.edu/offices/registration-records/courselistings.aspx" xr:uid="{FE86C12B-88A1-49CD-BA34-FF7D9EE4C93D}"/>
    <hyperlink ref="D123" r:id="rId108" display="mailto:noverals@etown.edu" xr:uid="{1C35FBE3-903B-43E9-BC8A-2E82ABD77CC8}"/>
    <hyperlink ref="B125" r:id="rId109" display="https://www.etown.edu/offices/registration-records/courselistings.aspx" xr:uid="{A508E229-4EE4-4DF6-BAF0-0D0BCDEFF99A}"/>
    <hyperlink ref="D125" r:id="rId110" display="mailto:noverals@etown.edu" xr:uid="{E519FDB3-61D8-461E-8E80-C8D47075C2B8}"/>
    <hyperlink ref="B127" r:id="rId111" display="https://www.etown.edu/offices/registration-records/courselistings.aspx" xr:uid="{9D52C442-3EFC-48DB-9B62-8B4861935E45}"/>
    <hyperlink ref="D127" r:id="rId112" display="mailto:noverals@etown.edu" xr:uid="{42C1642E-5701-428B-916B-F613E5003BCC}"/>
    <hyperlink ref="B129" r:id="rId113" display="https://www.etown.edu/offices/registration-records/courselistings.aspx" xr:uid="{75E2F44E-3ED6-4AC2-B8E7-F2BB756AAE19}"/>
    <hyperlink ref="D129" r:id="rId114" display="mailto:northingtonr@etown.edu" xr:uid="{E3684632-F4F2-45F1-B2A9-E39BF6A25A00}"/>
    <hyperlink ref="B131" r:id="rId115" display="https://www.etown.edu/offices/registration-records/courselistings.aspx" xr:uid="{C571810A-098F-4683-957F-753B3762F21E}"/>
    <hyperlink ref="D131" r:id="rId116" display="mailto:bridged@etown.edu" xr:uid="{1907C3B6-6FDF-4ED6-86C3-E93770C9DECE}"/>
    <hyperlink ref="B133" r:id="rId117" display="https://www.etown.edu/offices/registration-records/courselistings.aspx" xr:uid="{58253BEB-0009-469B-965E-26301DC441B3}"/>
    <hyperlink ref="D133" r:id="rId118" display="mailto:bridged@etown.edu" xr:uid="{28875E09-4D17-442E-BB8E-84B0CCED28A9}"/>
    <hyperlink ref="B135" r:id="rId119" display="https://www.etown.edu/offices/registration-records/courselistings.aspx" xr:uid="{50898976-187A-44C7-9599-724A8F588734}"/>
    <hyperlink ref="D135" r:id="rId120" display="mailto:northingtonr@etown.edu" xr:uid="{1F1C2E98-AE06-4CE6-936B-E2CE2CA42C73}"/>
    <hyperlink ref="B137" r:id="rId121" display="https://www.etown.edu/offices/registration-records/courselistings.aspx" xr:uid="{0A285160-2713-423B-A71C-9D4BA4BE0DC4}"/>
    <hyperlink ref="D137" r:id="rId122" display="mailto:noverals@etown.edu" xr:uid="{B977D4A1-F55A-46EB-BACB-05B8D9ED14D8}"/>
    <hyperlink ref="B139" r:id="rId123" display="https://www.etown.edu/offices/registration-records/courselistings.aspx" xr:uid="{0503CA4B-460A-466C-A125-1AFD9FCEEF86}"/>
    <hyperlink ref="D139" r:id="rId124" display="mailto:maswoods@etown.edu" xr:uid="{D1376184-6834-45BE-A012-88BA6D0BA0FE}"/>
    <hyperlink ref="B143" r:id="rId125" display="https://www.etown.edu/offices/registration-records/courselistings.aspx" xr:uid="{071D59D5-19BC-4B54-8D25-496C2F8392B9}"/>
    <hyperlink ref="D143" r:id="rId126" display="mailto:flesherj@etown.edu" xr:uid="{27B6B670-5EC0-48E6-B2A2-88A9FB519706}"/>
    <hyperlink ref="B145" r:id="rId127" display="https://www.etown.edu/offices/registration-records/courselistings.aspx" xr:uid="{0755AD04-3039-45DA-9119-F22CA1A75E5F}"/>
    <hyperlink ref="D145" r:id="rId128" display="mailto:flesherj@etown.edu" xr:uid="{744778E3-82C2-4D7F-9AF5-3C54EECCE5E0}"/>
    <hyperlink ref="B147" r:id="rId129" display="https://www.etown.edu/offices/registration-records/courselistings.aspx" xr:uid="{D6BDB50C-5025-4575-8679-C0AC399E0EFF}"/>
    <hyperlink ref="D147" r:id="rId130" display="mailto:newellea@etown.edu" xr:uid="{E23D93DC-9D0A-4434-BCEF-45498ADF06D2}"/>
    <hyperlink ref="B149" r:id="rId131" display="https://www.etown.edu/offices/registration-records/courselistings.aspx" xr:uid="{66A87A6A-43B3-48FB-A405-5B94490EAF5B}"/>
    <hyperlink ref="D149" r:id="rId132" display="mailto:newellea@etown.edu" xr:uid="{1EFB6AF0-B134-4571-9E66-5C5F3E4C14A4}"/>
    <hyperlink ref="B151" r:id="rId133" display="https://www.etown.edu/offices/registration-records/courselistings.aspx" xr:uid="{D4ED64FF-19F1-47DD-97EC-B010A0027B72}"/>
    <hyperlink ref="D151" r:id="rId134" display="mailto:newellea@etown.edu" xr:uid="{A91F9FD0-DE0D-498F-AF7D-E82D51CA8C42}"/>
    <hyperlink ref="B153" r:id="rId135" display="https://www.etown.edu/offices/registration-records/courselistings.aspx" xr:uid="{08FBB5B4-1B0E-4C67-B6D8-A7F7C57B28A7}"/>
    <hyperlink ref="D153" r:id="rId136" display="mailto:newellea@etown.edu" xr:uid="{9A4910AC-2033-4DB9-AA15-AF3A090DF4FE}"/>
    <hyperlink ref="B155" r:id="rId137" display="https://www.etown.edu/offices/registration-records/courselistings.aspx" xr:uid="{E42E1EED-D895-410B-9062-DD0CA13BFAE7}"/>
    <hyperlink ref="D155" r:id="rId138" display="mailto:newellea@etown.edu" xr:uid="{6A17A17C-82A9-4097-A71B-B657C0E58928}"/>
    <hyperlink ref="B157" r:id="rId139" display="https://www.etown.edu/offices/registration-records/courselistings.aspx" xr:uid="{79761984-D378-4E0B-8928-451A41801D9C}"/>
    <hyperlink ref="D157" r:id="rId140" display="mailto:cavender@etown.edu" xr:uid="{FB210683-1121-4151-B9E0-37C8337A6288}"/>
    <hyperlink ref="B159" r:id="rId141" display="https://www.etown.edu/offices/registration-records/courselistings.aspx" xr:uid="{D3F440A0-3DED-4AE3-BF59-4A005D986579}"/>
    <hyperlink ref="D159" r:id="rId142" display="mailto:cavender@etown.edu" xr:uid="{82C176AA-EB2E-4D96-8ADC-A712E185EC86}"/>
    <hyperlink ref="B161" r:id="rId143" display="https://www.etown.edu/offices/registration-records/courselistings.aspx" xr:uid="{02EB76A8-01C1-4AF9-BD36-8A3B5F7056F3}"/>
    <hyperlink ref="D161" r:id="rId144" display="mailto:wohld@etown.edu" xr:uid="{D6D95F7A-AA69-447C-A76A-63CE40BB34B3}"/>
    <hyperlink ref="B163" r:id="rId145" display="https://www.etown.edu/offices/registration-records/courselistings.aspx" xr:uid="{AAB55F38-A2CD-41AD-92EB-BE34E6CC652C}"/>
    <hyperlink ref="D163" r:id="rId146" display="mailto:wohld@etown.edu" xr:uid="{62DA772C-A1FF-4B49-B4BB-5AE36CC3D61C}"/>
    <hyperlink ref="B165" r:id="rId147" display="https://www.etown.edu/offices/registration-records/courselistings.aspx" xr:uid="{EDAB7D08-BDB8-429B-88EF-FF07254B3EA5}"/>
    <hyperlink ref="D165" r:id="rId148" display="mailto:cavender@etown.edu" xr:uid="{50A9F8DC-440D-4643-93B0-68290A87D9D0}"/>
    <hyperlink ref="B167" r:id="rId149" display="https://www.etown.edu/offices/registration-records/courselistings.aspx" xr:uid="{6A2F9487-CE27-48C5-846F-4788D3F4C904}"/>
    <hyperlink ref="D167" r:id="rId150" display="mailto:bowned@etown.edu" xr:uid="{FC4C1F58-47BD-48C8-88FD-E8BF7CA5731E}"/>
    <hyperlink ref="B171" r:id="rId151" display="https://www.etown.edu/offices/registration-records/courselistings.aspx" xr:uid="{09C2155F-D05D-446D-917A-1430680601D1}"/>
    <hyperlink ref="D171" r:id="rId152" display="mailto:bridged@etown.edu" xr:uid="{53F1C06B-1D3A-4EEC-8ABA-9998B2ECA1A7}"/>
    <hyperlink ref="B173" r:id="rId153" display="https://www.etown.edu/offices/registration-records/courselistings.aspx" xr:uid="{5620B9DA-71F3-41D3-82AF-81F5655BC40F}"/>
    <hyperlink ref="D173" r:id="rId154" display="mailto:bridged@etown.edu" xr:uid="{442DE57C-9A7D-4A86-A6D8-5811564EDB96}"/>
    <hyperlink ref="B175" r:id="rId155" display="https://www.etown.edu/offices/registration-records/courselistings.aspx" xr:uid="{B4EA439C-78A1-43FE-9BD7-795CCCB5A4FC}"/>
    <hyperlink ref="D175" r:id="rId156" display="mailto:northingtonr@etown.edu" xr:uid="{C5DA94FF-BCF0-410B-B5E5-06916C048FC2}"/>
    <hyperlink ref="B191" r:id="rId157" display="https://www.etown.edu/offices/registration-records/courselistings.aspx" xr:uid="{4864A091-DA15-49BF-AA9B-68A8EC724862}"/>
    <hyperlink ref="D191" r:id="rId158" display="mailto:northingtonr@etown.edu" xr:uid="{1BA7A775-5DB7-4D9C-A699-01D6D9C1AE86}"/>
    <hyperlink ref="B193" r:id="rId159" display="https://www.etown.edu/offices/registration-records/courselistings.aspx" xr:uid="{3607AD2C-0B61-4FE7-B891-7FE95394F897}"/>
    <hyperlink ref="D193" r:id="rId160" display="mailto:cavender@etown.edu" xr:uid="{C9EA2CA9-0751-403D-8DC9-2B0B91BCA57E}"/>
    <hyperlink ref="B195" r:id="rId161" display="https://www.etown.edu/offices/registration-records/courselistings.aspx" xr:uid="{E92B5B20-26BB-4DE3-98A6-453955A5D931}"/>
    <hyperlink ref="D195" r:id="rId162" display="mailto:bridged@etown.edu" xr:uid="{579E4D48-0C2C-4A8A-A64C-4D81AECFFA70}"/>
    <hyperlink ref="B197" r:id="rId163" display="https://www.etown.edu/offices/registration-records/courselistings.aspx" xr:uid="{A0B9EADB-8F5C-4EE0-9715-C1A135B44A09}"/>
    <hyperlink ref="D197" r:id="rId164" display="mailto:defneta@etown.edu" xr:uid="{179AB416-9A2C-4332-B2BF-14C84F5D6FE2}"/>
    <hyperlink ref="B199" r:id="rId165" display="https://www.etown.edu/offices/registration-records/courselistings.aspx" xr:uid="{BF3BE18E-B284-4032-ADE7-6157E5556E43}"/>
    <hyperlink ref="D199" r:id="rId166" display="mailto:yengid@etown.edu" xr:uid="{59806E0B-0E6F-4E7E-A2BB-3D7C328A4FBB}"/>
    <hyperlink ref="B201" r:id="rId167" display="https://www.etown.edu/offices/registration-records/courselistings.aspx" xr:uid="{726DAFED-C8F5-474E-8211-C3605DBFFE04}"/>
    <hyperlink ref="D201" r:id="rId168" display="mailto:defneta@etown.edu" xr:uid="{8ECFEBBF-E3B5-40EC-8884-C49536466434}"/>
    <hyperlink ref="B203" r:id="rId169" display="https://www.etown.edu/offices/registration-records/courselistings.aspx" xr:uid="{11E55455-3B49-40D8-B421-6220EC9F4F25}"/>
    <hyperlink ref="D203" r:id="rId170" display="mailto:mackayj@etown.edu" xr:uid="{F74EC37E-3AC8-4DAE-88E9-38E69D04CEAA}"/>
    <hyperlink ref="B205" r:id="rId171" display="https://www.etown.edu/offices/registration-records/courselistings.aspx" xr:uid="{80F453D5-BDEA-430D-ABE7-84A06121FD74}"/>
    <hyperlink ref="D205" r:id="rId172" display="mailto:walbyg@etown.edu" xr:uid="{3FC40F28-513F-4025-B11E-086F932531EB}"/>
    <hyperlink ref="B207" r:id="rId173" display="https://www.etown.edu/offices/registration-records/courselistings.aspx" xr:uid="{47FD81E7-BD82-4AC0-ADA8-9BDA5CD20DB8}"/>
    <hyperlink ref="D207" r:id="rId174" display="mailto:walbyg@etown.edu" xr:uid="{848943CC-60AF-437B-B3AC-A78D0F865E43}"/>
    <hyperlink ref="B209" r:id="rId175" display="https://www.etown.edu/offices/registration-records/courselistings.aspx" xr:uid="{5311FB5B-E41C-4601-815A-6B8C59B2134A}"/>
    <hyperlink ref="D209" r:id="rId176" display="mailto:yengid@etown.edu" xr:uid="{93BCD10A-6D3C-4149-87C8-ACB366629E8A}"/>
    <hyperlink ref="B211" r:id="rId177" display="https://www.etown.edu/offices/registration-records/courselistings.aspx" xr:uid="{33EA40C7-4B2D-40A4-91A4-DEB43A7AAC3C}"/>
    <hyperlink ref="D211" r:id="rId178" display="mailto:mackayj@etown.edu" xr:uid="{E6A586FD-F0B1-4FCA-A173-14CAF03DA408}"/>
    <hyperlink ref="B213" r:id="rId179" display="https://www.etown.edu/offices/registration-records/courselistings.aspx" xr:uid="{E6BB3C15-929F-4F87-917B-3851DFC03F24}"/>
    <hyperlink ref="D213" r:id="rId180" display="mailto:roodj@etown.edu" xr:uid="{93173A56-D430-48A7-96CC-4355275734D1}"/>
    <hyperlink ref="B215" r:id="rId181" display="https://www.etown.edu/offices/registration-records/courselistings.aspx" xr:uid="{3FEC5DFF-152A-41A8-9EDF-02D847D8C053}"/>
    <hyperlink ref="D215" r:id="rId182" display="mailto:yengid@etown.edu" xr:uid="{112A5E5B-0AD2-4062-B349-969697028F7E}"/>
    <hyperlink ref="B217" r:id="rId183" display="https://www.etown.edu/offices/registration-records/courselistings.aspx" xr:uid="{3D97D3EE-B27C-4A4B-9880-C2CA30C30AE4}"/>
    <hyperlink ref="D217" r:id="rId184" display="mailto:tootelauren@etown.edu" xr:uid="{15D1DD0D-C37D-4B85-9EFB-CBBC1EFBD486}"/>
    <hyperlink ref="B219" r:id="rId185" display="https://www.etown.edu/offices/registration-records/courselistings.aspx" xr:uid="{2606404A-BEE3-4BE1-AFC4-72EBAE298BFB}"/>
    <hyperlink ref="D219" r:id="rId186" display="mailto:tootelauren@etown.edu" xr:uid="{D0B9A488-87FE-4E59-BC9E-E651008B89BD}"/>
    <hyperlink ref="B221" r:id="rId187" display="https://www.etown.edu/offices/registration-records/courselistings.aspx" xr:uid="{D972ED28-5F4D-4E1C-B481-767C106645AE}"/>
    <hyperlink ref="D221" r:id="rId188" display="mailto:mackayj@etown.edu" xr:uid="{4FCF4171-3763-4ED7-BA17-2D70B17052FD}"/>
    <hyperlink ref="B223" r:id="rId189" display="https://www.etown.edu/offices/registration-records/courselistings.aspx" xr:uid="{72D0F3E0-4120-4CD9-813C-D3651CB9784E}"/>
    <hyperlink ref="D223" r:id="rId190" display="mailto:roodj@etown.edu" xr:uid="{72E3FE46-24F7-4FCB-BF75-FD6CF6A59C79}"/>
    <hyperlink ref="B231" r:id="rId191" display="https://www.etown.edu/offices/registration-records/courselistings.aspx" xr:uid="{72461A57-ECDE-4454-A97B-4C3B0478F221}"/>
    <hyperlink ref="D231" r:id="rId192" display="mailto:defneta@etown.edu" xr:uid="{34909EFD-3421-4F94-9A45-5415ADF73879}"/>
    <hyperlink ref="B233" r:id="rId193" display="https://www.etown.edu/offices/registration-records/courselistings.aspx" xr:uid="{EC6BAFA1-C5D8-4E71-AC20-1FF8D2EEE8C1}"/>
    <hyperlink ref="D233" r:id="rId194" display="mailto:defneta@etown.edu" xr:uid="{F4E9825A-AB9D-41FE-869E-996E3DE179F4}"/>
    <hyperlink ref="B235" r:id="rId195" display="https://www.etown.edu/offices/registration-records/courselistings.aspx" xr:uid="{10009200-5FF6-4464-864B-58CD2F2544D8}"/>
    <hyperlink ref="D235" r:id="rId196" display="mailto:yengid@etown.edu" xr:uid="{47D06B81-5541-4162-8463-B9E94AD60E3D}"/>
    <hyperlink ref="B237" r:id="rId197" display="https://www.etown.edu/offices/registration-records/courselistings.aspx" xr:uid="{5C903415-23E1-41D6-A778-9F35255C338C}"/>
    <hyperlink ref="D237" r:id="rId198" display="mailto:roodj@etown.edu" xr:uid="{A3599163-43E4-4538-8429-5F791D69F7BF}"/>
    <hyperlink ref="B239" r:id="rId199" display="https://www.etown.edu/offices/registration-records/courselistings.aspx" xr:uid="{1E0A44E7-FB2B-4648-B5CB-3D301F885D4E}"/>
    <hyperlink ref="D239" r:id="rId200" display="mailto:tootelauren@etown.edu" xr:uid="{82762E5B-27DB-4273-88C6-0359075225BE}"/>
    <hyperlink ref="B249" r:id="rId201" display="https://www.etown.edu/offices/registration-records/courselistings.aspx" xr:uid="{4CF000BD-85E1-4E5D-93CB-6D0E76112BF8}"/>
    <hyperlink ref="D249" r:id="rId202" display="mailto:roodj@etown.edu" xr:uid="{6744AE71-B118-4423-8E49-2A407BBF8669}"/>
    <hyperlink ref="B251" r:id="rId203" display="https://www.etown.edu/offices/registration-records/courselistings.aspx" xr:uid="{8170D471-0018-4CF6-BF39-02CA9AA14B81}"/>
    <hyperlink ref="D251" r:id="rId204" display="mailto:shornerk@etown.edu" xr:uid="{807A8C0D-A7C7-4902-B234-D7E8B8DA117C}"/>
    <hyperlink ref="B253" r:id="rId205" display="https://www.etown.edu/offices/registration-records/courselistings.aspx" xr:uid="{389C7638-7FE0-42E0-85B5-8D5F9EAB2D27}"/>
    <hyperlink ref="D253" r:id="rId206" display="mailto:crandallk@etown.edu" xr:uid="{385A9856-9DBC-4748-B6DC-8FB9FA6704B5}"/>
    <hyperlink ref="B255" r:id="rId207" display="https://www.etown.edu/offices/registration-records/courselistings.aspx" xr:uid="{B8C89638-4A51-4433-83A1-0F59E806DCEB}"/>
    <hyperlink ref="D255" r:id="rId208" display="mailto:crandallk@etown.edu" xr:uid="{12F116ED-8776-42B8-887D-BA8B201FB2C4}"/>
    <hyperlink ref="B257" r:id="rId209" display="https://www.etown.edu/offices/registration-records/courselistings.aspx" xr:uid="{AEF83231-5347-4CC3-96AE-457E9E593B9F}"/>
    <hyperlink ref="D257" r:id="rId210" display="mailto:crandallk@etown.edu" xr:uid="{C2A46B46-B361-4482-96D1-97239188B616}"/>
    <hyperlink ref="B259" r:id="rId211" display="https://www.etown.edu/offices/registration-records/courselistings.aspx" xr:uid="{A719ABC4-FC73-4D4E-A61C-0AEF128DEC61}"/>
    <hyperlink ref="D259" r:id="rId212" display="mailto:telleenm@etown.edu" xr:uid="{6EC437F0-A0E7-4E0E-8591-8AFB1CD24D55}"/>
    <hyperlink ref="B261" r:id="rId213" display="https://www.etown.edu/offices/registration-records/courselistings.aspx" xr:uid="{974DD3A4-E666-41BF-B5F0-F2FAED1F1ED6}"/>
    <hyperlink ref="D261" r:id="rId214" display="mailto:helbc@etown.edu" xr:uid="{391DAE8D-59AF-469A-9ECB-DC3EDBB41DB7}"/>
    <hyperlink ref="B263" r:id="rId215" display="https://www.etown.edu/offices/registration-records/courselistings.aspx" xr:uid="{56464A1A-76A6-4628-94C7-2989CC8540B6}"/>
    <hyperlink ref="D263" r:id="rId216" display="mailto:gillistl@etown.edu" xr:uid="{1BEC8FD1-399D-4988-8927-2BD952899F10}"/>
    <hyperlink ref="B265" r:id="rId217" display="https://www.etown.edu/offices/registration-records/courselistings.aspx" xr:uid="{F9FE539B-8965-42CC-B23B-DE79A0B52459}"/>
    <hyperlink ref="D265" r:id="rId218" display="mailto:lanyona@etown.edu" xr:uid="{3E2B899B-8A3E-4A8D-82A6-40DF2F607CE9}"/>
    <hyperlink ref="B267" r:id="rId219" display="https://www.etown.edu/offices/registration-records/courselistings.aspx" xr:uid="{E48DE460-EE5E-4BDA-89A4-6A610AB7AE07}"/>
    <hyperlink ref="D267" r:id="rId220" display="mailto:helbc@etown.edu" xr:uid="{D39D6194-F91C-4789-A476-AF5B8E451FE4}"/>
    <hyperlink ref="B269" r:id="rId221" display="https://www.etown.edu/offices/registration-records/courselistings.aspx" xr:uid="{7A7F309F-BEAA-40E2-AB3E-52A601D2CBC6}"/>
    <hyperlink ref="D269" r:id="rId222" display="mailto:telleenm@etown.edu" xr:uid="{9244CD01-A631-4644-A851-955F85E67FDF}"/>
    <hyperlink ref="B271" r:id="rId223" display="https://www.etown.edu/offices/registration-records/courselistings.aspx" xr:uid="{F36CFB93-A2A7-4863-836C-5E33E2A09287}"/>
    <hyperlink ref="D271" r:id="rId224" display="mailto:helbc@etown.edu" xr:uid="{009F9976-718B-4F54-B5C0-8CF200B43BBF}"/>
    <hyperlink ref="B273" r:id="rId225" display="https://www.etown.edu/offices/registration-records/courselistings.aspx" xr:uid="{447CD8E9-905E-452D-830C-1519B744AF2C}"/>
    <hyperlink ref="D273" r:id="rId226" display="mailto:gillistl@etown.edu" xr:uid="{86317948-415B-444C-A9ED-EFC54892BE24}"/>
    <hyperlink ref="B275" r:id="rId227" display="https://www.etown.edu/offices/registration-records/courselistings.aspx" xr:uid="{3B741BD7-CA35-4E63-B69F-6E9B0FBAE188}"/>
    <hyperlink ref="D275" r:id="rId228" display="mailto:johnsonka@etown.edu" xr:uid="{ED348E79-43C2-4469-BBB7-8A6ED172A8FD}"/>
    <hyperlink ref="B277" r:id="rId229" display="https://www.etown.edu/offices/registration-records/courselistings.aspx" xr:uid="{3AE423DC-8554-41DB-A683-7E2D76A1F5B5}"/>
    <hyperlink ref="D277" r:id="rId230" display="mailto:gillistl@etown.edu" xr:uid="{D9F2888E-E623-42DD-B98F-CFF5A74F45E7}"/>
    <hyperlink ref="B279" r:id="rId231" display="https://www.etown.edu/offices/registration-records/courselistings.aspx" xr:uid="{B7A55A98-65B9-4157-A336-BD31F72BF71F}"/>
    <hyperlink ref="D279" r:id="rId232" display="mailto:johnsonka@etown.edu" xr:uid="{49842DE2-9491-404A-99C6-0A1F0A13F9B6}"/>
    <hyperlink ref="B281" r:id="rId233" display="https://www.etown.edu/offices/registration-records/courselistings.aspx" xr:uid="{18CCE9EC-2F3B-46FF-81EF-FBB10DEA4D2D}"/>
    <hyperlink ref="D281" r:id="rId234" display="mailto:johnsonka@etown.edu" xr:uid="{8C852A1A-C231-4E10-ACD9-0F7124C03E93}"/>
    <hyperlink ref="B283" r:id="rId235" display="https://www.etown.edu/offices/registration-records/courselistings.aspx" xr:uid="{FF91C669-6DDF-4939-A541-7ED15A3F8B44}"/>
    <hyperlink ref="D283" r:id="rId236" display="mailto:smithcarolyn@etown.edu" xr:uid="{737A88CE-635E-4B99-B894-4F3130C27424}"/>
    <hyperlink ref="B285" r:id="rId237" display="https://www.etown.edu/offices/registration-records/courselistings.aspx" xr:uid="{A9C7F441-D8AF-49BE-AF26-8F89387ABBA6}"/>
    <hyperlink ref="D285" r:id="rId238" display="mailto:brownmaureen@etown.edu" xr:uid="{7A709456-5BA5-4291-B165-03DF16A87483}"/>
    <hyperlink ref="B287" r:id="rId239" display="https://www.etown.edu/offices/registration-records/courselistings.aspx" xr:uid="{0230CDCA-4007-4DF0-9865-BA18CD28C4B3}"/>
    <hyperlink ref="D287" r:id="rId240" display="mailto:leap@etown.edu" xr:uid="{01D3D33F-AAB5-4F86-96BC-4EE4C4E5A99E}"/>
    <hyperlink ref="B289" r:id="rId241" display="https://www.etown.edu/offices/registration-records/courselistings.aspx" xr:uid="{DEDBDD43-D998-450C-A97D-879C3266D64E}"/>
    <hyperlink ref="D289" r:id="rId242" display="mailto:wangjingwen@etown.edu" xr:uid="{D95D2883-F158-4503-9688-4AEC68429963}"/>
    <hyperlink ref="B291" r:id="rId243" display="https://www.etown.edu/offices/registration-records/courselistings.aspx" xr:uid="{46D8E3B5-B38F-412D-8766-2762B1056200}"/>
    <hyperlink ref="D291" r:id="rId244" display="mailto:reddign@etown.edu" xr:uid="{CC440E1D-52E3-4944-9AF9-49E7849E94F3}"/>
    <hyperlink ref="B293" r:id="rId245" display="https://www.etown.edu/offices/registration-records/courselistings.aspx" xr:uid="{57DC9191-5121-47DD-ADB6-DB54048B47FF}"/>
    <hyperlink ref="D293" r:id="rId246" display="mailto:leap@etown.edu" xr:uid="{F0A0A07E-805B-4BC5-B664-C0CAA4A9A1AB}"/>
    <hyperlink ref="B295" r:id="rId247" display="https://www.etown.edu/offices/registration-records/courselistings.aspx" xr:uid="{29258EE5-9B08-4195-AA4B-FC4646FF4B21}"/>
    <hyperlink ref="D295" r:id="rId248" display="mailto:lip@etown.edu" xr:uid="{ACF97625-B01A-41DE-96A2-79C3BC30F15B}"/>
    <hyperlink ref="B297" r:id="rId249" display="https://www.etown.edu/offices/registration-records/courselistings.aspx" xr:uid="{49B2EAAD-941E-4BC9-ABA3-D2421CEC6448}"/>
    <hyperlink ref="D297" r:id="rId250" display="mailto:reddign@etown.edu" xr:uid="{A31A2201-C489-4F40-AE97-DB200EDACBD3}"/>
    <hyperlink ref="B299" r:id="rId251" display="https://www.etown.edu/offices/registration-records/courselistings.aspx" xr:uid="{76A81E0D-1DA6-40EF-8175-834DBE61CBF3}"/>
    <hyperlink ref="D299" r:id="rId252" display="mailto:reddign@etown.edu" xr:uid="{DA64FCBE-B800-4CCF-A3CE-85367F99FCA0}"/>
    <hyperlink ref="B301" r:id="rId253" display="https://www.etown.edu/offices/registration-records/courselistings.aspx" xr:uid="{AA6BDB6C-0E8C-4B25-B6FE-48AA13C061B3}"/>
    <hyperlink ref="D301" r:id="rId254" display="mailto:wangjingwen@etown.edu" xr:uid="{A2737746-F57C-4172-A379-D5FD4E8BECBB}"/>
    <hyperlink ref="B303" r:id="rId255" display="https://www.etown.edu/offices/registration-records/courselistings.aspx" xr:uid="{647D4BCA-B899-4DCE-8EE1-7E5D87B7893C}"/>
    <hyperlink ref="D303" r:id="rId256" display="mailto:lip@etown.edu" xr:uid="{C6962199-15A5-4EE2-BF9E-A61040717CA9}"/>
    <hyperlink ref="B305" r:id="rId257" display="https://www.etown.edu/offices/registration-records/courselistings.aspx" xr:uid="{16923C78-1AE0-428E-BB5B-B4617D761D6A}"/>
    <hyperlink ref="D305" r:id="rId258" display="mailto:reddign@etown.edu" xr:uid="{CE589912-1EC7-4FB4-869E-695E02D93A2C}"/>
    <hyperlink ref="B309" r:id="rId259" display="https://www.etown.edu/offices/registration-records/courselistings.aspx" xr:uid="{8E9082A0-E377-4952-AC60-2FF794D23B70}"/>
    <hyperlink ref="D309" r:id="rId260" display="mailto:wangjingwen@etown.edu" xr:uid="{F66E565B-677C-4CDF-BABB-F580BC6106E0}"/>
    <hyperlink ref="B311" r:id="rId261" display="https://www.etown.edu/offices/registration-records/courselistings.aspx" xr:uid="{F7AE005A-5C4C-4936-95D0-513976D73AFD}"/>
    <hyperlink ref="D311" r:id="rId262" display="mailto:leap@etown.edu" xr:uid="{B737D8EA-C5EB-48BB-BA90-014FA9165776}"/>
    <hyperlink ref="B319" r:id="rId263" display="https://www.etown.edu/offices/registration-records/courselistings.aspx" xr:uid="{5A9C35A5-58E8-4025-A523-883F0268FEB6}"/>
    <hyperlink ref="D319" r:id="rId264" display="mailto:dolsone@etown.edu" xr:uid="{79876AC1-DF5F-4D21-B91E-77A45CB2F673}"/>
    <hyperlink ref="B321" r:id="rId265" display="https://www.etown.edu/offices/registration-records/courselistings.aspx" xr:uid="{EE659263-CA59-4F06-96A9-268C38C90ABF}"/>
    <hyperlink ref="D321" r:id="rId266" display="mailto:smithcurtis@etown.edu" xr:uid="{FB5907F0-9910-4541-B233-3D2EA829E11C}"/>
    <hyperlink ref="B325" r:id="rId267" display="https://www.etown.edu/offices/registration-records/courselistings.aspx" xr:uid="{CF862BA7-689F-4060-821C-FE110586DB5D}"/>
    <hyperlink ref="D325" r:id="rId268" display="mailto:mooret@etown.edu" xr:uid="{79AC5C84-E8CF-4D00-BAF1-74E7E93A6D57}"/>
    <hyperlink ref="B327" r:id="rId269" display="https://www.etown.edu/offices/registration-records/courselistings.aspx" xr:uid="{F348752A-6F07-43B7-83C9-CB007BD9634C}"/>
    <hyperlink ref="D327" r:id="rId270" display="mailto:pontzk@etown.edu" xr:uid="{C0BFE0CE-FE96-4BFB-8BDC-0EBE1D3C660A}"/>
    <hyperlink ref="B329" r:id="rId271" display="https://www.etown.edu/offices/registration-records/courselistings.aspx" xr:uid="{C5C4694C-97A8-498B-B2DE-FD16FCAC915D}"/>
    <hyperlink ref="D329" r:id="rId272" display="mailto:pontzk@etown.edu" xr:uid="{1507A694-96A3-493B-A0F8-F720E7A51F05}"/>
    <hyperlink ref="B331" r:id="rId273" display="https://www.etown.edu/offices/registration-records/courselistings.aspx" xr:uid="{80CA8DDB-E8C7-4ECA-BDBF-87AC78FB8868}"/>
    <hyperlink ref="D331" r:id="rId274" display="mailto:reddign@etown.edu" xr:uid="{6EAF00F0-0792-4586-8173-AF26103C1DF6}"/>
    <hyperlink ref="B333" r:id="rId275" display="https://www.etown.edu/offices/registration-records/courselistings.aspx" xr:uid="{A7492047-E939-4C87-A8EC-4CD7527C7818}"/>
    <hyperlink ref="D333" r:id="rId276" display="mailto:sigdels@etown.edu" xr:uid="{A6CAABCF-266F-4C65-851B-60DEF1ECFE7F}"/>
    <hyperlink ref="B335" r:id="rId277" display="https://www.etown.edu/offices/registration-records/courselistings.aspx" xr:uid="{389687BB-3BF5-4739-A585-083ED2CEED22}"/>
    <hyperlink ref="D335" r:id="rId278" display="mailto:krichevskiyd@etown.edu" xr:uid="{86BC4F16-E504-4669-B996-D0145E80B844}"/>
    <hyperlink ref="B337" r:id="rId279" display="https://www.etown.edu/offices/registration-records/courselistings.aspx" xr:uid="{459A4BC8-F934-47C6-A259-9A4E9B98BC9B}"/>
    <hyperlink ref="D337" r:id="rId280" display="mailto:lip@etown.edu" xr:uid="{A1BA1A6B-8344-482C-B723-5AED3AF67DC4}"/>
    <hyperlink ref="B341" r:id="rId281" display="https://www.etown.edu/offices/registration-records/courselistings.aspx" xr:uid="{8A21D4B2-8E51-488F-A06F-BD68E9758D7E}"/>
    <hyperlink ref="D341" r:id="rId282" display="mailto:krichevskiyd@etown.edu" xr:uid="{0F59A203-C4F6-4AE1-A0F7-4F0AE1A686C1}"/>
    <hyperlink ref="B343" r:id="rId283" display="https://www.etown.edu/offices/registration-records/courselistings.aspx" xr:uid="{10B25B0F-67F3-41AA-81F8-60A07260B688}"/>
    <hyperlink ref="D343" r:id="rId284" display="mailto:krichevskiyd@etown.edu" xr:uid="{9A004CB7-1887-43B3-A495-2D74B77E4C7D}"/>
    <hyperlink ref="B345" r:id="rId285" display="https://www.etown.edu/offices/registration-records/courselistings.aspx" xr:uid="{5C0421B1-C3EA-4E52-B7CD-99CA49EF882D}"/>
    <hyperlink ref="D345" r:id="rId286" display="mailto:pauls@etown.edu" xr:uid="{9F157531-E7B6-4C1D-A084-AE726F91FCFF}"/>
    <hyperlink ref="B347" r:id="rId287" display="https://www.etown.edu/offices/registration-records/courselistings.aspx" xr:uid="{C1F91A31-5302-495C-A519-DD98CCC3685A}"/>
    <hyperlink ref="D347" r:id="rId288" display="mailto:pauls@etown.edu" xr:uid="{B1FD8A58-F67A-49D6-A756-7A4F4D1F258F}"/>
    <hyperlink ref="B349" r:id="rId289" display="https://www.etown.edu/offices/registration-records/courselistings.aspx" xr:uid="{61F3FF81-0472-43EF-865C-0D3984B2D024}"/>
    <hyperlink ref="D349" r:id="rId290" display="mailto:petersk@etown.edu" xr:uid="{DD83302D-8051-4A72-B9CB-C14EDFE64F49}"/>
    <hyperlink ref="B351" r:id="rId291" display="https://www.etown.edu/offices/registration-records/courselistings.aspx" xr:uid="{0949F5D6-B386-461C-BEC0-469991856E60}"/>
    <hyperlink ref="D351" r:id="rId292" display="mailto:eshbachk@etown.edu" xr:uid="{CEE9B7E0-0ECC-4078-8CFB-480FD26E1D83}"/>
    <hyperlink ref="B353" r:id="rId293" display="https://www.etown.edu/offices/registration-records/courselistings.aspx" xr:uid="{18B149FB-2EE8-4A41-9FBE-DE94C3192301}"/>
    <hyperlink ref="D353" r:id="rId294" display="mailto:eshbachk@etown.edu" xr:uid="{CB99F155-878F-4C0F-8E6F-7DBBB0662FFB}"/>
    <hyperlink ref="B355" r:id="rId295" display="https://www.etown.edu/offices/registration-records/courselistings.aspx" xr:uid="{10D76E48-8ED5-40D7-8B48-2E5E2AA354D4}"/>
    <hyperlink ref="D355" r:id="rId296" display="mailto:eshbachk@etown.edu" xr:uid="{00851A8B-BE61-459E-B60A-DABAA005F140}"/>
    <hyperlink ref="B357" r:id="rId297" display="https://www.etown.edu/offices/registration-records/courselistings.aspx" xr:uid="{86DCD3BA-991A-40BA-9634-A6556A0072A9}"/>
    <hyperlink ref="D357" r:id="rId298" display="mailto:eshbachk@etown.edu" xr:uid="{DD7E06BB-033B-474F-8B98-2858B4E671A3}"/>
    <hyperlink ref="B359" r:id="rId299" display="https://www.etown.edu/offices/registration-records/courselistings.aspx" xr:uid="{0F3E2310-C6A7-4073-A72A-B76BCC36666D}"/>
    <hyperlink ref="D359" r:id="rId300" display="mailto:bellew@etown.edu" xr:uid="{8638109A-C321-4B39-8EC8-830BE54931C4}"/>
    <hyperlink ref="B363" r:id="rId301" display="https://www.etown.edu/offices/registration-records/courselistings.aspx" xr:uid="{6F642F74-2B5D-4FB7-AF4F-55CA0BE21008}"/>
    <hyperlink ref="D363" r:id="rId302" display="mailto:shoemakern@etown.edu" xr:uid="{66E2F7C8-6D64-4336-A7AA-B9FC18DBF160}"/>
    <hyperlink ref="B365" r:id="rId303" display="https://www.etown.edu/offices/registration-records/courselistings.aspx" xr:uid="{4BDBAA3A-75EE-4716-8975-57F1C5EB8F6E}"/>
    <hyperlink ref="D365" r:id="rId304" display="mailto:bellew@etown.edu" xr:uid="{ABF3D3F5-87DC-4904-9D39-3951D3D94A66}"/>
    <hyperlink ref="B367" r:id="rId305" display="https://www.etown.edu/offices/registration-records/courselistings.aspx" xr:uid="{E28C8BE6-5EA5-499F-AC4A-7C0F959E26C6}"/>
    <hyperlink ref="D367" r:id="rId306" display="mailto:caprinok@etown.edu" xr:uid="{D084B673-23E8-4FCE-AC40-74AEC8DEC0E8}"/>
    <hyperlink ref="B371" r:id="rId307" display="https://www.etown.edu/offices/registration-records/courselistings.aspx" xr:uid="{8A434982-E5BD-45E2-A06F-EE0EA8BA2F46}"/>
    <hyperlink ref="D371" r:id="rId308" display="mailto:petersk@etown.edu" xr:uid="{C11B0A6A-36B9-43F4-8135-10E6549A5BE6}"/>
    <hyperlink ref="B373" r:id="rId309" display="https://www.etown.edu/offices/registration-records/courselistings.aspx" xr:uid="{BC45C987-7DCC-44A5-A87A-289448A372CB}"/>
    <hyperlink ref="D373" r:id="rId310" display="mailto:bookerb@etown.edu" xr:uid="{97669586-7120-4F5A-A5ED-7203AF44F8FA}"/>
    <hyperlink ref="B375" r:id="rId311" display="https://www.etown.edu/offices/registration-records/courselistings.aspx" xr:uid="{ECC929F7-0679-4940-8DEC-EC57E274C71B}"/>
    <hyperlink ref="D375" r:id="rId312" display="mailto:bellew@etown.edu" xr:uid="{EFB09471-8290-4611-ACC5-3EFFA236CD2C}"/>
    <hyperlink ref="B377" r:id="rId313" display="https://www.etown.edu/offices/registration-records/courselistings.aspx" xr:uid="{88F3831D-1CA9-4E80-8340-2027A73275A6}"/>
    <hyperlink ref="D377" r:id="rId314" display="mailto:liconap@etown.edu" xr:uid="{740A660C-D1A6-4BB4-A4AE-88E836897551}"/>
    <hyperlink ref="B379" r:id="rId315" display="https://www.etown.edu/offices/registration-records/courselistings.aspx" xr:uid="{D053586C-8742-4DCD-BFCF-BB8FC03A1DA8}"/>
    <hyperlink ref="D379" r:id="rId316" display="mailto:liconap@etown.edu" xr:uid="{A1C04F25-BB4C-49FF-9B48-93D55EA4795A}"/>
    <hyperlink ref="B383" r:id="rId317" display="https://www.etown.edu/offices/registration-records/courselistings.aspx" xr:uid="{65AB6F03-D138-4DEB-9570-3D9D89A4BFBB}"/>
    <hyperlink ref="D383" r:id="rId318" display="mailto:liconap@etown.edu" xr:uid="{D990A7F0-A450-46D8-B4EE-622580454CD9}"/>
    <hyperlink ref="B385" r:id="rId319" display="https://www.etown.edu/offices/registration-records/courselistings.aspx" xr:uid="{803A8E71-E3FC-472A-B659-EE8B305D26FB}"/>
    <hyperlink ref="D385" r:id="rId320" display="mailto:liconap@etown.edu" xr:uid="{DEDEE5B9-CF94-408A-BB98-7CA8687AC1BA}"/>
    <hyperlink ref="B387" r:id="rId321" display="https://www.etown.edu/offices/registration-records/courselistings.aspx" xr:uid="{1395B16C-947C-4D28-B7F6-DED583C4C42B}"/>
    <hyperlink ref="D387" r:id="rId322" display="mailto:liconap@etown.edu" xr:uid="{0371CD23-01CD-4D8C-9FAA-B5BACAAB320C}"/>
    <hyperlink ref="B389" r:id="rId323" display="https://www.etown.edu/offices/registration-records/courselistings.aspx" xr:uid="{CFCEE4A0-5A1D-4D99-BBFE-EA245B1C8212}"/>
    <hyperlink ref="D389" r:id="rId324" display="mailto:liconap@etown.edu" xr:uid="{72939642-D292-430F-BEA2-20708CFCECAB}"/>
    <hyperlink ref="B391" r:id="rId325" display="https://www.etown.edu/offices/registration-records/courselistings.aspx" xr:uid="{4DECAC6C-F93B-4BD4-8589-F2B88A1611F2}"/>
    <hyperlink ref="D391" r:id="rId326" display="mailto:liconap@etown.edu" xr:uid="{BEBAF432-0E54-410B-A0FC-C43329E6B5E7}"/>
    <hyperlink ref="B395" r:id="rId327" display="https://www.etown.edu/offices/registration-records/courselistings.aspx" xr:uid="{B37233FA-D7FA-4E62-806A-5955BCD8A32B}"/>
    <hyperlink ref="D395" r:id="rId328" display="mailto:bellew@etown.edu" xr:uid="{B65C0EB6-E66A-43D9-AC05-3DF607B3FBE9}"/>
    <hyperlink ref="B397" r:id="rId329" display="https://www.etown.edu/offices/registration-records/courselistings.aspx" xr:uid="{EA086A04-AAEF-46B5-B7EE-06E664AEDA46}"/>
    <hyperlink ref="D397" r:id="rId330" display="mailto:bellew@etown.edu" xr:uid="{3440C3D4-C25A-4BE1-9323-9822C38D5994}"/>
    <hyperlink ref="B399" r:id="rId331" display="https://www.etown.edu/offices/registration-records/courselistings.aspx" xr:uid="{F198CFB7-BABD-4A4F-BB5F-B668F9639180}"/>
    <hyperlink ref="D399" r:id="rId332" display="mailto:bellew@etown.edu" xr:uid="{E11E47B9-9431-4A44-AFE6-55B71965C0C8}"/>
    <hyperlink ref="B401" r:id="rId333" display="https://www.etown.edu/offices/registration-records/courselistings.aspx" xr:uid="{8C333D3A-06B4-4C47-888C-14BA3AF71D76}"/>
    <hyperlink ref="D401" r:id="rId334" display="mailto:bookerb@etown.edu" xr:uid="{6F1D29CA-9AAC-49E0-BAA7-F6C72AF1896F}"/>
    <hyperlink ref="B403" r:id="rId335" display="https://www.etown.edu/offices/registration-records/courselistings.aspx" xr:uid="{E91B21D6-E46C-499D-994C-9B2BF310E3A6}"/>
    <hyperlink ref="D403" r:id="rId336" display="mailto:bookerb@etown.edu" xr:uid="{05FF9680-A515-4ECA-BD0A-BF0B15865598}"/>
    <hyperlink ref="B405" r:id="rId337" display="https://www.etown.edu/offices/registration-records/courselistings.aspx" xr:uid="{6BCC4415-BBBA-4A4C-92D4-41591F25A758}"/>
    <hyperlink ref="D405" r:id="rId338" display="mailto:bellew@etown.edu" xr:uid="{FE93D35F-EDDB-4546-8A19-42823570175F}"/>
    <hyperlink ref="B409" r:id="rId339" display="https://www.etown.edu/offices/registration-records/courselistings.aspx" xr:uid="{3E9FE271-8E34-4F34-A285-6727205D9BAB}"/>
    <hyperlink ref="D409" r:id="rId340" display="mailto:eshbachk@etown.edu" xr:uid="{1F4C8C31-1901-42D4-A914-078B7C385EB0}"/>
    <hyperlink ref="B411" r:id="rId341" display="https://www.etown.edu/offices/registration-records/courselistings.aspx" xr:uid="{61E0B6A2-31C1-4463-9566-4F5B551BCF76}"/>
    <hyperlink ref="D411" r:id="rId342" display="mailto:eshbachk@etown.edu" xr:uid="{15131402-FCFC-4F34-BA79-7B73FAD2C7F6}"/>
    <hyperlink ref="B413" r:id="rId343" display="https://www.etown.edu/offices/registration-records/courselistings.aspx" xr:uid="{9F8F97FA-64B5-4B11-9720-8E9829B28C3D}"/>
    <hyperlink ref="D413" r:id="rId344" display="mailto:eshbachk@etown.edu" xr:uid="{376A1C9F-9257-4102-BCA4-BB6587CE529A}"/>
    <hyperlink ref="B415" r:id="rId345" display="https://www.etown.edu/offices/registration-records/courselistings.aspx" xr:uid="{A4799753-50BB-4B7C-AA25-D2503919A8B8}"/>
    <hyperlink ref="D415" r:id="rId346" display="mailto:eshbachk@etown.edu" xr:uid="{870BEF5A-7348-48D6-9448-B820006FE7D9}"/>
    <hyperlink ref="B417" r:id="rId347" display="https://www.etown.edu/offices/registration-records/courselistings.aspx" xr:uid="{70F689B3-D7E7-4698-A85A-370D2616135A}"/>
    <hyperlink ref="D417" r:id="rId348" display="mailto:eshbachk@etown.edu" xr:uid="{868D179D-8F86-4F53-884D-D4191DA879AF}"/>
    <hyperlink ref="B419" r:id="rId349" display="https://www.etown.edu/offices/registration-records/courselistings.aspx" xr:uid="{4A52011A-5FFB-4E17-94E5-6F13B945490A}"/>
    <hyperlink ref="D419" r:id="rId350" display="mailto:eshbachk@etown.edu" xr:uid="{7BAFEB85-72F2-4801-AF19-43D09ADCB808}"/>
    <hyperlink ref="B421" r:id="rId351" display="https://www.etown.edu/offices/registration-records/courselistings.aspx" xr:uid="{C8DB077F-8880-4DF1-BCDB-D36EF3E4BF58}"/>
    <hyperlink ref="D421" r:id="rId352" display="mailto:moodiee@etown.edu" xr:uid="{DCEF218F-90C6-4FF6-8DF5-91775643C225}"/>
    <hyperlink ref="B423" r:id="rId353" display="https://www.etown.edu/offices/registration-records/courselistings.aspx" xr:uid="{1C370C0E-2E21-46E1-A697-CFBE3D38F869}"/>
    <hyperlink ref="D423" r:id="rId354" display="mailto:moodiee@etown.edu" xr:uid="{3AFC92D4-498C-4EAA-A21C-50099B6F390E}"/>
    <hyperlink ref="B425" r:id="rId355" display="https://www.etown.edu/offices/registration-records/courselistings.aspx" xr:uid="{0649BE28-E72F-4A09-B7F2-47B571A30957}"/>
    <hyperlink ref="D425" r:id="rId356" display="mailto:moodiee@etown.edu" xr:uid="{CC3ED1CC-61A4-469D-85E5-027000724D6F}"/>
    <hyperlink ref="B427" r:id="rId357" display="https://www.etown.edu/offices/registration-records/courselistings.aspx" xr:uid="{09E5BD8E-55BD-457D-A5DE-644DE0D77320}"/>
    <hyperlink ref="B429" r:id="rId358" display="https://www.etown.edu/offices/registration-records/courselistings.aspx" xr:uid="{5875DEA1-6A38-4292-9144-662974FF1945}"/>
    <hyperlink ref="B431" r:id="rId359" display="https://www.etown.edu/offices/registration-records/courselistings.aspx" xr:uid="{50F303A5-0714-4E48-BB11-0FC0D87E0D16}"/>
    <hyperlink ref="B433" r:id="rId360" display="https://www.etown.edu/offices/registration-records/courselistings.aspx" xr:uid="{6BEBC5CA-91E3-48E0-9C84-8D6095312617}"/>
    <hyperlink ref="B437" r:id="rId361" display="https://www.etown.edu/offices/registration-records/courselistings.aspx" xr:uid="{DE308A72-2835-4940-A4C6-EB485195ACB5}"/>
    <hyperlink ref="D437" r:id="rId362" display="mailto:beckfieldb@etown.edu" xr:uid="{9636DDAE-1B5F-4A42-80F6-E5068984CFF2}"/>
    <hyperlink ref="B441" r:id="rId363" display="https://www.etown.edu/offices/registration-records/courselistings.aspx" xr:uid="{4059D8E0-E338-4A69-AE94-82516BB80C58}"/>
    <hyperlink ref="B445" r:id="rId364" display="https://www.etown.edu/offices/registration-records/courselistings.aspx" xr:uid="{8857C9A2-5F12-4B46-9C40-A37371ACE14E}"/>
    <hyperlink ref="D445" r:id="rId365" display="mailto:estradat@etown.edu" xr:uid="{38BC4BD9-DE5E-4D11-9CA5-2C5DFDEA11ED}"/>
    <hyperlink ref="B447" r:id="rId366" display="https://www.etown.edu/offices/registration-records/courselistings.aspx" xr:uid="{C74F0904-8A4D-4128-A96D-EEC13F564644}"/>
    <hyperlink ref="D447" r:id="rId367" display="mailto:degoedek@etown.edu" xr:uid="{8B05D8C9-84E3-49D5-89D3-A813CEF47FFC}"/>
    <hyperlink ref="B449" r:id="rId368" display="https://www.etown.edu/offices/registration-records/courselistings.aspx" xr:uid="{BC09B6F3-BCD8-4E48-832C-3DE553F4B900}"/>
    <hyperlink ref="D449" r:id="rId369" display="mailto:brintonm@etown.edu" xr:uid="{5C7E48BB-9648-44AA-AFD0-5FF1BC934469}"/>
    <hyperlink ref="B451" r:id="rId370" display="https://www.etown.edu/offices/registration-records/courselistings.aspx" xr:uid="{D63185B7-6CFE-4145-81F8-3173B1273930}"/>
    <hyperlink ref="D451" r:id="rId371" display="mailto:wunderjt@etown.edu" xr:uid="{C2BD48F5-14B9-44EE-8EB0-DA9E1FB3DA67}"/>
    <hyperlink ref="B453" r:id="rId372" display="https://www.etown.edu/offices/registration-records/courselistings.aspx" xr:uid="{626F8D65-6555-4C12-A242-D5441A54C702}"/>
    <hyperlink ref="B455" r:id="rId373" display="https://www.etown.edu/offices/registration-records/courselistings.aspx" xr:uid="{ABD72559-847E-4251-8443-5BA99BD35D1D}"/>
    <hyperlink ref="B461" r:id="rId374" display="https://www.etown.edu/offices/registration-records/courselistings.aspx" xr:uid="{39542EC2-F8F1-4655-BCFA-72F0BBA94F4F}"/>
    <hyperlink ref="D461" r:id="rId375" display="mailto:batistajc@etown.edu" xr:uid="{F64ED584-6AF8-4D7E-A7D5-9F229978376C}"/>
    <hyperlink ref="B463" r:id="rId376" display="https://www.etown.edu/offices/registration-records/courselistings.aspx" xr:uid="{41D913EC-4D5B-41EF-A051-D38E71447A66}"/>
    <hyperlink ref="D463" r:id="rId377" display="mailto:readb@etown.edu" xr:uid="{9A0801BA-4A06-4861-91A9-D0DBCCDF0B00}"/>
    <hyperlink ref="B471" r:id="rId378" display="https://www.etown.edu/offices/registration-records/courselistings.aspx" xr:uid="{38EB8335-F248-41DF-A537-C49BB6D68543}"/>
    <hyperlink ref="D471" r:id="rId379" display="mailto:zegerss@etown.edu" xr:uid="{CCA9D2F5-B7E3-4A23-91A3-027CE07488CE}"/>
    <hyperlink ref="B473" r:id="rId380" display="https://www.etown.edu/offices/registration-records/courselistings.aspx" xr:uid="{19E7200D-A34D-4EE7-B261-40335D1BF828}"/>
    <hyperlink ref="B475" r:id="rId381" display="https://www.etown.edu/offices/registration-records/courselistings.aspx" xr:uid="{810F69FE-F2C6-44E0-B690-BC97EAEE526D}"/>
    <hyperlink ref="D475" r:id="rId382" display="mailto:estradat@etown.edu" xr:uid="{413E68E1-C91E-407E-80FA-2925CC1AED42}"/>
    <hyperlink ref="B477" r:id="rId383" display="https://www.etown.edu/offices/registration-records/courselistings.aspx" xr:uid="{290E2FBD-3A43-478D-925B-3FCE0E3EA8F4}"/>
    <hyperlink ref="D477" r:id="rId384" display="mailto:estradat@etown.edu" xr:uid="{4B4D20B1-D214-45DD-B861-575B875B5812}"/>
    <hyperlink ref="B479" r:id="rId385" display="https://www.etown.edu/offices/registration-records/courselistings.aspx" xr:uid="{9AFF11A7-99CA-438E-B3F0-E8C36C378719}"/>
    <hyperlink ref="D479" r:id="rId386" display="mailto:wunderjt@etown.edu" xr:uid="{069563BD-BB81-4693-BD7C-7A0F2D70E781}"/>
    <hyperlink ref="B481" r:id="rId387" display="https://www.etown.edu/offices/registration-records/courselistings.aspx" xr:uid="{A6E3FEE7-4956-4837-A06E-9BA01753FFD7}"/>
    <hyperlink ref="D481" r:id="rId388" display="mailto:atwoods@etown.edu" xr:uid="{15D4FFA7-AA36-4E3D-B9B5-213DDAC6BE58}"/>
    <hyperlink ref="B485" r:id="rId389" display="https://www.etown.edu/offices/registration-records/courselistings.aspx" xr:uid="{E4645243-7A50-45B4-ACE9-F5A3BA6AEFE8}"/>
    <hyperlink ref="D485" r:id="rId390" display="mailto:wunderjt@etown.edu" xr:uid="{9BEEDCD0-48FB-4EAC-9244-505E0BD62C86}"/>
    <hyperlink ref="B487" r:id="rId391" display="https://www.etown.edu/offices/registration-records/courselistings.aspx" xr:uid="{6A7D60BC-0CA9-4AE2-AC63-24C92056F81F}"/>
    <hyperlink ref="D487" r:id="rId392" display="mailto:foxcharity@etown.edu" xr:uid="{76DDECCB-664D-4C22-8410-5E253F02E1D8}"/>
    <hyperlink ref="B489" r:id="rId393" display="https://www.etown.edu/offices/registration-records/courselistings.aspx" xr:uid="{A6F57866-5411-4CC1-BB05-F26FB2DE7D24}"/>
    <hyperlink ref="D489" r:id="rId394" display="mailto:foxcharity@etown.edu" xr:uid="{38566315-11C0-4690-98EC-55B1885017C0}"/>
    <hyperlink ref="B491" r:id="rId395" display="https://www.etown.edu/offices/registration-records/courselistings.aspx" xr:uid="{503824BD-A057-486D-9F7A-0B92BB507EA5}"/>
    <hyperlink ref="D491" r:id="rId396" display="mailto:watersj@etown.edu" xr:uid="{F43D77D2-FB90-4D0A-A36A-CE853E0290AB}"/>
    <hyperlink ref="B493" r:id="rId397" display="https://www.etown.edu/offices/registration-records/courselistings.aspx" xr:uid="{2EB3AE2F-AC04-4177-B748-6856558852CB}"/>
    <hyperlink ref="D493" r:id="rId398" display="mailto:fellingerr@etown.edu" xr:uid="{7ED8F90D-60E1-4C15-8C5E-1858483503B0}"/>
    <hyperlink ref="B495" r:id="rId399" display="https://www.etown.edu/offices/registration-records/courselistings.aspx" xr:uid="{A4BB6E5C-142C-4937-8F92-53023A722784}"/>
    <hyperlink ref="D495" r:id="rId400" display="mailto:costej@etown.edu" xr:uid="{5E2EDB45-47DD-4DD1-A3B4-48C973759D4D}"/>
    <hyperlink ref="B497" r:id="rId401" display="https://www.etown.edu/offices/registration-records/courselistings.aspx" xr:uid="{FBC9C91D-7279-42CD-A5DB-0A44CDC83214}"/>
    <hyperlink ref="D497" r:id="rId402" display="mailto:costej@etown.edu" xr:uid="{63620F1C-8914-4BBA-A1CE-94C0F61926CE}"/>
    <hyperlink ref="B499" r:id="rId403" display="https://www.etown.edu/offices/registration-records/courselistings.aspx" xr:uid="{2E1192F9-BE65-4C71-B9A3-F742F1451E9E}"/>
    <hyperlink ref="D499" r:id="rId404" display="mailto:noahr@etown.edu" xr:uid="{BA276EF1-B2E1-4B99-95D7-3CFB3E636F96}"/>
    <hyperlink ref="B501" r:id="rId405" display="https://www.etown.edu/offices/registration-records/courselistings.aspx" xr:uid="{ED21BCE7-EB51-4195-B918-6E0B581C69BF}"/>
    <hyperlink ref="D501" r:id="rId406" display="mailto:noahr@etown.edu" xr:uid="{419B58F9-E791-4727-8F37-EE413D022060}"/>
    <hyperlink ref="B503" r:id="rId407" display="https://www.etown.edu/offices/registration-records/courselistings.aspx" xr:uid="{9ACEAF1F-9114-489B-85FF-B1122DFB3895}"/>
    <hyperlink ref="D503" r:id="rId408" display="mailto:fellingerr@etown.edu" xr:uid="{76EF128D-6076-48DB-9EA9-AAA0EBD778A4}"/>
    <hyperlink ref="B505" r:id="rId409" display="https://www.etown.edu/offices/registration-records/courselistings.aspx" xr:uid="{76AA64AD-69A9-4D85-A403-B56F3AD57CD4}"/>
    <hyperlink ref="D505" r:id="rId410" display="mailto:mooret@etown.edu" xr:uid="{B1679B57-9994-4B52-8BE9-2A2007B31162}"/>
    <hyperlink ref="B507" r:id="rId411" display="https://www.etown.edu/offices/registration-records/courselistings.aspx" xr:uid="{4A446B40-0C59-4AF7-BBBF-69B28A9E5072}"/>
    <hyperlink ref="D507" r:id="rId412" display="mailto:websterse@etown.edu" xr:uid="{38C714AD-FB2D-4D21-B36F-B0F730BE8FD5}"/>
    <hyperlink ref="B509" r:id="rId413" display="https://www.etown.edu/offices/registration-records/courselistings.aspx" xr:uid="{80A3D7F0-6E6C-4D8A-977A-022D440540B5}"/>
    <hyperlink ref="D509" r:id="rId414" display="mailto:dolsone@etown.edu" xr:uid="{11A50C9D-BC0A-431B-B075-787DD7E8D184}"/>
    <hyperlink ref="B511" r:id="rId415" display="https://www.etown.edu/offices/registration-records/courselistings.aspx" xr:uid="{86573FFD-7CAE-4684-947B-69A69AB55657}"/>
    <hyperlink ref="D511" r:id="rId416" display="mailto:websterse@etown.edu" xr:uid="{B41E0E3A-6CE6-49B1-BC78-66086DB8A6B5}"/>
    <hyperlink ref="B513" r:id="rId417" display="https://www.etown.edu/offices/registration-records/courselistings.aspx" xr:uid="{75503CBD-6AE7-429B-B2F1-94399AF0F846}"/>
    <hyperlink ref="D513" r:id="rId418" display="mailto:allenp@etown.edu" xr:uid="{4C7186E8-BDD9-461F-B795-7436D76B85D8}"/>
    <hyperlink ref="B515" r:id="rId419" display="https://www.etown.edu/offices/registration-records/courselistings.aspx" xr:uid="{D8342BE9-28C7-44EE-8B06-58CA411B0327}"/>
    <hyperlink ref="D515" r:id="rId420" display="mailto:kellya@etown.edu" xr:uid="{8716B991-9562-48D7-AB12-AA16B6ADA921}"/>
    <hyperlink ref="B517" r:id="rId421" display="https://www.etown.edu/offices/registration-records/courselistings.aspx" xr:uid="{ADED75CF-B4D3-4CE8-8E5D-4F7BC6A2AEF5}"/>
    <hyperlink ref="D517" r:id="rId422" display="mailto:allenp@etown.edu" xr:uid="{62A45412-7D8E-40EF-86EF-F5846E7B124F}"/>
    <hyperlink ref="B519" r:id="rId423" display="https://www.etown.edu/offices/registration-records/courselistings.aspx" xr:uid="{87013E14-6D01-4F82-B2A4-1B3FE03E2FAE}"/>
    <hyperlink ref="D519" r:id="rId424" display="mailto:allenp@etown.edu" xr:uid="{580C1ACB-5777-472C-96CB-774E3BAA9DA3}"/>
    <hyperlink ref="B521" r:id="rId425" display="https://www.etown.edu/offices/registration-records/courselistings.aspx" xr:uid="{7A11308E-ADDF-4DF6-BEC0-A3AB80C692E5}"/>
    <hyperlink ref="D521" r:id="rId426" display="mailto:fellingerr@etown.edu" xr:uid="{CAB7CCCA-B1FB-4485-890D-094E9D243118}"/>
    <hyperlink ref="B523" r:id="rId427" display="https://www.etown.edu/offices/registration-records/courselistings.aspx" xr:uid="{CFC07A67-6F5D-41CD-802E-09291939160C}"/>
    <hyperlink ref="D523" r:id="rId428" display="mailto:websterse@etown.edu" xr:uid="{CA11D21D-AA4C-42CF-B760-FA9F00D62308}"/>
    <hyperlink ref="B531" r:id="rId429" display="https://www.etown.edu/offices/registration-records/courselistings.aspx" xr:uid="{096B5BB3-2DFA-447A-90AC-A69B47394C67}"/>
    <hyperlink ref="D531" r:id="rId430" display="mailto:mooret@etown.edu" xr:uid="{CB5A1359-A4BC-44F4-AF22-898E850C7B8A}"/>
    <hyperlink ref="B533" r:id="rId431" display="https://www.etown.edu/offices/registration-records/courselistings.aspx" xr:uid="{07F310BA-4845-4C1C-AD04-6900C75A088A}"/>
    <hyperlink ref="D533" r:id="rId432" display="mailto:bowned@etown.edu" xr:uid="{56EA38AF-1E7B-4D55-A056-F029CF4E84DB}"/>
    <hyperlink ref="B537" r:id="rId433" display="https://www.etown.edu/offices/registration-records/courselistings.aspx" xr:uid="{AB5D54A1-DA5F-4C05-9B39-3C7F714C8CCF}"/>
    <hyperlink ref="D537" r:id="rId434" display="mailto:scanlima@etown.edu" xr:uid="{FF2B4FC1-F81A-4E2E-8D4D-515961755805}"/>
    <hyperlink ref="B541" r:id="rId435" display="https://www.etown.edu/offices/registration-records/courselistings.aspx" xr:uid="{064B6560-921E-4F73-8B8A-56DF260DEAA0}"/>
    <hyperlink ref="D541" r:id="rId436" display="mailto:dietze@etown.edu" xr:uid="{22240673-293A-4D75-AE84-3527E365A9CF}"/>
    <hyperlink ref="B543" r:id="rId437" display="https://www.etown.edu/offices/registration-records/courselistings.aspx" xr:uid="{697427D7-0661-4230-8C30-AC5367DBCA37}"/>
    <hyperlink ref="D543" r:id="rId438" display="mailto:sandersc@etown.edu" xr:uid="{7DA8E843-787F-4C1B-A32C-CDB268CEE3AC}"/>
    <hyperlink ref="B545" r:id="rId439" display="https://www.etown.edu/offices/registration-records/courselistings.aspx" xr:uid="{8F060EBB-BB41-4C5A-93CA-33C5194C6EE8}"/>
    <hyperlink ref="D545" r:id="rId440" display="mailto:swartzendrubera@etown.edu" xr:uid="{2DE9D349-CAA9-4A08-A2FC-55CBF377CBCC}"/>
    <hyperlink ref="B547" r:id="rId441" display="https://www.etown.edu/offices/registration-records/courselistings.aspx" xr:uid="{4D435E6A-D19E-4BB2-A045-32965D7B746D}"/>
    <hyperlink ref="D547" r:id="rId442" display="mailto:swartzendrubera@etown.edu" xr:uid="{8E572463-30CA-43A9-AE19-1FE035EDB91C}"/>
    <hyperlink ref="B549" r:id="rId443" display="https://www.etown.edu/offices/registration-records/courselistings.aspx" xr:uid="{32DF0F7C-E6DD-4BD8-891B-CC0467AA3788}"/>
    <hyperlink ref="D549" r:id="rId444" display="mailto:sandersc@etown.edu" xr:uid="{3FF4463B-A713-4174-85C0-C1F592C37364}"/>
    <hyperlink ref="B551" r:id="rId445" display="https://www.etown.edu/offices/registration-records/courselistings.aspx" xr:uid="{65D12D85-1A93-401D-B1F0-0DCE0E09212C}"/>
    <hyperlink ref="D551" r:id="rId446" display="mailto:sandersc@etown.edu" xr:uid="{D9B9F7FF-37E0-44D5-B97D-81D4D903949A}"/>
    <hyperlink ref="B553" r:id="rId447" display="https://www.etown.edu/offices/registration-records/courselistings.aspx" xr:uid="{6056D7BB-5066-4623-A294-72305275597B}"/>
    <hyperlink ref="D553" r:id="rId448" display="mailto:sandersc@etown.edu" xr:uid="{1AD27107-74F0-4E2F-92F7-0F5E52D19244}"/>
    <hyperlink ref="B555" r:id="rId449" display="https://www.etown.edu/offices/registration-records/courselistings.aspx" xr:uid="{EBE58386-35F7-4D40-B747-DD48B517D4B5}"/>
    <hyperlink ref="D555" r:id="rId450" display="mailto:hammonn@etown.edu" xr:uid="{3A8022C7-4EC8-4ECC-BB0E-0EEB5CB0C948}"/>
    <hyperlink ref="B559" r:id="rId451" display="https://www.etown.edu/offices/registration-records/courselistings.aspx" xr:uid="{58C0F15D-4C50-4EAF-A27E-4765467D0121}"/>
    <hyperlink ref="D559" r:id="rId452" display="mailto:swartzendrubera@etown.edu" xr:uid="{ECB8D0DD-C9FD-4CD6-969F-767CDC81CF28}"/>
    <hyperlink ref="B561" r:id="rId453" display="https://www.etown.edu/offices/registration-records/courselistings.aspx" xr:uid="{ABEBB0F1-E912-454B-890E-8208741A4D68}"/>
    <hyperlink ref="D561" r:id="rId454" display="mailto:sandup@etown.edu" xr:uid="{A41B09CE-D387-4036-B76A-DCF8A6BF1BE2}"/>
    <hyperlink ref="B563" r:id="rId455" display="https://www.etown.edu/offices/registration-records/courselistings.aspx" xr:uid="{AEE87DBA-11EC-489A-BDC9-23037FC43136}"/>
    <hyperlink ref="D563" r:id="rId456" display="mailto:schmidm@etown.edu" xr:uid="{3B63D922-BDD4-4940-A629-FBFF022B8424}"/>
    <hyperlink ref="B567" r:id="rId457" display="https://www.etown.edu/offices/registration-records/courselistings.aspx" xr:uid="{7685F679-3A1A-487F-82F8-C7B6C99521C8}"/>
    <hyperlink ref="D567" r:id="rId458" display="mailto:neuhausere@etown.edu" xr:uid="{77F3FB3E-11A4-4013-A3C9-B2A974E13E96}"/>
    <hyperlink ref="B569" r:id="rId459" display="https://www.etown.edu/offices/registration-records/courselistings.aspx" xr:uid="{A67E4135-3F6B-4065-A0E1-5D8D1CF77E89}"/>
    <hyperlink ref="D569" r:id="rId460" display="mailto:neuhausere@etown.edu" xr:uid="{6FC67932-2A9B-484C-98FE-21D9DA2AAEC2}"/>
    <hyperlink ref="B573" r:id="rId461" display="https://www.etown.edu/offices/registration-records/courselistings.aspx" xr:uid="{53EEA7F8-42F6-4824-87FF-D8E592A3151A}"/>
    <hyperlink ref="D573" r:id="rId462" display="mailto:neuhausere@etown.edu" xr:uid="{F04837B6-4161-4BD7-AC2B-2BB4CB6F65E6}"/>
    <hyperlink ref="B575" r:id="rId463" display="https://www.etown.edu/offices/registration-records/courselistings.aspx" xr:uid="{56282D58-34EE-44B5-88FC-03E996C02FE4}"/>
    <hyperlink ref="D575" r:id="rId464" display="mailto:neuhausere@etown.edu" xr:uid="{D42427E4-023F-4D6C-81B0-C8ADD184851A}"/>
    <hyperlink ref="B577" r:id="rId465" display="https://www.etown.edu/offices/registration-records/courselistings.aspx" xr:uid="{5E16FC66-2E47-44FC-AF7D-0443D06B888C}"/>
    <hyperlink ref="D577" r:id="rId466" display="mailto:borilotv@etown.edu" xr:uid="{A4A1AC13-E6FA-4966-9136-DE5614C57DD5}"/>
    <hyperlink ref="B581" r:id="rId467" display="https://www.etown.edu/offices/registration-records/courselistings.aspx" xr:uid="{FA0538EE-CFF1-4BAB-904F-DF364FDCEAE6}"/>
    <hyperlink ref="D581" r:id="rId468" display="mailto:lechi@etown.edu" xr:uid="{73DC52DE-145F-4B6C-A126-11505114022F}"/>
    <hyperlink ref="B583" r:id="rId469" display="https://www.etown.edu/offices/registration-records/courselistings.aspx" xr:uid="{D716CD0A-6DB1-48F3-A8E5-D57BA5C3DD0C}"/>
    <hyperlink ref="D583" r:id="rId470" display="mailto:lechi@etown.edu" xr:uid="{E46EBE79-070D-4F02-A17D-83C3D65AD661}"/>
    <hyperlink ref="B585" r:id="rId471" display="https://www.etown.edu/offices/registration-records/courselistings.aspx" xr:uid="{12C4C3A2-206B-44AC-B272-4FC07A172FB8}"/>
    <hyperlink ref="D585" r:id="rId472" display="mailto:pauls@etown.edu" xr:uid="{7D13659E-CB60-4EAF-995B-29181C6C4072}"/>
    <hyperlink ref="B587" r:id="rId473" display="https://www.etown.edu/offices/registration-records/courselistings.aspx" xr:uid="{64BB692F-FD4F-4371-AB4A-536387D22412}"/>
    <hyperlink ref="D587" r:id="rId474" display="mailto:walterda@etown.edu" xr:uid="{3D909993-EC27-485A-A299-E2911E5A9AFB}"/>
    <hyperlink ref="B589" r:id="rId475" display="https://www.etown.edu/offices/registration-records/courselistings.aspx" xr:uid="{F8D716AF-EBFB-45F3-B594-8403D95E3A7D}"/>
    <hyperlink ref="D589" r:id="rId476" display="mailto:carlsona@etown.edu" xr:uid="{BEFE0868-F51A-4069-A5FE-5280C015D6B3}"/>
    <hyperlink ref="B591" r:id="rId477" display="https://www.etown.edu/offices/registration-records/courselistings.aspx" xr:uid="{7E95784D-ECD6-4CE2-BF15-96FF4D021E89}"/>
    <hyperlink ref="D591" r:id="rId478" display="mailto:carlsona@etown.edu" xr:uid="{55503813-E7CB-4DBC-9BBA-9608AB80D448}"/>
    <hyperlink ref="B593" r:id="rId479" display="https://www.etown.edu/offices/registration-records/courselistings.aspx" xr:uid="{B7CE10CF-26AA-46CE-BC7F-E6018B969845}"/>
    <hyperlink ref="D593" r:id="rId480" display="mailto:carlsona@etown.edu" xr:uid="{021EC80A-DB1B-4999-95E4-F74657B4D2FA}"/>
    <hyperlink ref="B595" r:id="rId481" display="https://www.etown.edu/offices/registration-records/courselistings.aspx" xr:uid="{000AFC9F-0E14-44C8-80D7-FE075BB075C6}"/>
    <hyperlink ref="D595" r:id="rId482" display="mailto:davismarla@etown.edu" xr:uid="{E6A15674-683B-456F-A0B8-7853718A130F}"/>
    <hyperlink ref="B597" r:id="rId483" display="https://www.etown.edu/offices/registration-records/courselistings.aspx" xr:uid="{7FF744B0-338A-4843-8380-5731105E943A}"/>
    <hyperlink ref="D597" r:id="rId484" display="mailto:davismarla@etown.edu" xr:uid="{DECD6885-66D0-4C18-8573-4BE64080D620}"/>
    <hyperlink ref="B599" r:id="rId485" display="https://www.etown.edu/offices/registration-records/courselistings.aspx" xr:uid="{623B85ED-7C69-4757-AA92-E8C088649B99}"/>
    <hyperlink ref="D599" r:id="rId486" display="mailto:cunninghamlw@etown.edu" xr:uid="{B394F483-A4A4-442A-AD30-626548297A44}"/>
    <hyperlink ref="B601" r:id="rId487" display="https://www.etown.edu/offices/registration-records/courselistings.aspx" xr:uid="{39EF9621-60AC-46AD-9479-6195EB323489}"/>
    <hyperlink ref="D601" r:id="rId488" display="mailto:cunninghamlw@etown.edu" xr:uid="{CB368535-1355-4DD4-A3B0-718C56AB08FF}"/>
    <hyperlink ref="B603" r:id="rId489" display="https://www.etown.edu/offices/registration-records/courselistings.aspx" xr:uid="{E40CC80C-D01E-4188-95C7-6A1DCA7FA517}"/>
    <hyperlink ref="B605" r:id="rId490" display="https://www.etown.edu/offices/registration-records/courselistings.aspx" xr:uid="{D4FA03F6-809D-4FA6-8F1F-190277EFC307}"/>
    <hyperlink ref="B611" r:id="rId491" display="https://www.etown.edu/offices/registration-records/courselistings.aspx" xr:uid="{407E2787-BC24-40E5-AA27-770E043B54E4}"/>
    <hyperlink ref="D611" r:id="rId492" display="mailto:smithcurtis@etown.edu" xr:uid="{0A3BBC11-0DAB-4171-963A-2D264E051E43}"/>
    <hyperlink ref="B613" r:id="rId493" display="https://www.etown.edu/offices/registration-records/courselistings.aspx" xr:uid="{3B9A111E-F34F-4221-B18C-076BB0EFB19D}"/>
    <hyperlink ref="D613" r:id="rId494" display="mailto:cunninghamlw@etown.edu" xr:uid="{19D2B66C-5F3F-42AE-96F3-7FD63578E03C}"/>
    <hyperlink ref="B615" r:id="rId495" display="https://www.etown.edu/offices/registration-records/courselistings.aspx" xr:uid="{270BA079-12ED-4B58-A087-3B22B7796E4A}"/>
    <hyperlink ref="D615" r:id="rId496" display="mailto:nationr@etown.edu" xr:uid="{E38CAAD2-A90A-440E-9F68-B6FCF1419878}"/>
    <hyperlink ref="B617" r:id="rId497" display="https://www.etown.edu/offices/registration-records/courselistings.aspx" xr:uid="{2E85A989-AE7B-4ABE-862B-7C7FE495E436}"/>
    <hyperlink ref="D617" r:id="rId498" display="mailto:nolts@etown.edu" xr:uid="{ECDE4474-97A8-4F40-9198-C57AC16AAB0C}"/>
    <hyperlink ref="B619" r:id="rId499" display="https://www.etown.edu/offices/registration-records/courselistings.aspx" xr:uid="{A4EE12C2-938F-4E34-95FE-050AD24715A5}"/>
    <hyperlink ref="D619" r:id="rId500" display="mailto:nationr@etown.edu" xr:uid="{166ADB29-8B53-49A5-95C4-80FB9E370D2A}"/>
    <hyperlink ref="B621" r:id="rId501" display="https://www.etown.edu/offices/registration-records/courselistings.aspx" xr:uid="{B508086B-E662-4082-8CF4-5EB01E32BD1C}"/>
    <hyperlink ref="D621" r:id="rId502" display="mailto:riccipl@etown.edu" xr:uid="{C99089F1-544D-4ACE-A7EA-0756CBD61591}"/>
    <hyperlink ref="B623" r:id="rId503" display="https://www.etown.edu/offices/registration-records/courselistings.aspx" xr:uid="{D2F92AF4-FF5A-457F-8429-262ACC310AFE}"/>
    <hyperlink ref="B625" r:id="rId504" display="https://www.etown.edu/offices/registration-records/courselistings.aspx" xr:uid="{D18FBD26-38B5-47E5-B8A6-D1CC8223333C}"/>
    <hyperlink ref="D625" r:id="rId505" display="mailto:bhattacharm@etown.edu" xr:uid="{4D073A9F-3FB4-43D8-909B-4A5A62EAA47C}"/>
    <hyperlink ref="B627" r:id="rId506" display="https://www.etown.edu/offices/registration-records/courselistings.aspx" xr:uid="{4815405B-42AB-420B-9F86-948C52B852A8}"/>
    <hyperlink ref="D627" r:id="rId507" display="mailto:borilotv@etown.edu" xr:uid="{6D2F0D35-BA07-450A-A371-C37B3043C724}"/>
    <hyperlink ref="B633" r:id="rId508" display="https://www.etown.edu/offices/registration-records/courselistings.aspx" xr:uid="{D4EF5F45-0782-4957-BDFD-8682B692D2C1}"/>
    <hyperlink ref="D633" r:id="rId509" display="mailto:hughesjr@etown.edu" xr:uid="{A9722E94-1BCF-4AA5-A938-E6477F270230}"/>
    <hyperlink ref="B635" r:id="rId510" display="https://www.etown.edu/offices/registration-records/courselistings.aspx" xr:uid="{1A3D48FE-F8CF-404F-B810-81E9C5E5E727}"/>
    <hyperlink ref="D635" r:id="rId511" display="mailto:wittmeyerj@etown.edu" xr:uid="{0B680357-7085-4E37-B9A0-83695230CE6F}"/>
    <hyperlink ref="B637" r:id="rId512" display="https://www.etown.edu/offices/registration-records/courselistings.aspx" xr:uid="{4F20D7BE-4A98-4344-8D77-E8BCE247BB23}"/>
    <hyperlink ref="D637" r:id="rId513" display="mailto:benowitzj@etown.edu" xr:uid="{42EE37B9-576A-4BFA-A374-D4AE1BEDEF1A}"/>
    <hyperlink ref="B639" r:id="rId514" display="https://www.etown.edu/offices/registration-records/courselistings.aspx" xr:uid="{9A5DE4E1-DF32-45E6-A9B2-ACB0780B054D}"/>
    <hyperlink ref="D639" r:id="rId515" display="mailto:benowitzj@etown.edu" xr:uid="{BEBEC45F-D239-444C-A562-F501ABE5831D}"/>
    <hyperlink ref="B643" r:id="rId516" display="https://www.etown.edu/offices/registration-records/courselistings.aspx" xr:uid="{9B4B6F26-3ADC-439B-9A6E-6FCF6B907572}"/>
    <hyperlink ref="D643" r:id="rId517" display="mailto:dursuno@etown.edu" xr:uid="{BA4861DB-9EDF-4C78-80C4-EBCF095615C3}"/>
    <hyperlink ref="B647" r:id="rId518" display="https://www.etown.edu/offices/registration-records/courselistings.aspx" xr:uid="{01C5E105-9E09-4052-9FB4-8DB912835FAB}"/>
    <hyperlink ref="D647" r:id="rId519" display="mailto:kanagycl@etown.edu" xr:uid="{C08E40E9-DDD8-45A9-946B-4BFDA4FE70DF}"/>
    <hyperlink ref="B649" r:id="rId520" display="https://www.etown.edu/offices/registration-records/courselistings.aspx" xr:uid="{3E2F29A2-EDA6-43FD-8024-FB0515DD45F4}"/>
    <hyperlink ref="D649" r:id="rId521" display="mailto:mcguirekyle@etown.edu" xr:uid="{DBE98282-A852-4F56-8114-69FA147EF63E}"/>
    <hyperlink ref="B651" r:id="rId522" display="https://www.etown.edu/offices/registration-records/courselistings.aspx" xr:uid="{B90599A0-3E64-4D6D-AD0A-BEC412EE47DA}"/>
    <hyperlink ref="D651" r:id="rId523" display="mailto:eisenhauerj@etown.edu" xr:uid="{3872DE52-C5C2-4C7D-A9B5-35B91566626A}"/>
    <hyperlink ref="B655" r:id="rId524" display="https://www.etown.edu/offices/registration-records/courselistings.aspx" xr:uid="{5CAB953E-5A47-478A-AEF2-52D8B4AB56E7}"/>
    <hyperlink ref="D655" r:id="rId525" display="mailto:silbermd@etown.edu" xr:uid="{D7DB65A1-C9AF-4245-B720-6D4B1328498C}"/>
    <hyperlink ref="B657" r:id="rId526" display="https://www.etown.edu/offices/registration-records/courselistings.aspx" xr:uid="{F57C49E6-D81A-4625-9FDC-B61765F72A8F}"/>
    <hyperlink ref="B661" r:id="rId527" display="https://www.etown.edu/offices/registration-records/courselistings.aspx" xr:uid="{AAC85E08-059B-419E-AF22-0D417A53E6DD}"/>
    <hyperlink ref="D661" r:id="rId528" display="mailto:pettym@etown.edu" xr:uid="{F247E573-EBD1-420E-9B6B-A3437499DFC1}"/>
    <hyperlink ref="B663" r:id="rId529" display="https://www.etown.edu/offices/registration-records/courselistings.aspx" xr:uid="{CF189C5F-621E-4A8A-988A-704FE0965564}"/>
    <hyperlink ref="D663" r:id="rId530" display="mailto:takahashin@etown.edu" xr:uid="{110CB4E6-4DFB-49BC-B5D2-5E6BE3147044}"/>
    <hyperlink ref="B665" r:id="rId531" display="https://www.etown.edu/offices/registration-records/courselistings.aspx" xr:uid="{82BC08C7-C288-454D-A778-F365E4FC4ED2}"/>
    <hyperlink ref="D665" r:id="rId532" display="mailto:bhattacharm@etown.edu" xr:uid="{7D62490F-72C6-4D92-8D93-07A430D4D192}"/>
    <hyperlink ref="B667" r:id="rId533" display="https://www.etown.edu/offices/registration-records/courselistings.aspx" xr:uid="{CF38B5BF-584B-48F8-AAAF-3A23B7C49979}"/>
    <hyperlink ref="D667" r:id="rId534" display="mailto:bhattacharm@etown.edu" xr:uid="{CC5D411C-38EE-4D74-99B3-8D53C6C7F6CC}"/>
    <hyperlink ref="B669" r:id="rId535" display="https://www.etown.edu/offices/registration-records/courselistings.aspx" xr:uid="{7B41EEEC-F7AF-48F5-B955-20BF5EB6F98A}"/>
    <hyperlink ref="D669" r:id="rId536" display="mailto:takahashin@etown.edu" xr:uid="{7ED956FA-9BDF-45AA-8439-A58B1A565AF7}"/>
    <hyperlink ref="B671" r:id="rId537" display="https://www.etown.edu/offices/registration-records/courselistings.aspx" xr:uid="{274A9FAC-B9BE-4BCB-A9E2-8BD689714026}"/>
    <hyperlink ref="D671" r:id="rId538" display="mailto:takahashin@etown.edu" xr:uid="{688B5888-AD3B-4D96-A9E5-665501EE660C}"/>
    <hyperlink ref="B675" r:id="rId539" display="https://www.etown.edu/offices/registration-records/courselistings.aspx" xr:uid="{5831A00D-6093-4569-90A6-AB5BD25E14BE}"/>
    <hyperlink ref="D675" r:id="rId540" display="mailto:takahashin@etown.edu" xr:uid="{120F56BD-A8CE-4A4C-81C7-EF8C9607884F}"/>
    <hyperlink ref="B677" r:id="rId541" display="https://www.etown.edu/offices/registration-records/courselistings.aspx" xr:uid="{714A52B3-BB1A-4473-93E7-A7CB74152E73}"/>
    <hyperlink ref="D677" r:id="rId542" display="mailto:soltyss@etown.edu" xr:uid="{85146061-9EB9-449F-B999-68D3FDEFA968}"/>
    <hyperlink ref="B679" r:id="rId543" display="https://www.etown.edu/offices/registration-records/courselistings.aspx" xr:uid="{1D24031D-F33D-43BB-82D1-45FFC1C30891}"/>
    <hyperlink ref="D679" r:id="rId544" display="mailto:montgomerya@etown.edu" xr:uid="{41AF50F9-3233-4273-A07A-979A2290BF15}"/>
    <hyperlink ref="B681" r:id="rId545" display="https://www.etown.edu/offices/registration-records/courselistings.aspx" xr:uid="{09985C7E-0296-4432-BECD-8309F0D398EC}"/>
    <hyperlink ref="D681" r:id="rId546" display="mailto:sigdels@etown.edu" xr:uid="{783F1461-9E5E-4569-B8CC-605AAAA01E97}"/>
    <hyperlink ref="B683" r:id="rId547" display="https://www.etown.edu/offices/registration-records/courselistings.aspx" xr:uid="{340CF5FE-F1D2-4FFB-97B2-4916C859EE0C}"/>
    <hyperlink ref="D683" r:id="rId548" display="mailto:martinchristina@etown.edu" xr:uid="{71EC2905-E1D9-4E17-8FFA-6F530B6D8817}"/>
    <hyperlink ref="B685" r:id="rId549" display="https://www.etown.edu/offices/registration-records/courselistings.aspx" xr:uid="{5527FB27-DA77-40BF-8D2D-F41EEC65BE0D}"/>
    <hyperlink ref="D685" r:id="rId550" display="mailto:martinchristina@etown.edu" xr:uid="{80C09462-52F2-4300-8882-D849A0E9A647}"/>
    <hyperlink ref="B687" r:id="rId551" display="https://www.etown.edu/offices/registration-records/courselistings.aspx" xr:uid="{72F2BCBD-0DEC-477D-A1ED-15A671F83BB5}"/>
    <hyperlink ref="D687" r:id="rId552" display="mailto:martinchristina@etown.edu" xr:uid="{F0C36CC8-DAF1-4DF9-B770-19CD662065C1}"/>
    <hyperlink ref="B689" r:id="rId553" display="https://www.etown.edu/offices/registration-records/courselistings.aspx" xr:uid="{945328B5-767B-4380-B636-8F4EA57651EC}"/>
    <hyperlink ref="D689" r:id="rId554" display="mailto:batakcil@etown.edu" xr:uid="{A4427541-7430-40A8-A7E6-DFBED0B0B45C}"/>
    <hyperlink ref="B691" r:id="rId555" display="https://www.etown.edu/offices/registration-records/courselistings.aspx" xr:uid="{43179E1C-58CB-41F5-858D-45218293EBEF}"/>
    <hyperlink ref="D691" r:id="rId556" display="mailto:martinchristina@etown.edu" xr:uid="{9AED1EF9-1E02-4075-A65D-72217D6B07E1}"/>
    <hyperlink ref="B693" r:id="rId557" display="https://www.etown.edu/offices/registration-records/courselistings.aspx" xr:uid="{F4634FE5-AF2A-41A7-BEF2-25C7BC9733AA}"/>
    <hyperlink ref="D693" r:id="rId558" display="mailto:martinchristina@etown.edu" xr:uid="{0A8C75E8-F962-41EE-89F4-25D66746783B}"/>
    <hyperlink ref="B695" r:id="rId559" display="https://www.etown.edu/offices/registration-records/courselistings.aspx" xr:uid="{B3A84E39-D3E6-4CC5-A8A4-D4913EBE9B3E}"/>
    <hyperlink ref="D695" r:id="rId560" display="mailto:martinchristina@etown.edu" xr:uid="{35E8BEF1-00F2-420A-8E60-6B2873E9C160}"/>
    <hyperlink ref="B697" r:id="rId561" display="https://www.etown.edu/offices/registration-records/courselistings.aspx" xr:uid="{8052CE76-5687-4F77-9AE1-2FABDF7ABA7A}"/>
    <hyperlink ref="D697" r:id="rId562" display="mailto:doytchinovb@etown.edu" xr:uid="{EE50ABD5-284C-4CE5-AEDE-29893EDB54F7}"/>
    <hyperlink ref="B699" r:id="rId563" display="https://www.etown.edu/offices/registration-records/courselistings.aspx" xr:uid="{6A0D3479-AA87-478A-B640-C79ED3FFC60B}"/>
    <hyperlink ref="D699" r:id="rId564" display="mailto:soltyss@etown.edu" xr:uid="{B5C144F1-A854-4269-AD36-96BF3F23915A}"/>
    <hyperlink ref="B701" r:id="rId565" display="https://www.etown.edu/offices/registration-records/courselistings.aspx" xr:uid="{B91E4CDB-8FF4-416F-81B5-C9EB32D53E08}"/>
    <hyperlink ref="D701" r:id="rId566" display="mailto:mcdevittt@etown.edu" xr:uid="{F8D5627E-354D-41ED-9D5B-FE246F99B3F8}"/>
    <hyperlink ref="B703" r:id="rId567" display="https://www.etown.edu/offices/registration-records/courselistings.aspx" xr:uid="{F5CC52F6-D67C-452E-96E2-56377A0CA8AC}"/>
    <hyperlink ref="D703" r:id="rId568" display="mailto:mcdevittt@etown.edu" xr:uid="{C45EC3ED-E191-45D3-8634-80B9EB39FB66}"/>
    <hyperlink ref="B707" r:id="rId569" display="https://www.etown.edu/offices/registration-records/courselistings.aspx" xr:uid="{90DABDCE-8F58-4C9C-A9D7-31F638B6062E}"/>
    <hyperlink ref="D707" r:id="rId570" display="mailto:hughesjr@etown.edu" xr:uid="{2CA0A8DD-449B-4147-BE6B-5C1ACC0AAF1E}"/>
    <hyperlink ref="B709" r:id="rId571" display="https://www.etown.edu/offices/registration-records/courselistings.aspx" xr:uid="{39A59F5B-D06F-4B30-9CD1-72B17252F752}"/>
    <hyperlink ref="D709" r:id="rId572" display="mailto:hughesjr@etown.edu" xr:uid="{3FAF0FA8-13C2-4ADE-9D17-57B41A4F4A06}"/>
    <hyperlink ref="B713" r:id="rId573" display="https://www.etown.edu/offices/registration-records/courselistings.aspx" xr:uid="{BEA831F6-8F89-4C6C-8C7B-67E7BC06B86C}"/>
    <hyperlink ref="D713" r:id="rId574" display="mailto:tobinm@etown.edu" xr:uid="{33559F3B-F3C6-4C78-B6CD-8834DA450889}"/>
    <hyperlink ref="B715" r:id="rId575" display="https://www.etown.edu/offices/registration-records/courselistings.aspx" xr:uid="{EC6A99B4-2103-4EAE-BA17-A5B6D5E943E7}"/>
    <hyperlink ref="D715" r:id="rId576" display="mailto:sigdels@etown.edu" xr:uid="{D227F2FB-3538-4BEC-BD74-812CE69405E6}"/>
    <hyperlink ref="B717" r:id="rId577" display="https://www.etown.edu/offices/registration-records/courselistings.aspx" xr:uid="{7FD4F3AE-5FDE-4D74-94D7-67AB0989F4BD}"/>
    <hyperlink ref="D717" r:id="rId578" display="mailto:doytchinovb@etown.edu" xr:uid="{30F249DC-6FC2-4013-A185-7CCD59E622FC}"/>
    <hyperlink ref="B719" r:id="rId579" display="https://www.etown.edu/offices/registration-records/courselistings.aspx" xr:uid="{A02F27E0-A358-4C78-B6BF-D0F5EE24926B}"/>
    <hyperlink ref="D719" r:id="rId580" display="mailto:doytchinovb@etown.edu" xr:uid="{C0870144-D1C8-4B39-BC8B-861D5C80D79B}"/>
    <hyperlink ref="B721" r:id="rId581" display="https://www.etown.edu/offices/registration-records/courselistings.aspx" xr:uid="{6ADE1223-36CD-4786-975E-CDB4C67D4532}"/>
    <hyperlink ref="D721" r:id="rId582" display="mailto:mcdevittt@etown.edu" xr:uid="{6E154A6F-99BA-4EE1-A9CC-95364E18E0EF}"/>
    <hyperlink ref="B723" r:id="rId583" display="https://www.etown.edu/offices/registration-records/courselistings.aspx" xr:uid="{948C47B1-B541-4402-8ACF-E1AD18C1BBC9}"/>
    <hyperlink ref="B725" r:id="rId584" display="https://www.etown.edu/offices/registration-records/courselistings.aspx" xr:uid="{8482F0EC-1DE4-4623-8BE2-2FD362B34019}"/>
    <hyperlink ref="D725" r:id="rId585" display="mailto:batakcil@etown.edu" xr:uid="{40F3131D-F0FA-4CC2-9C3A-44BDA19555C2}"/>
    <hyperlink ref="B727" r:id="rId586" display="https://www.etown.edu/offices/registration-records/courselistings.aspx" xr:uid="{3D0EB31C-43B5-4CCB-BA73-3900DE6E6FC6}"/>
    <hyperlink ref="B731" r:id="rId587" display="https://www.etown.edu/offices/registration-records/courselistings.aspx" xr:uid="{3ABE4E18-6DFC-41DC-8404-DB9BE3E536C3}"/>
    <hyperlink ref="D731" r:id="rId588" display="mailto:quintanal@etown.edu" xr:uid="{DEF6EEED-F67B-4D6F-A28F-4DAAD163BF03}"/>
    <hyperlink ref="B733" r:id="rId589" display="https://www.etown.edu/offices/registration-records/courselistings.aspx" xr:uid="{FFF0817C-D9DF-4065-BDFE-74D64D58CE87}"/>
    <hyperlink ref="D733" r:id="rId590" display="mailto:owenstylerj@etown.edu" xr:uid="{587AC0B9-27BB-4D72-BC09-08C03B4B6A5E}"/>
    <hyperlink ref="B735" r:id="rId591" display="https://www.etown.edu/offices/registration-records/courselistings.aspx" xr:uid="{5924B61F-89D1-4CF8-BE25-28FA410FAC30}"/>
    <hyperlink ref="D735" r:id="rId592" display="mailto:shookm@etown.edu" xr:uid="{E1DABEAF-57FE-451A-AD54-1523CFC5CB5D}"/>
    <hyperlink ref="B737" r:id="rId593" display="https://www.etown.edu/offices/registration-records/courselistings.aspx" xr:uid="{263C2074-68F7-49E5-8405-D3ECE2DB364F}"/>
    <hyperlink ref="D737" r:id="rId594" display="mailto:Lancasterj@etown.edu" xr:uid="{0B20C0C9-EBC4-4465-B3CD-8DD6EC0D6C1F}"/>
    <hyperlink ref="B741" r:id="rId595" display="https://www.etown.edu/offices/registration-records/courselistings.aspx" xr:uid="{EA121457-85CD-40C1-9594-61BA667F70AA}"/>
    <hyperlink ref="D741" r:id="rId596" display="mailto:owenstylerj@etown.edu" xr:uid="{7BC722D4-F08C-4C9C-8FBD-7F93A99ADB4D}"/>
    <hyperlink ref="B745" r:id="rId597" display="https://www.etown.edu/offices/registration-records/courselistings.aspx" xr:uid="{0640B3D0-FF65-4009-84FF-FA8C13B0B688}"/>
    <hyperlink ref="D745" r:id="rId598" display="mailto:owenstylerj@etown.edu" xr:uid="{26E713C2-0B32-47A1-9591-D897121DE379}"/>
    <hyperlink ref="B747" r:id="rId599" display="https://www.etown.edu/offices/registration-records/courselistings.aspx" xr:uid="{05B3F6D4-36BA-4C2B-BA6C-AFD0B9C966A9}"/>
    <hyperlink ref="D747" r:id="rId600" display="mailto:shookm@etown.edu" xr:uid="{E585C0A4-E551-4C74-82F9-18987A869899}"/>
    <hyperlink ref="B749" r:id="rId601" display="https://www.etown.edu/offices/registration-records/courselistings.aspx" xr:uid="{AB69C7F6-2850-443F-9AA2-FE06CCA7B6A5}"/>
    <hyperlink ref="D749" r:id="rId602" display="mailto:greenbergb@etown.edu" xr:uid="{8C56DFE5-A6A2-49C2-B061-B4F68084CAEC}"/>
    <hyperlink ref="B751" r:id="rId603" display="https://www.etown.edu/offices/registration-records/courselistings.aspx" xr:uid="{41360300-0362-4B7C-88B1-F5B2F6195932}"/>
    <hyperlink ref="D751" r:id="rId604" display="mailto:greenbergb@etown.edu" xr:uid="{3698F63B-0FC7-4A21-B49B-D7178D04FB55}"/>
    <hyperlink ref="B753" r:id="rId605" display="https://www.etown.edu/offices/registration-records/courselistings.aspx" xr:uid="{120B9621-F460-4694-9BA5-EE2720A96141}"/>
    <hyperlink ref="D753" r:id="rId606" display="mailto:benabessn@etown.edu" xr:uid="{DC13597D-A510-40BA-A906-252A0428FF70}"/>
    <hyperlink ref="B755" r:id="rId607" display="https://www.etown.edu/offices/registration-records/courselistings.aspx" xr:uid="{A5840A88-EEA1-4931-A946-E5DDF3F42D4A}"/>
    <hyperlink ref="D755" r:id="rId608" display="mailto:benabessn@etown.edu" xr:uid="{3665EC9C-219F-47A9-B979-3D7A8E1CFEB0}"/>
    <hyperlink ref="B757" r:id="rId609" display="https://www.etown.edu/offices/registration-records/courselistings.aspx" xr:uid="{59E49332-E4B9-4B12-9028-7C76FB3C3ADD}"/>
    <hyperlink ref="D757" r:id="rId610" display="mailto:schwabk@etown.edu" xr:uid="{7F133173-13F9-4385-90EA-C113C8385DC8}"/>
    <hyperlink ref="B759" r:id="rId611" display="https://www.etown.edu/offices/registration-records/courselistings.aspx" xr:uid="{967E6F1C-620A-4408-B7F6-6E0585F043A0}"/>
    <hyperlink ref="D759" r:id="rId612" display="mailto:greenbergb@etown.edu" xr:uid="{3D07270F-0A94-4C98-BB0C-0516D9BF0C4D}"/>
    <hyperlink ref="B763" r:id="rId613" display="https://www.etown.edu/offices/registration-records/courselistings.aspx" xr:uid="{D21A7B72-341D-4108-AA6A-5C1D3945CA9F}"/>
    <hyperlink ref="D763" r:id="rId614" display="mailto:humbertt@etown.edu" xr:uid="{9B4D0B3E-8352-4D0C-AE74-C92182BE4898}"/>
    <hyperlink ref="B767" r:id="rId615" display="https://www.etown.edu/offices/registration-records/courselistings.aspx" xr:uid="{059D82CF-F2E1-4BF2-A8C4-C8D784855F07}"/>
    <hyperlink ref="B771" r:id="rId616" display="https://www.etown.edu/offices/registration-records/courselistings.aspx" xr:uid="{BB77E9C9-6563-4244-8649-F1707AFD4F09}"/>
    <hyperlink ref="B773" r:id="rId617" display="https://www.etown.edu/offices/registration-records/courselistings.aspx" xr:uid="{CC3FB6ED-DC56-49C3-8EB1-CA3AD85E63C1}"/>
    <hyperlink ref="B777" r:id="rId618" display="https://www.etown.edu/offices/registration-records/courselistings.aspx" xr:uid="{3B9C30A6-F72B-4F89-92DB-726BE1A9BFC7}"/>
    <hyperlink ref="D777" r:id="rId619" display="mailto:humbertt@etown.edu" xr:uid="{76F2726B-ACBD-4622-9A3B-47F2B1D78F4B}"/>
    <hyperlink ref="B781" r:id="rId620" display="https://www.etown.edu/offices/registration-records/courselistings.aspx" xr:uid="{455D0283-7E18-4A8D-AC83-8E7DA55B97E1}"/>
    <hyperlink ref="D781" r:id="rId621" display="mailto:humbertt@etown.edu" xr:uid="{66E5EBAE-D108-4ABD-B931-2C8B4B02491E}"/>
    <hyperlink ref="B783" r:id="rId622" display="https://www.etown.edu/offices/registration-records/courselistings.aspx" xr:uid="{F233FE59-9EFD-481F-8397-97AF35C88C7E}"/>
    <hyperlink ref="D783" r:id="rId623" display="mailto:cieslinskic@etown.edu" xr:uid="{69D524BC-9B48-4337-8034-E33F697DF522}"/>
    <hyperlink ref="B785" r:id="rId624" display="https://www.etown.edu/offices/registration-records/courselistings.aspx" xr:uid="{6913CE37-C9FE-4CAA-878A-5D4524ADB648}"/>
    <hyperlink ref="D785" r:id="rId625" display="mailto:TYMINSKIC@etown.edu" xr:uid="{259D9A51-88D0-4DF3-978F-35F22F844241}"/>
    <hyperlink ref="B789" r:id="rId626" display="https://www.etown.edu/offices/registration-records/courselistings.aspx" xr:uid="{84CEB2DA-CEB3-4549-ACD5-87353BB9B929}"/>
    <hyperlink ref="D789" r:id="rId627" display="mailto:mizes@etown.edu" xr:uid="{BE0867AD-6DA8-4F1E-B2D8-DAFA02049065}"/>
    <hyperlink ref="B793" r:id="rId628" display="https://www.etown.edu/offices/registration-records/courselistings.aspx" xr:uid="{387C7039-7F53-461A-9500-53EC119F7451}"/>
    <hyperlink ref="D793" r:id="rId629" display="mailto:petersk@etown.edu" xr:uid="{13774BD1-6BBF-4DE0-B5C0-2F4AF022B904}"/>
    <hyperlink ref="B795" r:id="rId630" display="https://www.etown.edu/offices/registration-records/courselistings.aspx" xr:uid="{A9560A01-9611-4048-B2F5-B34D65A44679}"/>
    <hyperlink ref="D795" r:id="rId631" display="mailto:humbertt@etown.edu" xr:uid="{99495DC6-0662-4B99-95AE-7E124647DB48}"/>
    <hyperlink ref="B797" r:id="rId632" display="https://www.etown.edu/offices/registration-records/courselistings.aspx" xr:uid="{84FBCACC-EFD0-4904-8263-D6FB22AD3822}"/>
    <hyperlink ref="D797" r:id="rId633" display="mailto:petersk@etown.edu" xr:uid="{3BEC862A-8EE5-42AC-BB7A-C914C4187203}"/>
    <hyperlink ref="B801" r:id="rId634" display="https://www.etown.edu/offices/registration-records/courselistings.aspx" xr:uid="{F011F221-8D18-42A9-A2FE-41D5E64666EA}"/>
    <hyperlink ref="D801" r:id="rId635" display="mailto:balduzzib@etown.edu" xr:uid="{432D6967-07B4-4D04-984F-96D7EE80FB67}"/>
    <hyperlink ref="B803" r:id="rId636" display="https://www.etown.edu/offices/registration-records/courselistings.aspx" xr:uid="{99A4C7F8-0FD2-4CBD-8095-2D90E09618D4}"/>
    <hyperlink ref="D803" r:id="rId637" display="mailto:neuhausere@etown.edu" xr:uid="{9E927B78-D6A6-4F65-AC4B-90652D435652}"/>
    <hyperlink ref="B805" r:id="rId638" display="https://www.etown.edu/offices/registration-records/courselistings.aspx" xr:uid="{9806CC5F-C383-4CC5-8C48-D72542C89AF5}"/>
    <hyperlink ref="D805" r:id="rId639" display="mailto:neuhausere@etown.edu" xr:uid="{E7F19DC3-9D09-4581-9C1B-7D1A937291A1}"/>
    <hyperlink ref="B807" r:id="rId640" display="https://www.etown.edu/offices/registration-records/courselistings.aspx" xr:uid="{A7430A1C-1278-4FC2-BCAC-214318D8DD70}"/>
    <hyperlink ref="D807" r:id="rId641" display="mailto:bombergere@etown.edu" xr:uid="{6198B118-E94A-448F-B420-47B9BCF3678A}"/>
    <hyperlink ref="B809" r:id="rId642" display="https://www.etown.edu/offices/registration-records/courselistings.aspx" xr:uid="{87418AD4-A291-410D-8664-50E938B58B20}"/>
    <hyperlink ref="D809" r:id="rId643" display="mailto:bombergere@etown.edu" xr:uid="{C932A66A-876E-441A-BD8E-42946C958C1E}"/>
    <hyperlink ref="B811" r:id="rId644" display="https://www.etown.edu/offices/registration-records/courselistings.aspx" xr:uid="{28758ADE-669D-4B9B-9C8D-98E6B8D01E37}"/>
    <hyperlink ref="D811" r:id="rId645" display="mailto:deneshah@etown.edu" xr:uid="{709825FC-E811-444A-B260-0289950A1125}"/>
    <hyperlink ref="B813" r:id="rId646" display="https://www.etown.edu/offices/registration-records/courselistings.aspx" xr:uid="{44EB3022-9DA9-45E6-ABD6-4838773D21FE}"/>
    <hyperlink ref="D813" r:id="rId647" display="mailto:shafers@etown.edu" xr:uid="{68F7EE5F-15B7-4370-A49A-3C3DE7892694}"/>
    <hyperlink ref="B815" r:id="rId648" display="https://www.etown.edu/offices/registration-records/courselistings.aspx" xr:uid="{BE1F5EE1-B8D4-47F0-A651-8D8CBE097699}"/>
    <hyperlink ref="D815" r:id="rId649" display="mailto:shafers@etown.edu" xr:uid="{1F0AE3EF-C565-477A-8887-9F4BB8AA9763}"/>
    <hyperlink ref="B817" r:id="rId650" display="https://www.etown.edu/offices/registration-records/courselistings.aspx" xr:uid="{54C0BD5F-853A-4D5F-9DB4-9665809CF146}"/>
    <hyperlink ref="D817" r:id="rId651" display="mailto:bombergert@etown.edu" xr:uid="{CAC58657-2D02-412F-83BF-CD8686E2A566}"/>
    <hyperlink ref="B819" r:id="rId652" display="https://www.etown.edu/offices/registration-records/courselistings.aspx" xr:uid="{F16ED7D9-7A60-438A-8D23-6CA638F1BFC3}"/>
    <hyperlink ref="D819" r:id="rId653" display="mailto:badgerowj@etown.edu" xr:uid="{D15A98BD-7850-43DD-B88A-397AF17BEEF6}"/>
    <hyperlink ref="B821" r:id="rId654" display="https://www.etown.edu/offices/registration-records/courselistings.aspx" xr:uid="{2A0266F7-8670-42D2-9E1E-88A7F3C3B464}"/>
    <hyperlink ref="D821" r:id="rId655" display="mailto:badgerowj@etown.edu" xr:uid="{ADE84B1F-8B1B-41E3-8D14-A92C29BBEFBD}"/>
    <hyperlink ref="B823" r:id="rId656" display="https://www.etown.edu/offices/registration-records/courselistings.aspx" xr:uid="{C3467F40-323D-44FF-B21A-0D015ECCB74F}"/>
    <hyperlink ref="D823" r:id="rId657" display="mailto:badgerowj@etown.edu" xr:uid="{63B6202E-CF36-4E22-BFAF-E224EF33B031}"/>
    <hyperlink ref="B825" r:id="rId658" display="https://www.etown.edu/offices/registration-records/courselistings.aspx" xr:uid="{59279DD4-9F1B-413E-BA44-A9C66BEC28CF}"/>
    <hyperlink ref="D825" r:id="rId659" display="mailto:shornerk@etown.edu" xr:uid="{971B3665-DA1E-440E-943D-ED2744E29029}"/>
    <hyperlink ref="B827" r:id="rId660" display="https://www.etown.edu/offices/registration-records/courselistings.aspx" xr:uid="{9E81C441-AE4D-4252-B97D-C0F2555EA473}"/>
    <hyperlink ref="D827" r:id="rId661" display="mailto:shornerk@etown.edu" xr:uid="{868E4DE2-0586-44C8-ACD7-3F2B3D730780}"/>
    <hyperlink ref="B829" r:id="rId662" display="https://www.etown.edu/offices/registration-records/courselistings.aspx" xr:uid="{8D6AD5CE-8C84-4B15-ABBE-BF72718D14D2}"/>
    <hyperlink ref="D829" r:id="rId663" display="mailto:frantze@etown.edu" xr:uid="{5072FA12-8F73-465D-AABD-EF4247752280}"/>
    <hyperlink ref="B831" r:id="rId664" display="https://www.etown.edu/offices/registration-records/courselistings.aspx" xr:uid="{E18ECA4B-E348-4446-8EB0-8FF1E2EF2A85}"/>
    <hyperlink ref="D831" r:id="rId665" display="mailto:frantze@etown.edu" xr:uid="{1809A12A-E198-45BB-9629-BB60930E2FBE}"/>
    <hyperlink ref="B833" r:id="rId666" display="https://www.etown.edu/offices/registration-records/courselistings.aspx" xr:uid="{25336C74-75E0-4CE3-B92E-0D0C51684F43}"/>
    <hyperlink ref="D833" r:id="rId667" display="mailto:badgerowj@etown.edu" xr:uid="{A86DC06E-ACC7-446E-AB18-4DC2847D8EB4}"/>
    <hyperlink ref="B835" r:id="rId668" display="https://www.etown.edu/offices/registration-records/courselistings.aspx" xr:uid="{4E7A210A-EEFE-43A7-BFD1-E0482D5A8809}"/>
    <hyperlink ref="D835" r:id="rId669" display="mailto:fritzm@etown.edu" xr:uid="{1448CAF4-5B69-4A74-8C1B-E941A5AAC95F}"/>
    <hyperlink ref="B837" r:id="rId670" display="https://www.etown.edu/offices/registration-records/courselistings.aspx" xr:uid="{A1351ECC-CFB7-495F-BB69-CBBDCA4D5C5E}"/>
    <hyperlink ref="D837" r:id="rId671" display="mailto:haasc@etown.edu" xr:uid="{5859FC90-929D-4C19-A5DC-57DDDE5E470C}"/>
    <hyperlink ref="B839" r:id="rId672" display="https://www.etown.edu/offices/registration-records/courselistings.aspx" xr:uid="{3F4931B6-E993-4BA8-9988-CE89F0DB5E50}"/>
    <hyperlink ref="D839" r:id="rId673" display="mailto:bombergere@etown.edu" xr:uid="{97E31409-7DCD-4358-9E52-E428B8852769}"/>
    <hyperlink ref="B841" r:id="rId674" display="https://www.etown.edu/offices/registration-records/courselistings.aspx" xr:uid="{BA679673-2DA0-4C5A-8940-D900BC776C81}"/>
    <hyperlink ref="D841" r:id="rId675" display="mailto:brauncf@etown.edu" xr:uid="{7B7C07BE-4C04-448E-8048-59279296F8B8}"/>
    <hyperlink ref="B843" r:id="rId676" display="https://www.etown.edu/offices/registration-records/courselistings.aspx" xr:uid="{CC54F9EC-6E45-4667-B9F2-94E15783B2BD}"/>
    <hyperlink ref="D843" r:id="rId677" display="mailto:behrenshausenb@etown.edu" xr:uid="{B8AE9FA4-F667-4E0B-B579-8E1A8404E66E}"/>
    <hyperlink ref="B845" r:id="rId678" display="https://www.etown.edu/offices/registration-records/courselistings.aspx" xr:uid="{1E6B5751-7327-4080-A64A-10B436D56F82}"/>
    <hyperlink ref="D845" r:id="rId679" display="mailto:deneshah@etown.edu" xr:uid="{F6A68E87-24C1-4AA4-A1E7-0B3C9FD3B958}"/>
    <hyperlink ref="B847" r:id="rId680" display="https://www.etown.edu/offices/registration-records/courselistings.aspx" xr:uid="{D9CA9A62-0DA1-4F3E-93D7-932DA61ED8EA}"/>
    <hyperlink ref="D847" r:id="rId681" display="mailto:kohlere@etown.edu" xr:uid="{AFD7EAAF-4230-4F2A-89EB-BCF8F8EEE38E}"/>
    <hyperlink ref="B851" r:id="rId682" display="https://www.etown.edu/offices/registration-records/courselistings.aspx" xr:uid="{CCB6CCB2-C434-4FDD-A4C5-79680EF8B693}"/>
    <hyperlink ref="D851" r:id="rId683" display="mailto:kohlere@etown.edu" xr:uid="{71C4B211-B1A3-43A6-9E6A-C3BA39D88314}"/>
    <hyperlink ref="B853" r:id="rId684" display="https://www.etown.edu/offices/registration-records/courselistings.aspx" xr:uid="{2F4CB67C-AEF0-4FA6-BC62-B17B04EAA97C}"/>
    <hyperlink ref="D853" r:id="rId685" display="mailto:shornerk@etown.edu" xr:uid="{1BE94BD8-36CA-4085-B35B-EF3218B892E7}"/>
    <hyperlink ref="B855" r:id="rId686" display="https://www.etown.edu/offices/registration-records/courselistings.aspx" xr:uid="{38ECA249-F3CB-4E5A-BEA1-56A483C00C6A}"/>
    <hyperlink ref="D855" r:id="rId687" display="mailto:shornerk@etown.edu" xr:uid="{30E90896-0674-4D1D-AE64-E3258760A79D}"/>
    <hyperlink ref="B857" r:id="rId688" display="https://www.etown.edu/offices/registration-records/courselistings.aspx" xr:uid="{56FDE872-A9F1-4A8F-B78E-DB78E568C095}"/>
    <hyperlink ref="D857" r:id="rId689" display="mailto:frantze@etown.edu" xr:uid="{D5FA2EED-4B4D-4627-A40D-45C391893FA8}"/>
    <hyperlink ref="B859" r:id="rId690" display="https://www.etown.edu/offices/registration-records/courselistings.aspx" xr:uid="{5F3D3A19-8FA0-432B-A50A-1231995A2B51}"/>
    <hyperlink ref="D859" r:id="rId691" display="mailto:shornerk@etown.edu" xr:uid="{4036C91B-FB86-47FF-A8DA-BD2BA7CC75BD}"/>
    <hyperlink ref="B861" r:id="rId692" display="https://www.etown.edu/offices/registration-records/courselistings.aspx" xr:uid="{4C6F2909-977E-4071-AE05-A00EDF2643CD}"/>
    <hyperlink ref="D861" r:id="rId693" display="mailto:shornerk@etown.edu" xr:uid="{FAE0B079-4D36-4601-A255-D6ED5A940553}"/>
    <hyperlink ref="B863" r:id="rId694" display="https://www.etown.edu/offices/registration-records/courselistings.aspx" xr:uid="{B92F3B60-CA75-4583-934C-DDC98D26836C}"/>
    <hyperlink ref="D863" r:id="rId695" display="mailto:shornerk@etown.edu" xr:uid="{DD9D3242-3EF5-4E6C-910D-4BBFEB39E77B}"/>
    <hyperlink ref="B865" r:id="rId696" display="https://www.etown.edu/offices/registration-records/courselistings.aspx" xr:uid="{353290F1-28BD-4E35-9DA7-FADE53D2DFBA}"/>
    <hyperlink ref="D865" r:id="rId697" display="mailto:shornerk@etown.edu" xr:uid="{40CBD6B9-EFCD-498C-96FB-479F59457AC5}"/>
    <hyperlink ref="B867" r:id="rId698" display="https://www.etown.edu/offices/registration-records/courselistings.aspx" xr:uid="{D7ED1968-52A9-4E55-8D5C-A6FAEFCFF34E}"/>
    <hyperlink ref="D867" r:id="rId699" display="mailto:strausss@etown.edu" xr:uid="{2C30884D-4B2B-4612-8C92-59E97DC441AD}"/>
    <hyperlink ref="B869" r:id="rId700" display="https://www.etown.edu/offices/registration-records/courselistings.aspx" xr:uid="{965B0CCA-C671-4C46-A4B4-106546D6D44C}"/>
    <hyperlink ref="D869" r:id="rId701" display="mailto:shornerk@etown.edu" xr:uid="{A398D844-201B-43B1-9EC3-9211B023E86E}"/>
    <hyperlink ref="B871" r:id="rId702" display="https://www.etown.edu/offices/registration-records/courselistings.aspx" xr:uid="{66932D8D-B1A6-4DBC-A6A3-F8B57F5F0942}"/>
    <hyperlink ref="D871" r:id="rId703" display="mailto:grossanne@etown.edu" xr:uid="{9D84AF60-670D-473F-978C-15D85ECA5787}"/>
    <hyperlink ref="B873" r:id="rId704" display="https://www.etown.edu/offices/registration-records/courselistings.aspx" xr:uid="{802C07DE-DDF0-47C0-A26F-664AE0129342}"/>
    <hyperlink ref="D873" r:id="rId705" display="mailto:mekeela@etown.edu" xr:uid="{C7EBC0EA-8855-491E-8E4E-CBD03856775B}"/>
    <hyperlink ref="B875" r:id="rId706" display="https://www.etown.edu/offices/registration-records/courselistings.aspx" xr:uid="{400F6E47-671D-41A0-8C2B-335E4F5EA1D8}"/>
    <hyperlink ref="D875" r:id="rId707" display="mailto:shafers@etown.edu" xr:uid="{AE6730EF-3CAC-43FC-8A12-D828688ED220}"/>
    <hyperlink ref="B877" r:id="rId708" display="https://www.etown.edu/offices/registration-records/courselistings.aspx" xr:uid="{642B57AB-8B6D-419D-953A-4862632BB304}"/>
    <hyperlink ref="D877" r:id="rId709" display="mailto:bombergert@etown.edu" xr:uid="{1AF66B34-0A8D-4CB3-8353-8E0035293E08}"/>
    <hyperlink ref="B879" r:id="rId710" display="https://www.etown.edu/offices/registration-records/courselistings.aspx" xr:uid="{7E64F2ED-4078-4DC4-8E7B-81C66FCE0968}"/>
    <hyperlink ref="D879" r:id="rId711" display="mailto:fritzm@etown.edu" xr:uid="{FA97F124-2B3C-4497-BF72-F7AA6FB8E461}"/>
    <hyperlink ref="B881" r:id="rId712" display="https://www.etown.edu/offices/registration-records/courselistings.aspx" xr:uid="{BAA1B5DE-B347-4B31-8088-78363218163D}"/>
    <hyperlink ref="D881" r:id="rId713" display="mailto:badgerowj@etown.edu" xr:uid="{BD7E9B50-5102-4AD2-8826-A61BD40268A5}"/>
    <hyperlink ref="B883" r:id="rId714" display="https://www.etown.edu/offices/registration-records/courselistings.aspx" xr:uid="{51489ADF-E1F0-47D5-BD86-1AE00507CEF6}"/>
    <hyperlink ref="D883" r:id="rId715" display="mailto:bombergere@etown.edu" xr:uid="{F7918AEA-CF57-44FD-8260-B9D7BD63D03C}"/>
    <hyperlink ref="B885" r:id="rId716" display="https://www.etown.edu/offices/registration-records/courselistings.aspx" xr:uid="{F67761DC-7748-4220-841E-BF0AA9A746F2}"/>
    <hyperlink ref="D885" r:id="rId717" display="mailto:brauncf@etown.edu" xr:uid="{9BAE5FCB-09CD-435C-9237-E9DEEBBB149B}"/>
    <hyperlink ref="B887" r:id="rId718" display="https://www.etown.edu/offices/registration-records/courselistings.aspx" xr:uid="{04A86584-B902-4F0E-A82A-9C217E1F5B98}"/>
    <hyperlink ref="D887" r:id="rId719" display="mailto:gustafsona@etown.edu" xr:uid="{FD33CD4E-67A9-4ABF-B813-68880BFBC882}"/>
    <hyperlink ref="B889" r:id="rId720" display="https://www.etown.edu/offices/registration-records/courselistings.aspx" xr:uid="{2411C2EE-8735-4035-BCDE-0CE89CC29007}"/>
    <hyperlink ref="D889" r:id="rId721" display="mailto:wangs@etown.edu" xr:uid="{01CCF1B6-F575-4178-9290-FE8ABFB4DFB6}"/>
    <hyperlink ref="B891" r:id="rId722" display="https://www.etown.edu/offices/registration-records/courselistings.aspx" xr:uid="{B6BEAA04-9463-4DDC-8A3D-7FF59B7A6BE8}"/>
    <hyperlink ref="D891" r:id="rId723" display="mailto:wangs@etown.edu" xr:uid="{F8DA3499-DD3E-499C-98D8-ABF08EDD1B87}"/>
    <hyperlink ref="B893" r:id="rId724" display="https://www.etown.edu/offices/registration-records/courselistings.aspx" xr:uid="{9D079DB2-3D30-4F0C-AECB-752666C0AADE}"/>
    <hyperlink ref="D893" r:id="rId725" display="mailto:fluryg@etown.edu" xr:uid="{5220A5AB-BF47-48BC-98F2-F7E235C91FAA}"/>
    <hyperlink ref="B895" r:id="rId726" display="https://www.etown.edu/offices/registration-records/courselistings.aspx" xr:uid="{ACD4B814-8CBD-4BC8-BEC6-2831F41131F4}"/>
    <hyperlink ref="D895" r:id="rId727" display="mailto:howelld@etown.edu" xr:uid="{581D11A1-9092-487D-8EE7-50114264DE09}"/>
    <hyperlink ref="B897" r:id="rId728" display="https://www.etown.edu/offices/registration-records/courselistings.aspx" xr:uid="{BB800CD3-4DC9-4D31-946D-B764D3A71106}"/>
    <hyperlink ref="D897" r:id="rId729" display="mailto:shornerk@etown.edu" xr:uid="{60AD7167-BDD2-422D-BF12-A3C5D5687999}"/>
    <hyperlink ref="B899" r:id="rId730" display="https://www.etown.edu/offices/registration-records/courselistings.aspx" xr:uid="{1DC549A7-5C38-4F60-A571-ADF80ED2C8CD}"/>
    <hyperlink ref="D899" r:id="rId731" display="mailto:nelsonp@etown.edu" xr:uid="{92CD36D5-D877-4128-96F1-E7D09AFDF5B6}"/>
    <hyperlink ref="B901" r:id="rId732" display="https://www.etown.edu/offices/registration-records/courselistings.aspx" xr:uid="{42DFE0AB-EC87-4170-875E-DFCD96CC798B}"/>
    <hyperlink ref="D901" r:id="rId733" display="mailto:shifferf@etown.edu" xr:uid="{174CD5A9-BFB3-4FBA-8797-F281DAE2E21F}"/>
    <hyperlink ref="B903" r:id="rId734" display="https://www.etown.edu/offices/registration-records/courselistings.aspx" xr:uid="{1454CCA1-667B-4CE3-831A-6F4D25CBC00A}"/>
    <hyperlink ref="D903" r:id="rId735" display="mailto:frantze@etown.edu" xr:uid="{B2610E52-6E29-4C26-9C87-4B1E3F4D3459}"/>
    <hyperlink ref="B905" r:id="rId736" display="https://www.etown.edu/offices/registration-records/courselistings.aspx" xr:uid="{406E5001-5838-4AFA-BA2B-AE2D24078F8C}"/>
    <hyperlink ref="D905" r:id="rId737" display="mailto:frantze@etown.edu" xr:uid="{61155764-C5B7-4407-9EC0-724D625622F0}"/>
    <hyperlink ref="B907" r:id="rId738" display="https://www.etown.edu/offices/registration-records/courselistings.aspx" xr:uid="{6F5AB83D-D353-458C-BFB6-EF477D045EF5}"/>
    <hyperlink ref="D907" r:id="rId739" display="mailto:shifferf@etown.edu" xr:uid="{3B0B8D96-8F85-4D11-AC0B-A38265BF67A0}"/>
    <hyperlink ref="B909" r:id="rId740" display="https://www.etown.edu/offices/registration-records/courselistings.aspx" xr:uid="{4A1193E2-C108-4698-8226-8E9736DF32AF}"/>
    <hyperlink ref="D909" r:id="rId741" display="mailto:hillardl@etown.edu" xr:uid="{4558E2EF-9776-4C2B-8DEA-E1580E18C3AB}"/>
    <hyperlink ref="B911" r:id="rId742" display="https://www.etown.edu/offices/registration-records/courselistings.aspx" xr:uid="{40359AF1-B919-4E4C-93F1-F7152753E677}"/>
    <hyperlink ref="D911" r:id="rId743" display="mailto:staherskic@etown.edu" xr:uid="{64C88274-0F89-4A0B-BC45-41184D90C18A}"/>
    <hyperlink ref="B913" r:id="rId744" display="https://www.etown.edu/offices/registration-records/courselistings.aspx" xr:uid="{A60F4BB3-A313-4FED-9D3D-F48FCEAFEBBE}"/>
    <hyperlink ref="D913" r:id="rId745" display="mailto:mooreg@etown.edu" xr:uid="{9CEF54B4-DEA9-463C-8AAF-8E62D5DE094F}"/>
    <hyperlink ref="B915" r:id="rId746" display="https://www.etown.edu/offices/registration-records/courselistings.aspx" xr:uid="{FF1F0FA9-D3BA-41AC-B586-C1B286108514}"/>
    <hyperlink ref="D915" r:id="rId747" display="mailto:mooreg@etown.edu" xr:uid="{CFC83A5A-43E1-412D-B872-463F3F85BDD5}"/>
    <hyperlink ref="B917" r:id="rId748" display="https://www.etown.edu/offices/registration-records/courselistings.aspx" xr:uid="{9E538FEB-8879-4758-8AED-3E86DE575807}"/>
    <hyperlink ref="D917" r:id="rId749" display="mailto:mooreg@etown.edu" xr:uid="{F5F2F16F-C663-4DFE-8A17-4546CBA5D81F}"/>
    <hyperlink ref="B919" r:id="rId750" display="https://www.etown.edu/offices/registration-records/courselistings.aspx" xr:uid="{FF616FD7-0012-4A48-BBAA-FC41147AE9D6}"/>
    <hyperlink ref="D919" r:id="rId751" display="mailto:behrenshausenb@etown.edu" xr:uid="{83931D0E-579C-4944-8A0D-84114791DC50}"/>
    <hyperlink ref="B921" r:id="rId752" display="https://www.etown.edu/offices/registration-records/courselistings.aspx" xr:uid="{1F2A90A1-56B9-4155-8EA5-F013EE3AAD33}"/>
    <hyperlink ref="D921" r:id="rId753" display="mailto:hainesjl@etown.edu" xr:uid="{B6AA1FEF-A159-46A3-A03B-D02F225CCAD3}"/>
    <hyperlink ref="B923" r:id="rId754" display="https://www.etown.edu/offices/registration-records/courselistings.aspx" xr:uid="{509ED7EB-E061-4435-9663-8113BE11F4B5}"/>
    <hyperlink ref="D923" r:id="rId755" display="mailto:sempseyl@etown.edu" xr:uid="{8BF7A25F-3B7F-405F-9387-6D1259B5D528}"/>
    <hyperlink ref="B925" r:id="rId756" display="https://www.etown.edu/offices/registration-records/courselistings.aspx" xr:uid="{0D5ECE92-BCC8-4507-A115-8CC189E8E4AB}"/>
    <hyperlink ref="D925" r:id="rId757" display="mailto:sempseyl@etown.edu" xr:uid="{BDC443AF-CCC3-44F7-BD81-4EBF71E8773D}"/>
    <hyperlink ref="B927" r:id="rId758" display="https://www.etown.edu/offices/registration-records/courselistings.aspx" xr:uid="{A97ABDF2-3BE3-4096-BAFE-04CAABDAFBDA}"/>
    <hyperlink ref="D927" r:id="rId759" display="mailto:fritzm@etown.edu" xr:uid="{1EEEC7CE-9B05-40EA-8523-6096CEFC7A2D}"/>
    <hyperlink ref="B929" r:id="rId760" display="https://www.etown.edu/offices/registration-records/courselistings.aspx" xr:uid="{77EB0D9B-901A-45B9-A41E-B1D8855EF125}"/>
    <hyperlink ref="D929" r:id="rId761" display="mailto:hainesjl@etown.edu" xr:uid="{76C3D978-D862-4FA8-9769-3C09E517AABB}"/>
    <hyperlink ref="B931" r:id="rId762" display="https://www.etown.edu/offices/registration-records/courselistings.aspx" xr:uid="{4B570356-5318-466B-8ABE-978931D3A598}"/>
    <hyperlink ref="D931" r:id="rId763" display="mailto:dinsmorea@etown.edu" xr:uid="{1669062B-9388-40F5-8176-5AD0C65568CB}"/>
    <hyperlink ref="B933" r:id="rId764" display="https://www.etown.edu/offices/registration-records/courselistings.aspx" xr:uid="{1ACC1079-4729-4238-AC59-005276A0A55E}"/>
    <hyperlink ref="D933" r:id="rId765" display="mailto:mooreg@etown.edu" xr:uid="{1B4921C9-D4B1-40A1-9E7A-7641071CB620}"/>
    <hyperlink ref="B935" r:id="rId766" display="https://www.etown.edu/offices/registration-records/courselistings.aspx" xr:uid="{0DA4A75C-322A-48A7-8D7C-0438B07F5820}"/>
    <hyperlink ref="D935" r:id="rId767" display="mailto:mooreg@etown.edu" xr:uid="{4AF6BE19-7710-404F-9A91-73CFEB21D1D5}"/>
    <hyperlink ref="B939" r:id="rId768" display="https://www.etown.edu/offices/registration-records/courselistings.aspx" xr:uid="{20ECE0E0-5228-49BD-8108-885C4B4601F3}"/>
    <hyperlink ref="D939" r:id="rId769" display="mailto:shifferf@etown.edu" xr:uid="{C98FA952-C7ED-41B9-9E90-CF9F8B72F3FD}"/>
    <hyperlink ref="B941" r:id="rId770" display="https://www.etown.edu/offices/registration-records/courselistings.aspx" xr:uid="{6F1D3779-1300-475A-88FD-FFABA275A79A}"/>
    <hyperlink ref="D941" r:id="rId771" display="mailto:nelsonp@etown.edu" xr:uid="{7DAA2CCD-5414-4D14-9C6A-D58AAE0DC6AA}"/>
    <hyperlink ref="B943" r:id="rId772" display="https://www.etown.edu/offices/registration-records/courselistings.aspx" xr:uid="{C8E2CD96-7630-4628-A499-3B10E7D7A0E1}"/>
    <hyperlink ref="D943" r:id="rId773" display="mailto:nelsonp@etown.edu" xr:uid="{8B6D6A7F-4E0F-44B9-A165-5B63A8FA6F87}"/>
    <hyperlink ref="B945" r:id="rId774" display="https://www.etown.edu/offices/registration-records/courselistings.aspx" xr:uid="{D87A2B62-E6FC-4452-BBAC-E08E6FD09C3F}"/>
    <hyperlink ref="D945" r:id="rId775" display="mailto:behrenshausenb@etown.edu" xr:uid="{73EC718E-92DD-44AA-970B-342B741DC624}"/>
    <hyperlink ref="B947" r:id="rId776" display="https://www.etown.edu/offices/registration-records/courselistings.aspx" xr:uid="{8A6BC60F-DA48-4458-BDA9-1AE8C0F8FFDD}"/>
    <hyperlink ref="D947" r:id="rId777" display="mailto:badgerowj@etown.edu" xr:uid="{F1AFD0A2-7A80-48B7-8DFC-2D12BE85F64C}"/>
    <hyperlink ref="B949" r:id="rId778" display="https://www.etown.edu/offices/registration-records/courselistings.aspx" xr:uid="{088DEEBF-F17E-420E-B6C8-3BFDA5FE998E}"/>
    <hyperlink ref="D949" r:id="rId779" display="mailto:badgerowj@etown.edu" xr:uid="{7E8A1FAB-F915-44A8-AB52-3E58B6918B23}"/>
    <hyperlink ref="B953" r:id="rId780" display="https://www.etown.edu/offices/registration-records/courselistings.aspx" xr:uid="{87772C67-889B-4F7A-959A-57EB62A92708}"/>
    <hyperlink ref="D953" r:id="rId781" display="mailto:grossanne@etown.edu" xr:uid="{9EDA2DC1-53DB-4E6F-A6E3-7CF477637BA1}"/>
    <hyperlink ref="B955" r:id="rId782" display="https://www.etown.edu/offices/registration-records/courselistings.aspx" xr:uid="{1FC728B4-C7C7-4DF7-8F35-531AA4056BB1}"/>
    <hyperlink ref="D955" r:id="rId783" display="mailto:fritzm@etown.edu" xr:uid="{906CFC3F-947E-40D8-8D2C-FF00B7AE9F4C}"/>
    <hyperlink ref="B957" r:id="rId784" display="https://www.etown.edu/offices/registration-records/courselistings.aspx" xr:uid="{1BF03CD3-55D1-40C1-BEF6-BBF09BE9825E}"/>
    <hyperlink ref="D957" r:id="rId785" display="mailto:fritzm@etown.edu" xr:uid="{786F99B7-5B8A-4532-BE22-4DBC9D9AB992}"/>
    <hyperlink ref="B959" r:id="rId786" display="https://www.etown.edu/offices/registration-records/courselistings.aspx" xr:uid="{D59B9CC0-6AD4-44F6-A9FB-4AD93C3E6ACE}"/>
    <hyperlink ref="D959" r:id="rId787" display="mailto:fritzm@etown.edu" xr:uid="{D225E3B5-7F00-4F9F-8E9B-4FD217D3E23A}"/>
    <hyperlink ref="B961" r:id="rId788" display="https://www.etown.edu/offices/registration-records/courselistings.aspx" xr:uid="{7A169274-6B21-4661-9422-DD82C359F425}"/>
    <hyperlink ref="D961" r:id="rId789" display="mailto:fritzm@etown.edu" xr:uid="{7B2FD0CF-9BDE-427B-8D4B-4CA0DED1DE79}"/>
    <hyperlink ref="B963" r:id="rId790" display="https://www.etown.edu/offices/registration-records/courselistings.aspx" xr:uid="{2F6AF82A-004A-47BF-99AD-088B6D08198E}"/>
    <hyperlink ref="D963" r:id="rId791" display="mailto:grossanne@etown.edu" xr:uid="{DDAA61AA-EFEC-475D-9383-2A09C05DA6B7}"/>
    <hyperlink ref="B965" r:id="rId792" display="https://www.etown.edu/offices/registration-records/courselistings.aspx" xr:uid="{541F1D2E-475A-49E6-9A4F-4E6B0B700AB0}"/>
    <hyperlink ref="D965" r:id="rId793" display="mailto:grossanne@etown.edu" xr:uid="{D824332C-952E-40BF-A268-EB7B6C881CE9}"/>
    <hyperlink ref="B967" r:id="rId794" display="https://www.etown.edu/offices/registration-records/courselistings.aspx" xr:uid="{811BAA92-B4D1-4754-9DAB-116C46219AA9}"/>
    <hyperlink ref="D967" r:id="rId795" display="mailto:deneshah@etown.edu" xr:uid="{E1E89086-1332-44E0-8588-7253196EE224}"/>
    <hyperlink ref="B971" r:id="rId796" display="https://www.etown.edu/offices/registration-records/courselistings.aspx" xr:uid="{F34EADA9-B855-42BF-8788-5B026C107258}"/>
    <hyperlink ref="D971" r:id="rId797" display="mailto:deneshah@etown.edu" xr:uid="{F9758215-ABBD-438F-A40E-C99A949A3014}"/>
    <hyperlink ref="B975" r:id="rId798" display="https://www.etown.edu/offices/registration-records/courselistings.aspx" xr:uid="{DC084DF2-DBFE-4E9B-BB0A-E27A94AAB1B2}"/>
    <hyperlink ref="D975" r:id="rId799" display="mailto:mooreg@etown.edu" xr:uid="{EE6D4871-8228-4399-ACB3-970BEBC04AF1}"/>
    <hyperlink ref="B977" r:id="rId800" display="https://www.etown.edu/offices/registration-records/courselistings.aspx" xr:uid="{8ACB81DA-BDF5-4B08-806D-5A7E885A539B}"/>
    <hyperlink ref="D977" r:id="rId801" display="mailto:mooreg@etown.edu" xr:uid="{F03A28D9-371A-4854-8702-1D4A310F849C}"/>
    <hyperlink ref="B979" r:id="rId802" display="https://www.etown.edu/offices/registration-records/courselistings.aspx" xr:uid="{513D68B1-612A-48D2-8527-0FF97305FAFA}"/>
    <hyperlink ref="D979" r:id="rId803" display="mailto:tenagliam@etown.edu" xr:uid="{291C0613-E129-43CD-9F97-52EB1BA5D3DB}"/>
    <hyperlink ref="B981" r:id="rId804" display="https://www.etown.edu/offices/registration-records/courselistings.aspx" xr:uid="{D97BA16E-C3F0-4D50-97F3-1B8C997C0657}"/>
    <hyperlink ref="D981" r:id="rId805" display="mailto:tenagliam@etown.edu" xr:uid="{85378694-34FB-40C9-9A81-01FB568AE685}"/>
    <hyperlink ref="B983" r:id="rId806" display="https://www.etown.edu/offices/registration-records/courselistings.aspx" xr:uid="{37F7346F-1DAF-43A7-999D-EED98F6C758A}"/>
    <hyperlink ref="D983" r:id="rId807" display="mailto:brauncf@etown.edu" xr:uid="{E66CAC3F-B00F-4155-B2B8-EAE81B2524D8}"/>
    <hyperlink ref="B985" r:id="rId808" display="https://www.etown.edu/offices/registration-records/courselistings.aspx" xr:uid="{280366CF-654E-4289-A1D7-622727C1DF1D}"/>
    <hyperlink ref="D985" r:id="rId809" display="mailto:frantze@etown.edu" xr:uid="{DCEC2E0F-AC16-4EAA-A99F-3823D6650449}"/>
    <hyperlink ref="B989" r:id="rId810" display="https://www.etown.edu/offices/registration-records/courselistings.aspx" xr:uid="{84E56E6D-7744-4D1D-A91A-6193BDDCE5E8}"/>
    <hyperlink ref="D989" r:id="rId811" display="mailto:spencejr@etown.edu" xr:uid="{4FF634D2-B4D7-40A1-97D5-79ADB713EC8B}"/>
    <hyperlink ref="B991" r:id="rId812" display="https://www.etown.edu/offices/registration-records/courselistings.aspx" xr:uid="{75A279B0-B50C-4C44-8F7B-9188662C0C16}"/>
    <hyperlink ref="D991" r:id="rId813" display="mailto:frantze@etown.edu" xr:uid="{882C3BF9-03DC-49F1-AC56-BDF2DF0185C9}"/>
    <hyperlink ref="B993" r:id="rId814" display="https://www.etown.edu/offices/registration-records/courselistings.aspx" xr:uid="{0AAC713A-85DB-42F0-9F51-8E4D42E9D1B4}"/>
    <hyperlink ref="D993" r:id="rId815" display="mailto:wittmeyerj@etown.edu" xr:uid="{350C3A7F-4908-4474-8053-92DBAA227639}"/>
    <hyperlink ref="B995" r:id="rId816" display="https://www.etown.edu/offices/registration-records/courselistings.aspx" xr:uid="{D645A06A-E76D-4A09-B666-70E4E683655B}"/>
    <hyperlink ref="D995" r:id="rId817" display="mailto:maswoods@etown.edu" xr:uid="{15D840B1-A7D5-44A5-B95A-F47FB622FFC7}"/>
    <hyperlink ref="B997" r:id="rId818" display="https://www.etown.edu/offices/registration-records/courselistings.aspx" xr:uid="{CD3AD8DC-2E4B-4B96-BF90-93ADCF6A6890}"/>
    <hyperlink ref="D997" r:id="rId819" display="mailto:wittmeyerj@etown.edu" xr:uid="{F59E1044-5513-4C95-B174-DE6D6BF4CA2C}"/>
    <hyperlink ref="B1003" r:id="rId820" display="https://www.etown.edu/offices/registration-records/courselistings.aspx" xr:uid="{6E24FCDC-F014-4EFE-A5C7-797A36B8D618}"/>
    <hyperlink ref="D1003" r:id="rId821" display="mailto:cardenasd@etown.edu" xr:uid="{8AA1ACDB-0BD4-4818-AAE2-F14869647A7F}"/>
    <hyperlink ref="B1005" r:id="rId822" display="https://www.etown.edu/offices/registration-records/courselistings.aspx" xr:uid="{464ED938-967F-4B00-9515-70A240C5CA38}"/>
    <hyperlink ref="D1005" r:id="rId823" display="mailto:cardenasd@etown.edu" xr:uid="{06E961B0-624E-49EB-B369-EC60F1C8AFF5}"/>
    <hyperlink ref="B1007" r:id="rId824" display="https://www.etown.edu/offices/registration-records/courselistings.aspx" xr:uid="{D7DB3498-92F6-4CD0-8DE8-FC81479935D7}"/>
    <hyperlink ref="D1007" r:id="rId825" display="mailto:torresn@etown.edu" xr:uid="{222FB2E1-51AE-47E6-BE1A-BCDDB38933B3}"/>
    <hyperlink ref="B1009" r:id="rId826" display="https://www.etown.edu/offices/registration-records/courselistings.aspx" xr:uid="{0577F7FA-ABE2-454A-9CA5-A9572C5704FF}"/>
    <hyperlink ref="D1009" r:id="rId827" display="mailto:cardenasd@etown.edu" xr:uid="{DFF933C0-33B8-4C51-B7AB-B28D7FF1D73F}"/>
    <hyperlink ref="B1011" r:id="rId828" display="https://www.etown.edu/offices/registration-records/courselistings.aspx" xr:uid="{F4569FCA-5124-4327-B8DF-2C3176D0078E}"/>
    <hyperlink ref="B1013" r:id="rId829" display="https://www.etown.edu/offices/registration-records/courselistings.aspx" xr:uid="{4CC23BC6-5864-43E3-8811-523411A1FAEF}"/>
    <hyperlink ref="D1013" r:id="rId830" display="mailto:walterda@etown.edu" xr:uid="{44B17732-128D-4D34-8A9F-658AD8FDB614}"/>
    <hyperlink ref="B1017" r:id="rId831" display="https://www.etown.edu/offices/registration-records/courselistings.aspx" xr:uid="{B5D7B53E-CD65-45DC-BE2E-9A0F8575E07E}"/>
    <hyperlink ref="D1017" r:id="rId832" display="mailto:walterda@etown.edu" xr:uid="{3232ED0B-2CD9-42A1-9D87-DB888A3853FD}"/>
    <hyperlink ref="B1021" r:id="rId833" display="https://www.etown.edu/offices/registration-records/courselistings.aspx" xr:uid="{056FA271-08FB-4DCD-8B91-95D3F367F6EF}"/>
    <hyperlink ref="D1021" r:id="rId834" display="mailto:walterda@etown.edu" xr:uid="{C06E8F92-9878-4557-A93B-F42E000D061C}"/>
    <hyperlink ref="B1025" r:id="rId835" display="https://www.etown.edu/offices/registration-records/courselistings.aspx" xr:uid="{62094224-4F1D-499A-AD42-D2067A289023}"/>
    <hyperlink ref="D1025" r:id="rId836" display="mailto:walterda@etown.edu" xr:uid="{34B787D9-A753-4F57-838E-EE5B9A8B71D9}"/>
    <hyperlink ref="B1029" r:id="rId837" display="https://www.etown.edu/offices/registration-records/courselistings.aspx" xr:uid="{2CCE3E08-60DA-4D30-8A56-210C53FF35DE}"/>
    <hyperlink ref="D1029" r:id="rId838" display="mailto:walterda@etown.edu" xr:uid="{FEDD0B2E-4826-4F74-92BA-31746D2DAF7C}"/>
    <hyperlink ref="B1033" r:id="rId839" display="https://www.etown.edu/offices/registration-records/courselistings.aspx" xr:uid="{670B8399-5526-4420-85A0-A98C3EE46D58}"/>
    <hyperlink ref="D1033" r:id="rId840" display="mailto:walterda@etown.edu" xr:uid="{24E7076E-3E14-4A8D-8C92-86B53BABF34B}"/>
    <hyperlink ref="B1037" r:id="rId841" display="https://www.etown.edu/offices/registration-records/courselistings.aspx" xr:uid="{44AAB4BC-4651-4DB3-BB32-80D94DD8CF8A}"/>
    <hyperlink ref="D1037" r:id="rId842" display="mailto:walterda@etown.edu" xr:uid="{8607CF64-F7B0-41D3-B882-618A696E5A09}"/>
    <hyperlink ref="B1041" r:id="rId843" display="https://www.etown.edu/offices/registration-records/courselistings.aspx" xr:uid="{C7D64A17-48AB-4DD8-B287-437B2296FA71}"/>
    <hyperlink ref="D1041" r:id="rId844" display="mailto:foxg@etown.edu" xr:uid="{1C1C1D5D-844B-400E-B012-45A2DB593AF7}"/>
    <hyperlink ref="B1045" r:id="rId845" display="https://www.etown.edu/offices/registration-records/courselistings.aspx" xr:uid="{C654DB25-11D3-4B5E-A2F5-F94C0EF4D2E1}"/>
    <hyperlink ref="D1045" r:id="rId846" display="mailto:foxg@etown.edu" xr:uid="{2A48C00C-7A58-40B3-90A7-B056574D0134}"/>
    <hyperlink ref="B1049" r:id="rId847" display="https://www.etown.edu/offices/registration-records/courselistings.aspx" xr:uid="{2F30AC51-04E9-40BD-A1AE-02D720640CE8}"/>
    <hyperlink ref="D1049" r:id="rId848" display="mailto:foxg@etown.edu" xr:uid="{5C268286-7930-406B-B57A-C00513EAD2A3}"/>
    <hyperlink ref="B1053" r:id="rId849" display="https://www.etown.edu/offices/registration-records/courselistings.aspx" xr:uid="{8B37DFBC-50DC-4308-8DD3-E5BAE6688779}"/>
    <hyperlink ref="D1053" r:id="rId850" display="mailto:foxg@etown.edu" xr:uid="{7A1DE051-2561-4F51-A983-221ED01297B4}"/>
    <hyperlink ref="B1057" r:id="rId851" display="https://www.etown.edu/offices/registration-records/courselistings.aspx" xr:uid="{A1DD9365-D9F2-45D9-B7DD-85E8258A3FDA}"/>
    <hyperlink ref="D1057" r:id="rId852" display="mailto:wentzele@etown.edu" xr:uid="{E3D87E47-CA98-49FB-99EE-758EA1993B7D}"/>
    <hyperlink ref="B1061" r:id="rId853" display="https://www.etown.edu/offices/registration-records/courselistings.aspx" xr:uid="{33B70626-052C-4929-A3E9-DC83370DB803}"/>
    <hyperlink ref="D1061" r:id="rId854" display="mailto:wentzele@etown.edu" xr:uid="{26224F66-2E07-45DA-8E97-807F44FBD247}"/>
    <hyperlink ref="B1065" r:id="rId855" display="https://www.etown.edu/offices/registration-records/courselistings.aspx" xr:uid="{5E534767-0134-43F4-AD3D-7904D1363640}"/>
    <hyperlink ref="D1065" r:id="rId856" display="mailto:wentzele@etown.edu" xr:uid="{2F6FF7B0-1700-47AC-8C2E-4B02BA8EA652}"/>
    <hyperlink ref="B1069" r:id="rId857" display="https://www.etown.edu/offices/registration-records/courselistings.aspx" xr:uid="{3A230CF3-F9A2-43D4-9BAE-672612ECF9B8}"/>
    <hyperlink ref="D1069" r:id="rId858" display="mailto:wentzele@etown.edu" xr:uid="{D549B7E1-D4B2-4AF2-BAE5-DB59A1768182}"/>
    <hyperlink ref="B1073" r:id="rId859" display="https://www.etown.edu/offices/registration-records/courselistings.aspx" xr:uid="{0A831689-F83B-4FD6-9CB6-3CC5D82FB033}"/>
    <hyperlink ref="D1073" r:id="rId860" display="mailto:ericksenj@etown.edu" xr:uid="{55D8E694-C6D2-4D08-A767-4B10A5E010D6}"/>
    <hyperlink ref="B1077" r:id="rId861" display="https://www.etown.edu/offices/registration-records/courselistings.aspx" xr:uid="{143797BE-CF81-498B-AB4C-DAAF4F1BD124}"/>
    <hyperlink ref="D1077" r:id="rId862" display="mailto:ericksenj@etown.edu" xr:uid="{DB46CA79-0998-4A6C-A9CB-C4ABE3CEBD66}"/>
    <hyperlink ref="B1081" r:id="rId863" display="https://www.etown.edu/offices/registration-records/courselistings.aspx" xr:uid="{5A2FE80B-50DB-418E-9DB0-0855680A4EAC}"/>
    <hyperlink ref="D1081" r:id="rId864" display="mailto:ericksenj@etown.edu" xr:uid="{9E65F766-3AAA-4BF8-984D-5A5ED85DE34F}"/>
    <hyperlink ref="B1085" r:id="rId865" display="https://www.etown.edu/offices/registration-records/courselistings.aspx" xr:uid="{573280AF-480F-4410-9187-A61FB824B177}"/>
    <hyperlink ref="D1085" r:id="rId866" display="mailto:hamplek@etown.edu" xr:uid="{D9B80E25-CDF6-414B-9BCC-C8DFD46D537A}"/>
    <hyperlink ref="B1089" r:id="rId867" display="https://www.etown.edu/offices/registration-records/courselistings.aspx" xr:uid="{F9826CBB-FDB9-4869-BEBF-B4AE342572D4}"/>
    <hyperlink ref="D1089" r:id="rId868" display="mailto:walkerrichelle@etown.edu" xr:uid="{B44E9413-4089-46AA-B221-D5C654FF7541}"/>
    <hyperlink ref="B1093" r:id="rId869" display="https://www.etown.edu/offices/registration-records/courselistings.aspx" xr:uid="{CE33DA82-3B83-4565-A2CE-FE94349E7BD3}"/>
    <hyperlink ref="D1093" r:id="rId870" display="mailto:walkerrichelle@etown.edu" xr:uid="{793BA14A-3DE7-46FA-A21D-15D51A52416D}"/>
    <hyperlink ref="B1097" r:id="rId871" display="https://www.etown.edu/offices/registration-records/courselistings.aspx" xr:uid="{4D78CDE2-16C7-4C50-924F-D5FD3E77545A}"/>
    <hyperlink ref="D1097" r:id="rId872" display="mailto:walkerrichelle@etown.edu" xr:uid="{E48A80AE-B5E7-4FB1-879B-E08EAA127A8D}"/>
    <hyperlink ref="B1103" r:id="rId873" display="https://www.etown.edu/offices/registration-records/courselistings.aspx" xr:uid="{5B50C26E-28FD-4589-AB22-171828423593}"/>
    <hyperlink ref="D1103" r:id="rId874" display="mailto:martindiane@etown.edu" xr:uid="{BF078636-6A3C-40D8-BA1A-EB1C3176DC65}"/>
    <hyperlink ref="B1105" r:id="rId875" display="https://www.etown.edu/offices/registration-records/courselistings.aspx" xr:uid="{09B7477E-4E42-4298-B554-DEF4530FCC5F}"/>
    <hyperlink ref="D1105" r:id="rId876" display="mailto:mahlerk@etown.edu" xr:uid="{961B2BDC-3308-408E-8D05-56B546F8906E}"/>
    <hyperlink ref="B1107" r:id="rId877" display="https://www.etown.edu/offices/registration-records/courselistings.aspx" xr:uid="{BA41E74E-E34F-47C2-8B3B-88473550582B}"/>
    <hyperlink ref="D1107" r:id="rId878" display="mailto:walkerrichelle@etown.edu" xr:uid="{8FA0CA8D-D44C-4C12-9EB4-00F09E739153}"/>
    <hyperlink ref="B1109" r:id="rId879" display="https://www.etown.edu/offices/registration-records/courselistings.aspx" xr:uid="{4F39DF0E-89C5-4CCA-9E3E-3465021A163E}"/>
    <hyperlink ref="D1109" r:id="rId880" display="mailto:walterda@etown.edu" xr:uid="{4D9AC074-A09E-438E-B629-F40357346C26}"/>
    <hyperlink ref="B1111" r:id="rId881" display="https://www.etown.edu/offices/registration-records/courselistings.aspx" xr:uid="{C4780AEE-5B48-486E-B8F2-1069AC94A3E6}"/>
    <hyperlink ref="D1111" r:id="rId882" display="mailto:carlsona@etown.edu" xr:uid="{DBAE584E-934D-4566-A3BD-172769AD65E5}"/>
    <hyperlink ref="B1113" r:id="rId883" display="https://www.etown.edu/offices/registration-records/courselistings.aspx" xr:uid="{E927B91D-2BDD-4147-AEB0-4EF792E4C6F4}"/>
    <hyperlink ref="D1113" r:id="rId884" display="mailto:panchikd@etown.edu" xr:uid="{1D739758-0B20-404E-9BB8-F39AA2F0A51A}"/>
    <hyperlink ref="B1115" r:id="rId885" display="https://www.etown.edu/offices/registration-records/courselistings.aspx" xr:uid="{7C7FA329-EA8E-4F7D-BBB1-731425B93923}"/>
    <hyperlink ref="D1115" r:id="rId886" display="mailto:dennehyt@etown.edu" xr:uid="{B9F16623-B170-482A-B7CA-2F0914B73143}"/>
    <hyperlink ref="B1117" r:id="rId887" display="https://www.etown.edu/offices/registration-records/courselistings.aspx" xr:uid="{33102B7E-B853-4C17-B36C-DC85885DA825}"/>
    <hyperlink ref="D1117" r:id="rId888" display="mailto:hamplek@etown.edu" xr:uid="{19FD7647-65FD-4384-BAA4-D09DF18C0942}"/>
    <hyperlink ref="B1119" r:id="rId889" display="https://www.etown.edu/offices/registration-records/courselistings.aspx" xr:uid="{F31B80AD-7A4B-4C16-BA0B-DB871411FC1E}"/>
    <hyperlink ref="D1119" r:id="rId890" display="mailto:wentzele@etown.edu" xr:uid="{F0037D27-0357-460A-9659-F9E5B2996B60}"/>
    <hyperlink ref="B1121" r:id="rId891" display="https://www.etown.edu/offices/registration-records/courselistings.aspx" xr:uid="{FF6F6C99-F5F1-4C91-9233-0BFDEC92793C}"/>
    <hyperlink ref="D1121" r:id="rId892" display="mailto:foxg@etown.edu" xr:uid="{0BA8DEB6-C77F-46F1-8F97-3E297CCBE03D}"/>
    <hyperlink ref="B1123" r:id="rId893" display="https://www.etown.edu/offices/registration-records/courselistings.aspx" xr:uid="{9E0AFDC7-6BCD-49FE-9E61-5CD4B2848771}"/>
    <hyperlink ref="D1123" r:id="rId894" display="mailto:brackmann@etown.edu" xr:uid="{E6B3A62C-C9E7-4077-9A3F-6C7A9A173EBD}"/>
    <hyperlink ref="B1125" r:id="rId895" display="https://www.etown.edu/offices/registration-records/courselistings.aspx" xr:uid="{B789BC3D-2804-440E-8828-27B9B3EE38EC}"/>
    <hyperlink ref="D1125" r:id="rId896" display="mailto:davismarla@etown.edu" xr:uid="{0B284348-3C6D-43C9-9028-8745852D9D6A}"/>
    <hyperlink ref="B1127" r:id="rId897" display="https://www.etown.edu/offices/registration-records/courselistings.aspx" xr:uid="{6D405C63-4653-48B2-8255-8C0282373EB5}"/>
    <hyperlink ref="D1127" r:id="rId898" display="mailto:smallsb@etown.edu" xr:uid="{39726E01-99ED-479C-A865-FF09954FA959}"/>
    <hyperlink ref="B1129" r:id="rId899" display="https://www.etown.edu/offices/registration-records/courselistings.aspx" xr:uid="{369C0B2D-A942-4905-93EE-9A0D6A6E6499}"/>
    <hyperlink ref="D1129" r:id="rId900" display="mailto:humbertt@etown.edu" xr:uid="{A8768BCB-6883-4E4F-B3D5-4841873BAB6F}"/>
    <hyperlink ref="B1131" r:id="rId901" display="https://www.etown.edu/offices/registration-records/courselistings.aspx" xr:uid="{BB39E172-4764-41A8-959C-AC2896AF3753}"/>
    <hyperlink ref="D1131" r:id="rId902" display="mailto:humbertt@etown.edu" xr:uid="{57DA4B76-B19D-462D-83BB-525468C7C89D}"/>
    <hyperlink ref="B1133" r:id="rId903" display="https://www.etown.edu/offices/registration-records/courselistings.aspx" xr:uid="{102F7596-6257-4008-9F11-7BE453949FCD}"/>
    <hyperlink ref="D1133" r:id="rId904" display="mailto:humbertt@etown.edu" xr:uid="{43D9FFAD-F393-4BF3-80FA-CCF1E011BFDB}"/>
    <hyperlink ref="B1135" r:id="rId905" display="https://www.etown.edu/offices/registration-records/courselistings.aspx" xr:uid="{A7A0D57A-AC68-4494-BBAC-5022F94700CC}"/>
    <hyperlink ref="D1135" r:id="rId906" display="mailto:frigugliettis@etown.edu" xr:uid="{0952977A-0C88-410C-8877-047B947BE656}"/>
    <hyperlink ref="B1137" r:id="rId907" display="https://www.etown.edu/offices/registration-records/courselistings.aspx" xr:uid="{B4D38E16-BDA1-4E90-A59A-4ED921FD7C2B}"/>
    <hyperlink ref="D1137" r:id="rId908" display="mailto:panchikd@etown.edu" xr:uid="{3D0FA9EA-6C10-45AD-893C-44E154E31CDE}"/>
    <hyperlink ref="B1139" r:id="rId909" display="https://www.etown.edu/offices/registration-records/courselistings.aspx" xr:uid="{9BC6AA17-FE1A-4352-9948-8C8D90C927DB}"/>
    <hyperlink ref="D1139" r:id="rId910" display="mailto:dennehyt@etown.edu" xr:uid="{0B969F31-180D-47DE-BBB7-CC5E9EE7552E}"/>
    <hyperlink ref="B1141" r:id="rId911" display="https://www.etown.edu/offices/registration-records/courselistings.aspx" xr:uid="{20C6BA51-EA73-4130-B62B-9591F2E2F477}"/>
    <hyperlink ref="D1141" r:id="rId912" display="mailto:dennehyt@etown.edu" xr:uid="{C8D729C5-EDE0-4B26-9C0B-A2315923C6B0}"/>
    <hyperlink ref="B1145" r:id="rId913" display="https://www.etown.edu/offices/registration-records/courselistings.aspx" xr:uid="{ADB1E966-9BD4-4E6A-9EF0-8725BA5A3069}"/>
    <hyperlink ref="D1145" r:id="rId914" display="mailto:frigugliettis@etown.edu" xr:uid="{92A92027-9480-4DDB-AA97-66F227F0BE88}"/>
    <hyperlink ref="B1147" r:id="rId915" display="https://www.etown.edu/offices/registration-records/courselistings.aspx" xr:uid="{199E601D-B6CA-4E97-82F5-BE79C35EC439}"/>
    <hyperlink ref="D1147" r:id="rId916" display="mailto:hamplek@etown.edu" xr:uid="{846E0F5B-5047-45EC-A2ED-4E63F028AA57}"/>
    <hyperlink ref="B1149" r:id="rId917" display="https://www.etown.edu/offices/registration-records/courselistings.aspx" xr:uid="{EB3A593E-6B88-4335-897A-2FC0C72FA073}"/>
    <hyperlink ref="D1149" r:id="rId918" display="mailto:frigugliettis@etown.edu" xr:uid="{5B383718-0D48-4E94-B3D3-D2124C2E2416}"/>
    <hyperlink ref="B1151" r:id="rId919" display="https://www.etown.edu/offices/registration-records/courselistings.aspx" xr:uid="{2460D20A-0290-4D94-872B-FB9B340E3AE9}"/>
    <hyperlink ref="D1151" r:id="rId920" display="mailto:dennehyt@etown.edu" xr:uid="{9171E597-8E7A-446B-8087-469FCD728467}"/>
    <hyperlink ref="B1153" r:id="rId921" display="https://www.etown.edu/offices/registration-records/courselistings.aspx" xr:uid="{966849B2-D555-40B8-84D2-8D8829342662}"/>
    <hyperlink ref="D1153" r:id="rId922" display="mailto:martindiane@etown.edu" xr:uid="{7EEC96D1-3858-4B1E-9277-C3E6F797B7B0}"/>
    <hyperlink ref="B1155" r:id="rId923" display="https://www.etown.edu/offices/registration-records/courselistings.aspx" xr:uid="{CFA029C7-2E36-4D4A-B6E2-ADBFC131253F}"/>
    <hyperlink ref="D1155" r:id="rId924" display="mailto:martindiane@etown.edu" xr:uid="{585DE3AC-CD4C-4A3C-BFBD-BF5ECC3FEAEC}"/>
    <hyperlink ref="B1157" r:id="rId925" display="https://www.etown.edu/offices/registration-records/courselistings.aspx" xr:uid="{B4E0BB46-4581-4E15-ACD0-C079CC73C9AD}"/>
    <hyperlink ref="D1157" r:id="rId926" display="mailto:aronsonr@etown.edu" xr:uid="{970CC8B2-DD23-43A1-8CF3-E9B99643CDD8}"/>
    <hyperlink ref="B1159" r:id="rId927" display="https://www.etown.edu/offices/registration-records/courselistings.aspx" xr:uid="{DF5D0923-491D-4818-8A00-60DFEEFB5209}"/>
    <hyperlink ref="D1159" r:id="rId928" display="mailto:aronsonr@etown.edu" xr:uid="{CDC7ECA0-BAC8-47FA-8C9B-5D10F7BB56AE}"/>
    <hyperlink ref="B1161" r:id="rId929" display="https://www.etown.edu/offices/registration-records/courselistings.aspx" xr:uid="{9DEFA68C-3817-4D8A-BBD8-0B0F19FD4FD7}"/>
    <hyperlink ref="D1161" r:id="rId930" display="mailto:aronsonr@etown.edu" xr:uid="{9FCA030A-8B25-4EA0-A4A5-AB9A711B4498}"/>
    <hyperlink ref="B1165" r:id="rId931" display="https://www.etown.edu/offices/registration-records/courselistings.aspx" xr:uid="{E6F8A6DE-0064-4282-8CE4-3B4A34EB151E}"/>
    <hyperlink ref="D1165" r:id="rId932" display="mailto:lorenzenc@etown.edu" xr:uid="{A93D5974-4DBF-4CCD-A246-12A923F9648D}"/>
    <hyperlink ref="B1167" r:id="rId933" display="https://www.etown.edu/offices/registration-records/courselistings.aspx" xr:uid="{C8203949-93A6-45F4-84CF-09A7453E17B6}"/>
    <hyperlink ref="D1167" r:id="rId934" display="mailto:lorenzenc@etown.edu" xr:uid="{754A7ED1-FA47-4927-BD06-990AA2855666}"/>
    <hyperlink ref="B1169" r:id="rId935" display="https://www.etown.edu/offices/registration-records/courselistings.aspx" xr:uid="{A9598858-5662-4D73-9EA9-3A2D16337F68}"/>
    <hyperlink ref="D1169" r:id="rId936" display="mailto:humbertt@etown.edu" xr:uid="{53B7C9A3-CE8C-40D3-A3E6-44303B2C5139}"/>
    <hyperlink ref="B1171" r:id="rId937" display="https://www.etown.edu/offices/registration-records/courselistings.aspx" xr:uid="{B064DC64-0273-435E-8926-855444C53E89}"/>
    <hyperlink ref="D1171" r:id="rId938" display="mailto:riccigr@etown.edu" xr:uid="{52B4E984-9C2B-4E9E-8A3D-DDC4CF7248C2}"/>
    <hyperlink ref="B1173" r:id="rId939" display="https://www.etown.edu/offices/registration-records/courselistings.aspx" xr:uid="{4D30395C-613E-4C01-85B1-BFBF8378CA43}"/>
    <hyperlink ref="D1173" r:id="rId940" display="mailto:riccigr@etown.edu" xr:uid="{7955217F-B360-4E3C-B8F6-EBF029366981}"/>
    <hyperlink ref="B1175" r:id="rId941" display="https://www.etown.edu/offices/registration-records/courselistings.aspx" xr:uid="{732D7883-7425-4531-977B-8F04B3FCDA2A}"/>
    <hyperlink ref="D1175" r:id="rId942" display="mailto:silbermd@etown.edu" xr:uid="{61C7BFC2-DA3C-493A-9672-0F755EEEDCE9}"/>
    <hyperlink ref="B1177" r:id="rId943" display="https://www.etown.edu/offices/registration-records/courselistings.aspx" xr:uid="{7A742A02-B2AC-4731-B2B3-A01E3A40F8DB}"/>
    <hyperlink ref="D1177" r:id="rId944" display="mailto:riccigr@etown.edu" xr:uid="{0539687D-1040-4CA9-9C8A-1818FD710A61}"/>
    <hyperlink ref="B1179" r:id="rId945" display="https://www.etown.edu/offices/registration-records/courselistings.aspx" xr:uid="{6ECDDFB6-C351-46AA-84AD-3202FD9CE4A4}"/>
    <hyperlink ref="D1179" r:id="rId946" display="mailto:silbermd@etown.edu" xr:uid="{3816BB54-3F86-4651-A4B9-565A75424F67}"/>
    <hyperlink ref="B1181" r:id="rId947" display="https://www.etown.edu/offices/registration-records/courselistings.aspx" xr:uid="{6476D5AD-AE4B-4B0A-AAA4-A073C6F102ED}"/>
    <hyperlink ref="D1181" r:id="rId948" display="mailto:benowitzj@etown.edu" xr:uid="{54B35B8F-3D18-47F9-8E58-C7EA8C4623D2}"/>
    <hyperlink ref="B1183" r:id="rId949" display="https://www.etown.edu/offices/registration-records/courselistings.aspx" xr:uid="{26409BB2-5245-4333-9036-96749AB24463}"/>
    <hyperlink ref="D1183" r:id="rId950" display="mailto:grover@etown.edu" xr:uid="{D5D8E7DD-5C56-4F35-AF66-7A1FD2CBC3A0}"/>
    <hyperlink ref="B1187" r:id="rId951" display="https://www.etown.edu/offices/registration-records/courselistings.aspx" xr:uid="{03F015DA-02C6-46AB-8477-4A274794ED2A}"/>
    <hyperlink ref="D1187" r:id="rId952" display="mailto:wagnerjudson@etown.edu" xr:uid="{80BED306-D801-4824-970B-61837801B4BF}"/>
    <hyperlink ref="B1189" r:id="rId953" display="https://www.etown.edu/offices/registration-records/courselistings.aspx" xr:uid="{CF69812F-884E-4BC4-BD01-6A1F08071CC3}"/>
    <hyperlink ref="D1189" r:id="rId954" display="mailto:wagnerjudson@etown.edu" xr:uid="{A7EE1548-5443-49DF-9F0D-2DCB2A50C114}"/>
    <hyperlink ref="B1191" r:id="rId955" display="https://www.etown.edu/offices/registration-records/courselistings.aspx" xr:uid="{5A2A9A8F-5E11-4C39-ABC0-E2F55CF192F8}"/>
    <hyperlink ref="D1191" r:id="rId956" display="mailto:stuckeym@etown.edu" xr:uid="{6008B2EE-998A-4EA2-8225-F1216BC447D5}"/>
    <hyperlink ref="B1193" r:id="rId957" display="https://www.etown.edu/offices/registration-records/courselistings.aspx" xr:uid="{43B65ECB-A12E-42F8-91A1-F2C439F8F729}"/>
    <hyperlink ref="D1193" r:id="rId958" display="mailto:stuckeym@etown.edu" xr:uid="{B2E78C44-29CD-4520-83E9-BC159B383CB7}"/>
    <hyperlink ref="B1195" r:id="rId959" display="https://www.etown.edu/offices/registration-records/courselistings.aspx" xr:uid="{65DF2D18-9545-4C9C-A669-6FC24D149F73}"/>
    <hyperlink ref="D1195" r:id="rId960" display="mailto:stuckeym@etown.edu" xr:uid="{8FB56E4C-E165-42C4-9403-42440B4A5DAB}"/>
    <hyperlink ref="B1197" r:id="rId961" display="https://www.etown.edu/offices/registration-records/courselistings.aspx" xr:uid="{6E3F5547-4988-4AD3-9233-47AD0D87EB5F}"/>
    <hyperlink ref="D1197" r:id="rId962" display="mailto:wagnerjudson@etown.edu" xr:uid="{45DD6D82-E2D8-46B8-9C5E-08A6933E70FD}"/>
    <hyperlink ref="B1199" r:id="rId963" display="https://www.etown.edu/offices/registration-records/courselistings.aspx" xr:uid="{E8B75697-3AD2-4DA6-84E9-C7C7712BFDAE}"/>
    <hyperlink ref="D1199" r:id="rId964" display="mailto:wagnerjudson@etown.edu" xr:uid="{7B06CF5D-7663-43F8-B948-3E4A1DD4DF0C}"/>
    <hyperlink ref="B1201" r:id="rId965" display="https://www.etown.edu/offices/registration-records/courselistings.aspx" xr:uid="{8F0326C2-D98F-45CB-9049-1C79CE171D8A}"/>
    <hyperlink ref="D1201" r:id="rId966" display="mailto:wagnerjudson@etown.edu" xr:uid="{4EB4D88D-68F7-43BF-AB62-443CD9D11DB1}"/>
    <hyperlink ref="B1203" r:id="rId967" display="https://www.etown.edu/offices/registration-records/courselistings.aspx" xr:uid="{22B43AB0-9143-47A0-82B6-70E03FCF30D2}"/>
    <hyperlink ref="D1203" r:id="rId968" display="mailto:gibsonn@etown.edu" xr:uid="{F35839A4-6DF7-42AF-B3A9-EF3F3676C9A8}"/>
    <hyperlink ref="B1207" r:id="rId969" display="https://www.etown.edu/offices/registration-records/courselistings.aspx" xr:uid="{D7712573-1672-4BB8-82F6-7C8227948359}"/>
    <hyperlink ref="D1207" r:id="rId970" display="mailto:mcclelef@etown.edu" xr:uid="{17CCCA26-21CE-462A-BDF8-12ED9BA11646}"/>
    <hyperlink ref="B1209" r:id="rId971" display="https://www.etown.edu/offices/registration-records/courselistings.aspx" xr:uid="{BBC6D76C-C54F-49C6-B284-4E4289D4CA56}"/>
    <hyperlink ref="D1209" r:id="rId972" display="mailto:gibsonn@etown.edu" xr:uid="{B1A0164A-3C96-4EA9-A9D4-E97334E71869}"/>
    <hyperlink ref="B1211" r:id="rId973" display="https://www.etown.edu/offices/registration-records/courselistings.aspx" xr:uid="{8B04DCBA-0BA2-45A4-AB08-150519BE7E0C}"/>
    <hyperlink ref="D1211" r:id="rId974" display="mailto:gibsonn@etown.edu" xr:uid="{FBB3B771-087C-4C7B-9A2F-2B7598A52DD1}"/>
    <hyperlink ref="B1213" r:id="rId975" display="https://www.etown.edu/offices/registration-records/courselistings.aspx" xr:uid="{0053359E-2732-4AD9-8E9A-5421322F871A}"/>
    <hyperlink ref="D1213" r:id="rId976" display="mailto:langcraig@etown.edu" xr:uid="{26AB84A4-7F91-4F7E-9DF8-BC9891B337CE}"/>
    <hyperlink ref="B1215" r:id="rId977" display="https://www.etown.edu/offices/registration-records/courselistings.aspx" xr:uid="{5F6B4B0D-66AA-40E0-9DDF-93BE2EFDAD8F}"/>
    <hyperlink ref="D1215" r:id="rId978" display="mailto:riccigr@etown.edu" xr:uid="{83308510-8007-4830-A6E0-5E74BA4F9395}"/>
    <hyperlink ref="B1217" r:id="rId979" display="https://www.etown.edu/offices/registration-records/courselistings.aspx" xr:uid="{64D5D7C8-DCB1-42D1-B154-DA21F139F192}"/>
    <hyperlink ref="D1217" r:id="rId980" display="mailto:mcclelef@etown.edu" xr:uid="{9881B6D7-48A0-4BA4-BBF4-C4518CED5B51}"/>
    <hyperlink ref="B1221" r:id="rId981" display="https://www.etown.edu/offices/registration-records/courselistings.aspx" xr:uid="{3236C774-7E79-48E1-BE80-32BD6369CC30}"/>
    <hyperlink ref="D1221" r:id="rId982" display="mailto:mcclelef@etown.edu" xr:uid="{EAD8375F-74D4-422E-9A55-4B8D1D6A5CC4}"/>
    <hyperlink ref="B1225" r:id="rId983" display="https://www.etown.edu/offices/registration-records/courselistings.aspx" xr:uid="{1861CD3F-3A36-47F4-B2A8-0278988F820B}"/>
    <hyperlink ref="D1225" r:id="rId984" display="mailto:kellya@etown.edu" xr:uid="{C6D6A3DC-4219-4BFD-B562-C4D56AE1C2E7}"/>
    <hyperlink ref="B1227" r:id="rId985" display="https://www.etown.edu/offices/registration-records/courselistings.aspx" xr:uid="{9727A3A5-1DE0-43F5-9F73-6F53920043C6}"/>
    <hyperlink ref="D1227" r:id="rId986" display="mailto:langcraig@etown.edu" xr:uid="{F0D22198-8698-41B6-8437-79A31DB2298F}"/>
    <hyperlink ref="B1229" r:id="rId987" display="https://www.etown.edu/offices/registration-records/courselistings.aspx" xr:uid="{FBAAA17E-28C9-4C7A-AE52-04441E9061F4}"/>
    <hyperlink ref="D1229" r:id="rId988" display="mailto:langcraig@etown.edu" xr:uid="{02449A8D-7F8D-45E1-BCE0-F0CFDC8D4158}"/>
    <hyperlink ref="B1231" r:id="rId989" display="https://www.etown.edu/offices/registration-records/courselistings.aspx" xr:uid="{8230CA28-FD11-4DD4-BBFC-CDB38694C6D2}"/>
    <hyperlink ref="D1231" r:id="rId990" display="mailto:millerc@etown.edu" xr:uid="{84CC8260-12C1-48E0-B6FD-B0EED4A87482}"/>
    <hyperlink ref="B1233" r:id="rId991" display="https://www.etown.edu/offices/registration-records/courselistings.aspx" xr:uid="{02CF6592-5E62-4784-B872-5FF1B0CC4BD1}"/>
    <hyperlink ref="D1233" r:id="rId992" display="mailto:millerc@etown.edu" xr:uid="{635DEFDA-EB2D-495A-900A-4D10C12C2458}"/>
    <hyperlink ref="B1235" r:id="rId993" display="https://www.etown.edu/offices/registration-records/courselistings.aspx" xr:uid="{A6FB4323-568F-44B2-A218-7F756FA792B3}"/>
    <hyperlink ref="D1235" r:id="rId994" display="mailto:gibsonn@etown.edu" xr:uid="{52FC07B6-0FB8-4DE1-882F-B93E2CFC56DF}"/>
    <hyperlink ref="B1239" r:id="rId995" display="https://www.etown.edu/offices/registration-records/courselistings.aspx" xr:uid="{37AF71B4-786D-46B3-BC44-EE4BD3B21D51}"/>
    <hyperlink ref="D1239" r:id="rId996" display="mailto:bowersr@etown.edu" xr:uid="{F6A85062-152F-4BB7-8C6B-0A6E18BBB10A}"/>
    <hyperlink ref="B1241" r:id="rId997" display="https://www.etown.edu/offices/registration-records/courselistings.aspx" xr:uid="{819FE103-7BD4-4283-9417-793B42726CEC}"/>
    <hyperlink ref="D1241" r:id="rId998" display="mailto:bowersr@etown.edu" xr:uid="{D653C201-9E99-4156-AA40-A3D49021B8FD}"/>
    <hyperlink ref="B1243" r:id="rId999" display="https://www.etown.edu/offices/registration-records/courselistings.aspx" xr:uid="{3853C15E-997E-4F8E-9526-847961657B8F}"/>
    <hyperlink ref="D1243" r:id="rId1000" display="mailto:caprinom@etown.edu" xr:uid="{397E3F82-55CD-40A2-A55C-CABF8938743F}"/>
    <hyperlink ref="B1245" r:id="rId1001" display="https://www.etown.edu/offices/registration-records/courselistings.aspx" xr:uid="{46115E2E-9D88-4EF6-A737-5085563F98D2}"/>
    <hyperlink ref="D1245" r:id="rId1002" display="mailto:roym@etown.edu" xr:uid="{5EFB1EFF-904D-458C-9438-88D442B2F3B4}"/>
    <hyperlink ref="B1247" r:id="rId1003" display="https://www.etown.edu/offices/registration-records/courselistings.aspx" xr:uid="{9DC09DC6-59E6-4002-B5F3-9EE86EC0B1B7}"/>
    <hyperlink ref="D1247" r:id="rId1004" display="mailto:daltone@etown.edu" xr:uid="{742E355E-4CB6-4B73-9260-6190F6B30DC7}"/>
    <hyperlink ref="B1249" r:id="rId1005" display="https://www.etown.edu/offices/registration-records/courselistings.aspx" xr:uid="{39830623-DBF4-4A1D-8117-338160254CC5}"/>
    <hyperlink ref="D1249" r:id="rId1006" display="mailto:gibsonjaime@etown.edu" xr:uid="{DE132F7A-BF17-4DC7-B1B2-FF5D16906945}"/>
    <hyperlink ref="B1251" r:id="rId1007" display="https://www.etown.edu/offices/registration-records/courselistings.aspx" xr:uid="{C8AA4DD8-A7FD-49D4-9780-C06BFE745DFE}"/>
    <hyperlink ref="D1251" r:id="rId1008" display="mailto:smitht@etown.edu" xr:uid="{60965CBD-228E-4291-A5C2-2411636C95FB}"/>
    <hyperlink ref="B1253" r:id="rId1009" display="https://www.etown.edu/offices/registration-records/courselistings.aspx" xr:uid="{08101F3B-2BA9-420F-8E9E-00CCDB5961DE}"/>
    <hyperlink ref="D1253" r:id="rId1010" display="mailto:bowersr@etown.edu" xr:uid="{E27CC332-056C-4715-87AF-EE07230CE760}"/>
    <hyperlink ref="B1255" r:id="rId1011" display="https://www.etown.edu/offices/registration-records/courselistings.aspx" xr:uid="{3C35C758-CA90-4A22-8632-0A4E9C3F6906}"/>
    <hyperlink ref="D1255" r:id="rId1012" display="mailto:roym@etown.edu" xr:uid="{F5F91761-3F43-4AE5-9641-5316C5AFA637}"/>
    <hyperlink ref="B1257" r:id="rId1013" display="https://www.etown.edu/offices/registration-records/courselistings.aspx" xr:uid="{3F6F0295-EDCD-439A-8EE8-D71A248D00A4}"/>
    <hyperlink ref="D1257" r:id="rId1014" display="mailto:roym@etown.edu" xr:uid="{4984E024-57AA-4A2A-81A8-5479C47DCA9A}"/>
    <hyperlink ref="B1259" r:id="rId1015" display="https://www.etown.edu/offices/registration-records/courselistings.aspx" xr:uid="{051E81CA-F08E-4CBF-B676-9864D4CD57C3}"/>
    <hyperlink ref="D1259" r:id="rId1016" display="mailto:roym@etown.edu" xr:uid="{15BD2CAF-0134-4814-ACB9-014723B2768C}"/>
    <hyperlink ref="B1261" r:id="rId1017" display="https://www.etown.edu/offices/registration-records/courselistings.aspx" xr:uid="{E3CC901F-DB23-424A-9AD3-AA1FCC1E8E25}"/>
    <hyperlink ref="D1261" r:id="rId1018" display="mailto:pretzj@etown.edu" xr:uid="{849F3217-4C24-404B-BBE4-CCFF43E3B35C}"/>
    <hyperlink ref="B1263" r:id="rId1019" display="https://www.etown.edu/offices/registration-records/courselistings.aspx" xr:uid="{5890A8FF-32E3-4D6B-B715-9C9063DFAAF6}"/>
    <hyperlink ref="D1263" r:id="rId1020" display="mailto:smitht@etown.edu" xr:uid="{5548BC99-85D1-4646-A1FF-6C97867C7E8D}"/>
    <hyperlink ref="B1265" r:id="rId1021" display="https://www.etown.edu/offices/registration-records/courselistings.aspx" xr:uid="{1FAA9FAA-E907-4025-B298-0FA66FA1304B}"/>
    <hyperlink ref="D1265" r:id="rId1022" display="mailto:daltone@etown.edu" xr:uid="{8DA2DFCD-10FE-45B1-A6D8-E13E56805B67}"/>
    <hyperlink ref="B1267" r:id="rId1023" display="https://www.etown.edu/offices/registration-records/courselistings.aspx" xr:uid="{1A3EEED5-2946-4E02-96F5-634BF6543D02}"/>
    <hyperlink ref="D1267" r:id="rId1024" display="mailto:roym@etown.edu" xr:uid="{65C45A02-5400-4641-8132-3A8FCB78B441}"/>
    <hyperlink ref="B1269" r:id="rId1025" display="https://www.etown.edu/offices/registration-records/courselistings.aspx" xr:uid="{880B48C0-77AC-4206-B0C0-81C3AE33F10B}"/>
    <hyperlink ref="D1269" r:id="rId1026" display="mailto:daltone@etown.edu" xr:uid="{99DC7403-1048-49AC-99EC-0FAFA2D8EFDE}"/>
    <hyperlink ref="B1271" r:id="rId1027" display="https://www.etown.edu/offices/registration-records/courselistings.aspx" xr:uid="{8C7EB800-370E-42B3-897E-C849516A7F4D}"/>
    <hyperlink ref="D1271" r:id="rId1028" display="mailto:pretzj@etown.edu" xr:uid="{46CDE9AE-6979-42BC-B2B9-8D273A2CA26D}"/>
    <hyperlink ref="B1275" r:id="rId1029" display="https://www.etown.edu/offices/registration-records/courselistings.aspx" xr:uid="{55454BD4-F190-4E11-9181-60A9317B29BF}"/>
    <hyperlink ref="D1275" r:id="rId1030" display="mailto:pretzj@etown.edu" xr:uid="{41267C55-64B8-49B0-8D92-E9AAB3DB4868}"/>
    <hyperlink ref="B1277" r:id="rId1031" display="https://www.etown.edu/offices/registration-records/courselistings.aspx" xr:uid="{CE0D3330-1072-4353-8983-75F79056A118}"/>
    <hyperlink ref="D1277" r:id="rId1032" display="mailto:roym@etown.edu" xr:uid="{B6A3A41F-79BA-4A27-AA0C-DAB808298C9D}"/>
    <hyperlink ref="B1279" r:id="rId1033" display="https://www.etown.edu/offices/registration-records/courselistings.aspx" xr:uid="{78C867F5-F4BC-440B-9C8D-B286C454138C}"/>
    <hyperlink ref="D1279" r:id="rId1034" display="mailto:longjd@etown.edu" xr:uid="{A9EFDC91-DD54-48E6-A6B6-7E39D6158B21}"/>
    <hyperlink ref="B1281" r:id="rId1035" display="https://www.etown.edu/offices/registration-records/courselistings.aspx" xr:uid="{1BB120D2-0803-4ED7-A174-6A6874A0A1F1}"/>
    <hyperlink ref="D1281" r:id="rId1036" display="mailto:williamstrevor@etown.edu" xr:uid="{FB81C506-7284-42BE-B66F-BCCE3D856B72}"/>
    <hyperlink ref="B1285" r:id="rId1037" display="https://www.etown.edu/offices/registration-records/courselistings.aspx" xr:uid="{38C76DB4-B6FF-4572-9D56-0D2591145E33}"/>
    <hyperlink ref="D1285" r:id="rId1038" display="mailto:longjd@etown.edu" xr:uid="{B85730B8-235B-41FF-9B33-4097F82E7BF2}"/>
    <hyperlink ref="B1287" r:id="rId1039" display="https://www.etown.edu/offices/registration-records/courselistings.aspx" xr:uid="{5064D6B7-1AA5-4F24-BA87-DED329D229E1}"/>
    <hyperlink ref="D1287" r:id="rId1040" display="mailto:kraenbringn@etown.edu" xr:uid="{0682AABB-D79F-4D1D-A3C1-8EAD5C918390}"/>
    <hyperlink ref="B1289" r:id="rId1041" display="https://www.etown.edu/offices/registration-records/courselistings.aspx" xr:uid="{16CBF96E-A36F-4AC0-BE84-0CD129592986}"/>
    <hyperlink ref="D1289" r:id="rId1042" display="mailto:longjd@etown.edu" xr:uid="{8EB06809-9111-436A-A099-A37BCFAF23C7}"/>
    <hyperlink ref="B1291" r:id="rId1043" display="https://www.etown.edu/offices/registration-records/courselistings.aspx" xr:uid="{E00EC592-2DDB-4271-8177-354B4C7F58C3}"/>
    <hyperlink ref="D1291" r:id="rId1044" display="mailto:cieslinskic@etown.edu" xr:uid="{DA867113-BCA9-4F7D-8D80-82D082D0663E}"/>
    <hyperlink ref="B1293" r:id="rId1045" display="https://www.etown.edu/offices/registration-records/courselistings.aspx" xr:uid="{2E816C2E-2F55-4E31-8361-7294F9115B10}"/>
    <hyperlink ref="D1293" r:id="rId1046" display="mailto:TYMINSKIC@etown.edu" xr:uid="{6E39A87D-AD1D-484F-91C3-6DA86CE869BE}"/>
    <hyperlink ref="B1297" r:id="rId1047" display="https://www.etown.edu/offices/registration-records/courselistings.aspx" xr:uid="{13F42201-5E9B-45D5-A4C5-98B08265F32A}"/>
    <hyperlink ref="D1297" r:id="rId1048" display="mailto:mizes@etown.edu" xr:uid="{79B64AEE-BC6F-4881-B47C-9E37F10CD1A3}"/>
    <hyperlink ref="B1301" r:id="rId1049" display="https://www.etown.edu/offices/registration-records/courselistings.aspx" xr:uid="{C84F0CDA-A639-4971-8E3E-85496C0E45CA}"/>
    <hyperlink ref="D1301" r:id="rId1050" display="mailto:petersk@etown.edu" xr:uid="{72BF0030-4CD8-439C-A0A2-9B4CE5BCEC8D}"/>
    <hyperlink ref="B1303" r:id="rId1051" display="https://www.etown.edu/offices/registration-records/courselistings.aspx" xr:uid="{68E8B679-C3F6-4892-9B30-D789BCFB2BA0}"/>
    <hyperlink ref="D1303" r:id="rId1052" display="mailto:kanagycl@etown.edu" xr:uid="{AAE870B5-8B83-49BC-A5F7-A48985D6DD93}"/>
    <hyperlink ref="B1305" r:id="rId1053" display="https://www.etown.edu/offices/registration-records/courselistings.aspx" xr:uid="{920063B7-686A-4957-8DCB-687D844F3B55}"/>
    <hyperlink ref="D1305" r:id="rId1054" display="mailto:kanagycl@etown.edu" xr:uid="{6302BA22-4052-4B4D-BE4C-EBAE2DE75705}"/>
    <hyperlink ref="B1307" r:id="rId1055" display="https://www.etown.edu/offices/registration-records/courselistings.aspx" xr:uid="{D5CC7797-BECB-46C6-90C6-0598841608BA}"/>
    <hyperlink ref="D1307" r:id="rId1056" display="mailto:kanagycl@etown.edu" xr:uid="{B2C0343B-094F-4AC1-809F-265C35EA3363}"/>
    <hyperlink ref="B1309" r:id="rId1057" display="https://www.etown.edu/offices/registration-records/courselistings.aspx" xr:uid="{98623F46-D2DD-4CAA-B573-011750C253CB}"/>
    <hyperlink ref="D1309" r:id="rId1058" display="mailto:fitzc@etown.edu" xr:uid="{3D628040-A968-4470-85EE-E990579F594E}"/>
    <hyperlink ref="B1311" r:id="rId1059" display="https://www.etown.edu/offices/registration-records/courselistings.aspx" xr:uid="{4B9CE463-9B53-4437-9E2A-62BA186D3599}"/>
    <hyperlink ref="D1311" r:id="rId1060" display="mailto:kozimor-kim@etown.edu" xr:uid="{23346510-2240-4998-9403-EDD24E80D486}"/>
    <hyperlink ref="B1313" r:id="rId1061" display="https://www.etown.edu/offices/registration-records/courselistings.aspx" xr:uid="{79667C06-1E97-4B66-B7D6-7740518C28C2}"/>
    <hyperlink ref="D1313" r:id="rId1062" display="mailto:kozimor-kim@etown.edu" xr:uid="{994D61B2-A7DB-475F-A1B4-DC4CE181C0B3}"/>
    <hyperlink ref="B1315" r:id="rId1063" display="https://www.etown.edu/offices/registration-records/courselistings.aspx" xr:uid="{23DD0745-37CB-4786-975C-18DA2907ACE6}"/>
    <hyperlink ref="D1315" r:id="rId1064" display="mailto:kanagycl@etown.edu" xr:uid="{C84B8B22-F536-421A-AA38-9B637CF9013F}"/>
    <hyperlink ref="B1317" r:id="rId1065" display="https://www.etown.edu/offices/registration-records/courselistings.aspx" xr:uid="{A74C8A7C-2168-40A6-A2BE-EA85E6A9916E}"/>
    <hyperlink ref="D1317" r:id="rId1066" display="mailto:lorenzenc@etown.edu" xr:uid="{B03D8A64-C913-4849-B0E2-AD37390BD8CE}"/>
    <hyperlink ref="B1319" r:id="rId1067" display="https://www.etown.edu/offices/registration-records/courselistings.aspx" xr:uid="{19DB89D6-10EA-4934-823A-3FA18345A82F}"/>
    <hyperlink ref="D1319" r:id="rId1068" display="mailto:direnzos@etown.edu" xr:uid="{0EC56207-807F-450A-ACB8-51A24DEA7B3A}"/>
    <hyperlink ref="B1321" r:id="rId1069" display="https://www.etown.edu/offices/registration-records/courselistings.aspx" xr:uid="{413FBF51-5CA7-49F1-A6CE-E620BFC7E20B}"/>
    <hyperlink ref="D1321" r:id="rId1070" display="mailto:saezm@etown.edu" xr:uid="{7251A193-7315-44E2-A4A1-3BE83E9C5FD5}"/>
    <hyperlink ref="B1323" r:id="rId1071" display="https://www.etown.edu/offices/registration-records/courselistings.aspx" xr:uid="{B68DC397-993A-41C4-8E44-6D96F70862CB}"/>
    <hyperlink ref="D1323" r:id="rId1072" display="mailto:direnzos@etown.edu" xr:uid="{1CEF66A6-7267-4F64-AE4C-3961E36158CE}"/>
    <hyperlink ref="B1325" r:id="rId1073" display="https://www.etown.edu/offices/registration-records/courselistings.aspx" xr:uid="{1B56810B-0420-4C46-B1DF-6B4A70523FF1}"/>
    <hyperlink ref="D1325" r:id="rId1074" display="mailto:lorenzenc@etown.edu" xr:uid="{950BBE19-ACCE-44F9-8DD3-4D740A18E303}"/>
    <hyperlink ref="B1327" r:id="rId1075" display="https://www.etown.edu/offices/registration-records/courselistings.aspx" xr:uid="{8770B6E8-55CC-4B37-8C78-BE22398D12EA}"/>
    <hyperlink ref="D1327" r:id="rId1076" display="mailto:direnzos@etown.edu" xr:uid="{9B5C084E-E91F-4CC6-B7F2-2CF306CECA01}"/>
    <hyperlink ref="B1329" r:id="rId1077" display="https://www.etown.edu/offices/registration-records/courselistings.aspx" xr:uid="{F7701730-6989-4B2F-B417-1776B2DFA388}"/>
    <hyperlink ref="D1329" r:id="rId1078" display="mailto:lorenzenc@etown.edu" xr:uid="{599C5FCF-BD4B-45DD-B96E-5EF0A3D52200}"/>
    <hyperlink ref="B1331" r:id="rId1079" display="https://www.etown.edu/offices/registration-records/courselistings.aspx" xr:uid="{83E7E772-235B-4234-8460-BD321B794E08}"/>
    <hyperlink ref="D1331" r:id="rId1080" display="mailto:duttons@etown.edu" xr:uid="{4E5F2075-1A5B-46F9-A60F-7A6E65DF2108}"/>
    <hyperlink ref="B1335" r:id="rId1081" display="https://www.etown.edu/offices/registration-records/courselistings.aspx" xr:uid="{B2DCA4D2-8C77-471D-9AF0-F41DD192DF1B}"/>
    <hyperlink ref="D1335" r:id="rId1082" display="mailto:duttons@etown.edu" xr:uid="{1F85180F-FB81-4342-9DC9-1D7C494707B9}"/>
    <hyperlink ref="B1337" r:id="rId1083" display="https://www.etown.edu/offices/registration-records/courselistings.aspx" xr:uid="{C9079C1D-19D1-4405-AE0A-4250036EC7B5}"/>
    <hyperlink ref="D1337" r:id="rId1084" display="mailto:lorenzenc@etown.edu" xr:uid="{24ADFBF4-AFE7-405B-A2A8-F140DC5C6E72}"/>
    <hyperlink ref="B1339" r:id="rId1085" display="https://www.etown.edu/offices/registration-records/courselistings.aspx" xr:uid="{BF98F5CB-F98D-4E34-84CF-122CA2F4F742}"/>
    <hyperlink ref="D1339" r:id="rId1086" display="mailto:duttons@etown.edu" xr:uid="{B12B0E21-9527-4831-8BD7-9A741D087BB8}"/>
    <hyperlink ref="B1341" r:id="rId1087" display="https://www.etown.edu/offices/registration-records/courselistings.aspx" xr:uid="{09A45AB8-D7DD-4C98-BD4D-91E5679EA571}"/>
    <hyperlink ref="D1341" r:id="rId1088" display="mailto:duttons@etown.edu" xr:uid="{53FFB73F-3A5D-451C-9B06-FC5CAC55340D}"/>
    <hyperlink ref="B1343" r:id="rId1089" display="https://www.etown.edu/offices/registration-records/courselistings.aspx" xr:uid="{331AFAD1-ADEA-4172-9778-5FCA8471250D}"/>
    <hyperlink ref="D1343" r:id="rId1090" display="mailto:duttons@etown.edu" xr:uid="{7485E217-1028-4A7C-AB00-08A7AB7145C0}"/>
    <hyperlink ref="B1345" r:id="rId1091" display="https://www.etown.edu/offices/registration-records/courselistings.aspx" xr:uid="{628F8AD2-5702-46D3-8101-8A7A632827E8}"/>
    <hyperlink ref="D1345" r:id="rId1092" display="mailto:corbinj@etown.edu" xr:uid="{FEC0A75E-5A1C-4813-BD7F-2D4D8851E325}"/>
    <hyperlink ref="B1347" r:id="rId1093" display="https://www.etown.edu/offices/registration-records/courselistings.aspx" xr:uid="{C9FD6B2C-4561-4AFA-BDA3-1B743360CCFA}"/>
    <hyperlink ref="D1347" r:id="rId1094" display="mailto:kurjiakak1@etown.edu" xr:uid="{81166F8D-B67F-41E9-A9E8-C47B94B4B5AC}"/>
    <hyperlink ref="B1349" r:id="rId1095" display="https://www.etown.edu/offices/registration-records/courselistings.aspx" xr:uid="{027FFE9E-B15A-49B7-810A-EFA483422BB0}"/>
    <hyperlink ref="D1349" r:id="rId1096" display="mailto:kurjiakak1@etown.edu" xr:uid="{186B44AC-89F3-413B-87EE-D49C278E67E7}"/>
    <hyperlink ref="B1351" r:id="rId1097" display="https://www.etown.edu/offices/registration-records/courselistings.aspx" xr:uid="{9B4054B7-748D-428F-88BA-5CA67860DAD0}"/>
    <hyperlink ref="B1353" r:id="rId1098" display="https://www.etown.edu/offices/registration-records/courselistings.aspx" xr:uid="{94A4FC3C-EB37-4A3B-9613-1B74D49236BD}"/>
    <hyperlink ref="D1353" r:id="rId1099" display="mailto:woodsn@etown.edu" xr:uid="{B3864EB1-93B9-498A-AFCB-119AEF553B19}"/>
    <hyperlink ref="B1355" r:id="rId1100" display="https://www.etown.edu/offices/registration-records/courselistings.aspx" xr:uid="{97129D10-E552-4F9F-A073-DEE92E91EC2A}"/>
    <hyperlink ref="D1355" r:id="rId1101" display="mailto:wilsonabigail@etown.edu" xr:uid="{0457253F-C87F-41D1-96E3-70592E22D3BE}"/>
    <hyperlink ref="B1357" r:id="rId1102" display="https://www.etown.edu/offices/registration-records/courselistings.aspx" xr:uid="{A0925B16-E6A0-4DF3-BD8A-4474E972C177}"/>
    <hyperlink ref="D1357" r:id="rId1103" display="mailto:sagena@etown.edu" xr:uid="{91669387-2301-42B6-A8FD-EE9A9E4F66D9}"/>
    <hyperlink ref="B1361" r:id="rId1104" display="https://www.etown.edu/offices/registration-records/courselistings.aspx" xr:uid="{34CD6F5A-901D-4766-9B8E-20CF6385FCB1}"/>
    <hyperlink ref="D1361" r:id="rId1105" display="mailto:kurjiakak1@etown.edu" xr:uid="{726C7162-2CBF-4CF7-9B65-ECB64113F8F7}"/>
    <hyperlink ref="B1365" r:id="rId1106" display="https://www.etown.edu/offices/registration-records/courselistings.aspx" xr:uid="{F3849B48-EFB2-4634-B12A-0C0F88CDE0CB}"/>
    <hyperlink ref="D1365" r:id="rId1107" display="mailto:corbinj@etown.edu" xr:uid="{F3AB9A8F-470C-4265-B1F4-602D1ADE28E0}"/>
    <hyperlink ref="B1367" r:id="rId1108" display="https://www.etown.edu/offices/registration-records/courselistings.aspx" xr:uid="{075FC8EC-95F5-4BCB-8433-16F490547AF4}"/>
    <hyperlink ref="D1367" r:id="rId1109" display="mailto:walshb@etown.edu" xr:uid="{B060B7A6-6014-4D2D-B238-7A31F4875761}"/>
    <hyperlink ref="B1371" r:id="rId1110" display="https://www.etown.edu/offices/registration-records/courselistings.aspx" xr:uid="{794F3D1D-5973-4346-AD37-1F1FF1A35EA8}"/>
    <hyperlink ref="D1371" r:id="rId1111" display="mailto:PEARSONJ@etown.edu" xr:uid="{B81221E5-EF9B-47B2-B7FC-3ED8B6228A96}"/>
    <hyperlink ref="B1373" r:id="rId1112" display="https://www.etown.edu/offices/registration-records/courselistings.aspx" xr:uid="{23FAEF4A-1F68-4E8C-B1B3-5CB34209DA3E}"/>
    <hyperlink ref="D1373" r:id="rId1113" display="mailto:coyleh@etown.edu" xr:uid="{CEF23F9F-4C4D-4507-B581-B35282805C61}"/>
    <hyperlink ref="B1375" r:id="rId1114" display="https://www.etown.edu/offices/registration-records/courselistings.aspx" xr:uid="{9C60F982-549F-4114-B409-2B91C405F5B3}"/>
    <hyperlink ref="D1375" r:id="rId1115" display="mailto:coyleh@etown.edu" xr:uid="{306FDB27-F439-4E92-8672-7C84A29DA9B0}"/>
    <hyperlink ref="B1377" r:id="rId1116" display="https://www.etown.edu/offices/registration-records/courselistings.aspx" xr:uid="{00901761-0D4E-4BC0-ACA4-30AB93A75DA3}"/>
    <hyperlink ref="D1377" r:id="rId1117" display="mailto:borilotv@etown.edu" xr:uid="{5DF665C6-15B3-4455-AA0F-5972A2388D59}"/>
    <hyperlink ref="B1379" r:id="rId1118" display="https://www.etown.edu/offices/registration-records/courselistings.aspx" xr:uid="{16D22B11-8FAE-4962-9865-B55E736E6724}"/>
    <hyperlink ref="D1379" r:id="rId1119" display="mailto:smitht@etown.edu" xr:uid="{2F155671-1C4C-48CA-9F61-05CB9B21FD21}"/>
    <hyperlink ref="B9" r:id="rId1120" display="https://www.etown.edu/offices/registration-records/courselistings.aspx" xr:uid="{265CC6CE-C018-4F05-A8C4-38D14F523B62}"/>
    <hyperlink ref="D9" r:id="rId1121" display="mailto:shollenbergere@etown.edu" xr:uid="{B8484C55-5422-4E5F-BA41-27201BAC61E5}"/>
    <hyperlink ref="B17" r:id="rId1122" display="https://www.etown.edu/offices/registration-records/courselistings.aspx" xr:uid="{F984BF38-8D9D-4164-AE6B-5B7A677F25AF}"/>
    <hyperlink ref="D17" r:id="rId1123" display="mailto:bievergrodzinskis@etown.edu" xr:uid="{3EDCD6EF-4E83-4CE5-9E8B-374D88F6B716}"/>
    <hyperlink ref="B67" r:id="rId1124" display="https://www.etown.edu/offices/registration-records/courselistings.aspx" xr:uid="{CD3052F7-D433-4B7E-A5BA-1B0E77A5BDD4}"/>
    <hyperlink ref="D67" r:id="rId1125" display="mailto:arnoldkl@etown.edu" xr:uid="{E149E78B-6CD0-44C5-94F6-73D228699843}"/>
    <hyperlink ref="B85" r:id="rId1126" display="https://www.etown.edu/offices/registration-records/courselistings.aspx" xr:uid="{CA93A753-6204-467D-ADD2-E0C51AC2AAAC}"/>
    <hyperlink ref="D85" r:id="rId1127" display="mailto:mahlerk@etown.edu" xr:uid="{735046A3-F1F9-4FD4-9B6C-C08C763B7D69}"/>
    <hyperlink ref="B87" r:id="rId1128" display="https://www.etown.edu/offices/registration-records/courselistings.aspx" xr:uid="{82DD5D4C-95CD-4C6D-9F28-51025160C061}"/>
    <hyperlink ref="D87" r:id="rId1129" display="mailto:hamplek@etown.edu" xr:uid="{A4236866-F960-459A-9B35-5CCDB256E561}"/>
    <hyperlink ref="B117" r:id="rId1130" display="https://www.etown.edu/offices/registration-records/courselistings.aspx" xr:uid="{2282FB23-D79C-498D-B037-19FC68A39BF2}"/>
    <hyperlink ref="D117" r:id="rId1131" display="mailto:neuhausere@etown.edu" xr:uid="{AD383021-8F8F-4917-A67A-BA807B9E8100}"/>
    <hyperlink ref="B177" r:id="rId1132" display="https://www.etown.edu/offices/registration-records/courselistings.aspx" xr:uid="{275AB395-7408-4AEE-A3E3-C2805C9218D2}"/>
    <hyperlink ref="D177" r:id="rId1133" display="mailto:cavender@etown.edu" xr:uid="{14B4A89A-87B2-4E5E-89B0-5EE2B549AD7D}"/>
    <hyperlink ref="B179" r:id="rId1134" display="https://www.etown.edu/offices/registration-records/courselistings.aspx" xr:uid="{73502D87-A93F-412C-A2E5-49A810E37EB0}"/>
    <hyperlink ref="D179" r:id="rId1135" display="mailto:bowned@etown.edu" xr:uid="{A4A916E5-6C9F-416D-9FE3-26DB809495F3}"/>
    <hyperlink ref="B181" r:id="rId1136" display="https://www.etown.edu/offices/registration-records/courselistings.aspx" xr:uid="{816D1A46-F19B-4E49-8B86-F5B59A6CE58B}"/>
    <hyperlink ref="D181" r:id="rId1137" display="mailto:cavender@etown.edu" xr:uid="{E1C229E1-1624-4BED-A084-47C68E0D2D0E}"/>
    <hyperlink ref="B183" r:id="rId1138" display="https://www.etown.edu/offices/registration-records/courselistings.aspx" xr:uid="{6270B0C6-0A54-48CC-8EE6-77524410BAFC}"/>
    <hyperlink ref="D183" r:id="rId1139" display="mailto:wohld@etown.edu" xr:uid="{DC72F0E1-CE70-47CE-A41F-9129136AD135}"/>
    <hyperlink ref="B185" r:id="rId1140" display="https://www.etown.edu/offices/registration-records/courselistings.aspx" xr:uid="{1B1427B1-3BFE-493A-BF5B-5943365DB070}"/>
    <hyperlink ref="D185" r:id="rId1141" display="mailto:newellea@etown.edu" xr:uid="{1DE26239-8C0F-4ABE-A022-F2E194C5CD32}"/>
    <hyperlink ref="B187" r:id="rId1142" display="https://www.etown.edu/offices/registration-records/courselistings.aspx" xr:uid="{05A410D0-C03C-46AF-A035-0814BC0A7751}"/>
    <hyperlink ref="D187" r:id="rId1143" display="mailto:goldinaa@etown.edu" xr:uid="{D96AAA01-7128-4C10-8454-BC35B73C5AE5}"/>
    <hyperlink ref="B189" r:id="rId1144" display="https://www.etown.edu/offices/registration-records/courselistings.aspx" xr:uid="{55C3139E-2F0E-461E-B35C-29C67D9A285F}"/>
    <hyperlink ref="D189" r:id="rId1145" display="mailto:bridged@etown.edu" xr:uid="{1DB61136-F9A5-402A-BF5C-C726860546A9}"/>
    <hyperlink ref="B225" r:id="rId1146" display="https://www.etown.edu/offices/registration-records/courselistings.aspx" xr:uid="{2D1BBE5B-FC40-4175-B8E4-6580AFD3C4D8}"/>
    <hyperlink ref="D225" r:id="rId1147" display="mailto:roodj@etown.edu" xr:uid="{B89A53C6-E775-4F0A-AC57-5A43D28C9520}"/>
    <hyperlink ref="B227" r:id="rId1148" display="https://www.etown.edu/offices/registration-records/courselistings.aspx" xr:uid="{A6B23BF7-FC4A-4C04-A0BF-9EFEEF83B675}"/>
    <hyperlink ref="D227" r:id="rId1149" display="mailto:tootelauren@etown.edu" xr:uid="{DA4721CE-1402-4809-8D54-1C4FCF5F0B3F}"/>
    <hyperlink ref="B229" r:id="rId1150" display="https://www.etown.edu/offices/registration-records/courselistings.aspx" xr:uid="{A73415D9-5CBC-488C-887A-786ACCBF79A6}"/>
    <hyperlink ref="D229" r:id="rId1151" display="mailto:mackayj@etown.edu" xr:uid="{677A4575-5C8E-47EC-853D-F759366100DC}"/>
    <hyperlink ref="B241" r:id="rId1152" display="https://www.etown.edu/offices/registration-records/courselistings.aspx" xr:uid="{9D2D946F-9185-47B0-ADE9-F3AFC77CE852}"/>
    <hyperlink ref="D241" r:id="rId1153" display="mailto:roodj@etown.edu" xr:uid="{EB8AA117-C68B-4D40-BFCC-FD7BD03125D9}"/>
    <hyperlink ref="B243" r:id="rId1154" display="https://www.etown.edu/offices/registration-records/courselistings.aspx" xr:uid="{79CD29D1-1487-4893-B732-33E9B2B0F255}"/>
    <hyperlink ref="D243" r:id="rId1155" display="mailto:tootelauren@etown.edu" xr:uid="{230C894A-9B4C-47DC-9B6C-CBEC7E1BCE34}"/>
    <hyperlink ref="B245" r:id="rId1156" display="https://www.etown.edu/offices/registration-records/courselistings.aspx" xr:uid="{A794BEB5-F9E0-4C88-B340-6901441382D4}"/>
    <hyperlink ref="D245" r:id="rId1157" display="mailto:mackayj@etown.edu" xr:uid="{B0C7CB6E-A706-44B2-A2B2-B544A22F37F9}"/>
    <hyperlink ref="B247" r:id="rId1158" display="https://www.etown.edu/offices/registration-records/courselistings.aspx" xr:uid="{0429C8AE-5546-427F-987F-1EC03468FAAD}"/>
    <hyperlink ref="D247" r:id="rId1159" display="mailto:walbyg@etown.edu" xr:uid="{DB82ACEA-512B-4CE4-A51A-89F413F89931}"/>
    <hyperlink ref="B307" r:id="rId1160" display="https://www.etown.edu/offices/registration-records/courselistings.aspx" xr:uid="{307C87AD-0E7B-4DCE-9735-18AF02CE9D8C}"/>
    <hyperlink ref="D307" r:id="rId1161" display="mailto:wangjingwen@etown.edu" xr:uid="{564781B3-A07D-4EAF-97D2-2A1428C3AAF5}"/>
    <hyperlink ref="B313" r:id="rId1162" display="https://www.etown.edu/offices/registration-records/courselistings.aspx" xr:uid="{44CEB849-57DC-4D7E-948E-99E2B2690B9E}"/>
    <hyperlink ref="D313" r:id="rId1163" display="mailto:atwoods@etown.edu" xr:uid="{74EE63BD-1F50-46ED-8770-A0FCAADFFBF8}"/>
    <hyperlink ref="B315" r:id="rId1164" display="https://www.etown.edu/offices/registration-records/courselistings.aspx" xr:uid="{B2B91A03-F81F-4396-B5C0-F5704E189A25}"/>
    <hyperlink ref="D315" r:id="rId1165" display="mailto:bushjustin@etown.edu" xr:uid="{050265B6-E263-424D-BF0D-70791D2CE5B0}"/>
    <hyperlink ref="B317" r:id="rId1166" display="https://www.etown.edu/offices/registration-records/courselistings.aspx" xr:uid="{82DF5A20-AB94-4FAB-B1FF-F682BC7FD86C}"/>
    <hyperlink ref="D317" r:id="rId1167" display="mailto:lingled@etown.edu" xr:uid="{B1C12010-9CF8-45AE-AFC9-DFCF87A052F6}"/>
    <hyperlink ref="B323" r:id="rId1168" display="https://www.etown.edu/offices/registration-records/courselistings.aspx" xr:uid="{45ED5C9E-BEBB-471D-8124-9C53D29EE36B}"/>
    <hyperlink ref="D323" r:id="rId1169" display="mailto:dolsone@etown.edu" xr:uid="{4304B792-68F3-4C6C-9675-35065818C34D}"/>
    <hyperlink ref="B339" r:id="rId1170" display="https://www.etown.edu/offices/registration-records/courselistings.aspx" xr:uid="{FE82D06C-F19D-45DA-999C-183F0EED34F3}"/>
    <hyperlink ref="D339" r:id="rId1171" display="mailto:lip@etown.edu" xr:uid="{B6A99CD2-0FDF-4A4B-82FA-1F2ABF1B2F34}"/>
    <hyperlink ref="B361" r:id="rId1172" display="https://www.etown.edu/offices/registration-records/courselistings.aspx" xr:uid="{4FE3540C-0643-42E1-9DFA-B1A5191BA2FE}"/>
    <hyperlink ref="D361" r:id="rId1173" display="mailto:eshbachk@etown.edu" xr:uid="{36341EB5-A954-4E1C-9763-BF7293BDC724}"/>
    <hyperlink ref="B369" r:id="rId1174" display="https://www.etown.edu/offices/registration-records/courselistings.aspx" xr:uid="{62D3D6D0-8EE5-4328-8488-251C0E4445D5}"/>
    <hyperlink ref="D369" r:id="rId1175" display="mailto:eshbachk@etown.edu" xr:uid="{121700F9-C7CA-460B-BF7C-E12BB5B2B70F}"/>
    <hyperlink ref="B381" r:id="rId1176" display="https://www.etown.edu/offices/registration-records/courselistings.aspx" xr:uid="{7A866B32-9F26-4E79-B66B-AD9973AA3951}"/>
    <hyperlink ref="D381" r:id="rId1177" display="mailto:caprinok@etown.edu" xr:uid="{ABCB06E8-5CD0-4C7B-9854-7A0643AD28E4}"/>
    <hyperlink ref="B393" r:id="rId1178" display="https://www.etown.edu/offices/registration-records/courselistings.aspx" xr:uid="{5D043D9C-EB1E-4A59-99E0-BFB0926AA9A8}"/>
    <hyperlink ref="D393" r:id="rId1179" display="mailto:liconap@etown.edu" xr:uid="{5D25F243-D45C-4901-9F0E-07D2DD82D646}"/>
    <hyperlink ref="B407" r:id="rId1180" display="https://www.etown.edu/offices/registration-records/courselistings.aspx" xr:uid="{72B1A45F-A641-4C66-A8C4-80BFBB9D56F5}"/>
    <hyperlink ref="D407" r:id="rId1181" display="mailto:humbertt@etown.edu" xr:uid="{55BB1F40-4B82-4EF7-B107-1DADB4030B30}"/>
    <hyperlink ref="B435" r:id="rId1182" display="https://www.etown.edu/offices/registration-records/courselistings.aspx" xr:uid="{9D4D23BC-95F4-4297-9A9A-E66B13141A28}"/>
    <hyperlink ref="D435" r:id="rId1183" display="mailto:atwoods@etown.edu" xr:uid="{91B689CB-5FA2-47B4-BCFA-062B84871BD1}"/>
    <hyperlink ref="B439" r:id="rId1184" display="https://www.etown.edu/offices/registration-records/courselistings.aspx" xr:uid="{E5BF5A59-6909-47D4-9908-1DBBBD57A3EA}"/>
    <hyperlink ref="D439" r:id="rId1185" display="mailto:degoedek@etown.edu" xr:uid="{880F17B9-1717-4F98-9E03-EDE908799936}"/>
    <hyperlink ref="B443" r:id="rId1186" display="https://www.etown.edu/offices/registration-records/courselistings.aspx" xr:uid="{31276EB1-A7AC-4860-8DBC-0D70C0A869B9}"/>
    <hyperlink ref="D443" r:id="rId1187" display="mailto:atwoods@etown.edu" xr:uid="{A49D4BE2-170A-47A5-B4A1-4EF465F31CDB}"/>
    <hyperlink ref="B457" r:id="rId1188" display="https://www.etown.edu/offices/registration-records/courselistings.aspx" xr:uid="{88CF7295-66F4-48FE-8BBC-7F716303EE07}"/>
    <hyperlink ref="D457" r:id="rId1189" display="mailto:atwoods@etown.edu" xr:uid="{ECDD6299-65FE-4231-9386-A37FB4481BCA}"/>
    <hyperlink ref="B459" r:id="rId1190" display="https://www.etown.edu/offices/registration-records/courselistings.aspx" xr:uid="{995051F6-A862-46B5-97C8-61B25D503C56}"/>
    <hyperlink ref="D459" r:id="rId1191" display="mailto:atwoods@etown.edu" xr:uid="{3FB0DAB7-677D-440A-A785-F347C4AC2FC1}"/>
    <hyperlink ref="B467" r:id="rId1192" display="https://www.etown.edu/offices/registration-records/courselistings.aspx" xr:uid="{38F6227A-5691-47B5-894D-39133AD08540}"/>
    <hyperlink ref="D467" r:id="rId1193" display="mailto:atwoods@etown.edu" xr:uid="{DFB72C6A-B36B-4A48-ADF9-4BD792002685}"/>
    <hyperlink ref="B469" r:id="rId1194" display="https://www.etown.edu/offices/registration-records/courselistings.aspx" xr:uid="{29C4D5B6-42B5-4347-9766-98536A616DDD}"/>
    <hyperlink ref="D469" r:id="rId1195" display="mailto:atwoods@etown.edu" xr:uid="{07A57D00-08B3-4E31-B627-D2D2C2B360C1}"/>
    <hyperlink ref="B483" r:id="rId1196" display="https://www.etown.edu/offices/registration-records/courselistings.aspx" xr:uid="{B1584F20-E27A-4C9A-82A4-046D0F1E13F7}"/>
    <hyperlink ref="D483" r:id="rId1197" display="mailto:atwoods@etown.edu" xr:uid="{10062D63-0BD0-466E-AE78-50611268CADE}"/>
    <hyperlink ref="B525" r:id="rId1198" display="https://www.etown.edu/offices/registration-records/courselistings.aspx" xr:uid="{2D7DAFF4-4EB3-4A6D-BC6B-920D8E0C08D3}"/>
    <hyperlink ref="D525" r:id="rId1199" display="mailto:dolsone@etown.edu" xr:uid="{CE5DF253-C2BE-4965-819D-8C7DA7C474DD}"/>
    <hyperlink ref="B527" r:id="rId1200" display="https://www.etown.edu/offices/registration-records/courselistings.aspx" xr:uid="{D67241D7-0909-478F-893A-E3A192E614E5}"/>
    <hyperlink ref="D527" r:id="rId1201" display="mailto:dolsone@etown.edu" xr:uid="{FF53416B-30BE-444E-9AE9-114AC7C73AF0}"/>
    <hyperlink ref="B529" r:id="rId1202" display="https://www.etown.edu/offices/registration-records/courselistings.aspx" xr:uid="{924BF9F3-868D-47C7-91C1-1CBB89838258}"/>
    <hyperlink ref="D529" r:id="rId1203" display="mailto:mooret@etown.edu" xr:uid="{C46A246F-3B85-4412-95D4-9861D685E5B9}"/>
    <hyperlink ref="B539" r:id="rId1204" display="https://www.etown.edu/offices/registration-records/courselistings.aspx" xr:uid="{2A028BB4-D968-4BA1-A096-C02266B5CD36}"/>
    <hyperlink ref="D539" r:id="rId1205" display="mailto:scanlima@etown.edu" xr:uid="{8A4F005B-D5F5-4CAD-BC8E-DB8DD2312A0E}"/>
    <hyperlink ref="B557" r:id="rId1206" display="https://www.etown.edu/offices/registration-records/courselistings.aspx" xr:uid="{CFCF6187-EB2A-4029-A0B6-DFBE5EAEBB2B}"/>
    <hyperlink ref="D557" r:id="rId1207" display="mailto:sandersc@etown.edu" xr:uid="{A860D01B-9A3E-41A3-A94C-97574BC14258}"/>
    <hyperlink ref="B565" r:id="rId1208" display="https://www.etown.edu/offices/registration-records/courselistings.aspx" xr:uid="{9EB1FCF2-4477-4E86-9175-7185841DF37A}"/>
    <hyperlink ref="D565" r:id="rId1209" display="mailto:sandup@etown.edu" xr:uid="{E9809620-9F85-4004-9700-B2F399F84C59}"/>
    <hyperlink ref="B571" r:id="rId1210" display="https://www.etown.edu/offices/registration-records/courselistings.aspx" xr:uid="{C0471F85-875D-48AF-ACFB-82C70D799BED}"/>
    <hyperlink ref="D571" r:id="rId1211" display="mailto:neuhausere@etown.edu" xr:uid="{750B5415-4B6A-4BD4-98E1-7569DDAEF3A7}"/>
    <hyperlink ref="B607" r:id="rId1212" display="https://www.etown.edu/offices/registration-records/courselistings.aspx" xr:uid="{FD16F4CB-F6DD-4D31-B78D-18F60695031F}"/>
    <hyperlink ref="D607" r:id="rId1213" display="mailto:dolsone@etown.edu" xr:uid="{6D341297-2F70-4413-8FB1-982814C15AA1}"/>
    <hyperlink ref="B609" r:id="rId1214" display="https://www.etown.edu/offices/registration-records/courselistings.aspx" xr:uid="{D6D78F75-A25C-48C2-9A73-2DAC2964FAC0}"/>
    <hyperlink ref="D609" r:id="rId1215" display="mailto:daubenspeckc@etown.edu" xr:uid="{DDC129B0-4A85-4692-AB0C-B840A150EF2D}"/>
    <hyperlink ref="B629" r:id="rId1216" display="https://www.etown.edu/offices/registration-records/courselistings.aspx" xr:uid="{54AD889C-8F0F-4C3F-BF2A-4A41B3337B1E}"/>
    <hyperlink ref="D629" r:id="rId1217" display="mailto:borilotv@etown.edu" xr:uid="{3B7BEB2D-1726-4FE2-B7FB-892BF5ADE082}"/>
    <hyperlink ref="B631" r:id="rId1218" display="https://www.etown.edu/offices/registration-records/courselistings.aspx" xr:uid="{EF9D28CD-D104-4B6D-8EDB-1CB4713C7DE2}"/>
    <hyperlink ref="D631" r:id="rId1219" display="mailto:duttons@etown.edu" xr:uid="{6781FE94-99EA-489D-AAA6-44795218F38D}"/>
    <hyperlink ref="B641" r:id="rId1220" display="https://www.etown.edu/offices/registration-records/courselistings.aspx" xr:uid="{E3C1BB02-A49B-4A9B-A943-2422DBA8977A}"/>
    <hyperlink ref="D641" r:id="rId1221" display="mailto:dursuno@etown.edu" xr:uid="{BCA3CB31-B4B9-43C9-8609-7092BF2674F6}"/>
    <hyperlink ref="B645" r:id="rId1222" display="https://www.etown.edu/offices/registration-records/courselistings.aspx" xr:uid="{A7E5A9A2-BEAD-4AD5-8A6C-5FD84FC54D8E}"/>
    <hyperlink ref="D645" r:id="rId1223" display="mailto:dursuno@etown.edu" xr:uid="{9A1DCE00-2335-4BA0-A94A-33E084217E2C}"/>
    <hyperlink ref="B653" r:id="rId1224" display="https://www.etown.edu/offices/registration-records/courselistings.aspx" xr:uid="{21B305D1-98D2-4733-B319-84D100FB577C}"/>
    <hyperlink ref="D653" r:id="rId1225" display="mailto:swartzendrubera@etown.edu" xr:uid="{314127E8-EE5D-4088-BCDA-E695FBAA7F4A}"/>
    <hyperlink ref="B659" r:id="rId1226" display="https://www.etown.edu/offices/registration-records/courselistings.aspx" xr:uid="{0AF4D62C-8F1A-4340-A5A2-82E6F9E4EBFA}"/>
    <hyperlink ref="D659" r:id="rId1227" display="mailto:dursuno@etown.edu" xr:uid="{09177C8E-F333-4F49-A07C-F4BB8F60EAAA}"/>
    <hyperlink ref="B673" r:id="rId1228" display="https://www.etown.edu/offices/registration-records/courselistings.aspx" xr:uid="{2E66E688-1318-4D0D-A0F3-F1A4BFDEA179}"/>
    <hyperlink ref="D673" r:id="rId1229" display="mailto:bhattacharm@etown.edu" xr:uid="{7C7B8AF9-B7B3-4A66-8315-AC32050EC265}"/>
    <hyperlink ref="B705" r:id="rId1230" display="https://www.etown.edu/offices/registration-records/courselistings.aspx" xr:uid="{EF04B4DB-3F14-49BC-AD8D-E2C132B5975F}"/>
    <hyperlink ref="D705" r:id="rId1231" display="mailto:atwoods@etown.edu" xr:uid="{ABBF10CC-1D29-4391-BB04-C49E0D5082A1}"/>
    <hyperlink ref="B711" r:id="rId1232" display="https://www.etown.edu/offices/registration-records/courselistings.aspx" xr:uid="{55A952FA-7066-4DCF-BF63-43651C3CC746}"/>
    <hyperlink ref="D711" r:id="rId1233" display="mailto:soltyss@etown.edu" xr:uid="{2EF0C045-E8E8-4CA2-A19D-033690FB63AD}"/>
    <hyperlink ref="B729" r:id="rId1234" display="https://www.etown.edu/offices/registration-records/courselistings.aspx" xr:uid="{06BBD7C1-41E2-4788-912F-CDC7A0E4EC54}"/>
    <hyperlink ref="D729" r:id="rId1235" display="mailto:quintanal@etown.edu" xr:uid="{9A647B77-EE3A-4635-AAAA-2574421BC195}"/>
    <hyperlink ref="B739" r:id="rId1236" display="https://www.etown.edu/offices/registration-records/courselistings.aspx" xr:uid="{7DEAAC02-517C-49FF-873A-3EC309EA5377}"/>
    <hyperlink ref="D739" r:id="rId1237" display="mailto:shookm@etown.edu" xr:uid="{8FC44DB7-E48D-4BE9-90F5-ED0608AE7DD2}"/>
    <hyperlink ref="B743" r:id="rId1238" display="https://www.etown.edu/offices/registration-records/courselistings.aspx" xr:uid="{122E6972-2D7E-421A-BD6A-04A31529F4EE}"/>
    <hyperlink ref="D743" r:id="rId1239" display="mailto:owenstylerj@etown.edu" xr:uid="{6166F9A5-B725-4B05-8DA1-1F48E4AC344F}"/>
    <hyperlink ref="B761" r:id="rId1240" display="https://www.etown.edu/offices/registration-records/courselistings.aspx" xr:uid="{6E766E7F-17B5-4478-BEED-C994FF14EB77}"/>
    <hyperlink ref="D761" r:id="rId1241" display="mailto:winterp@etown.edu" xr:uid="{43C2948E-2180-46FD-8601-975A5DE13CE2}"/>
    <hyperlink ref="B787" r:id="rId1242" display="https://www.etown.edu/offices/registration-records/courselistings.aspx" xr:uid="{11360B76-6754-4C3A-BD82-268EAD6588FF}"/>
    <hyperlink ref="D787" r:id="rId1243" display="mailto:humbertt@etown.edu" xr:uid="{68C5606A-694E-4F1F-9AC9-873E7A31FDD4}"/>
    <hyperlink ref="B791" r:id="rId1244" display="https://www.etown.edu/offices/registration-records/courselistings.aspx" xr:uid="{58778133-1E6E-4A23-95CD-9A36A7C266BD}"/>
    <hyperlink ref="D791" r:id="rId1245" display="mailto:humbertt@etown.edu" xr:uid="{92971699-C164-4ED4-87F5-AEE9E4EA66FC}"/>
    <hyperlink ref="B799" r:id="rId1246" display="https://www.etown.edu/offices/registration-records/courselistings.aspx" xr:uid="{405C6157-A88A-407A-9311-CE545D135FE8}"/>
    <hyperlink ref="D799" r:id="rId1247" display="mailto:balduzzib@etown.edu" xr:uid="{47F0EBCB-DDEA-45FA-9460-5DCCB89CA46C}"/>
    <hyperlink ref="B849" r:id="rId1248" display="https://www.etown.edu/offices/registration-records/courselistings.aspx" xr:uid="{9F2076F9-0C32-4453-AB79-1C912503779A}"/>
    <hyperlink ref="D849" r:id="rId1249" display="mailto:frantze@etown.edu" xr:uid="{1E5B796E-8D84-4F47-A7BD-82CAE7ABE6A8}"/>
    <hyperlink ref="B937" r:id="rId1250" display="https://www.etown.edu/offices/registration-records/courselistings.aspx" xr:uid="{2FC28324-91B2-44B4-8093-C04E6B93356F}"/>
    <hyperlink ref="D937" r:id="rId1251" display="mailto:shifferf@etown.edu" xr:uid="{4F8853E5-DC63-4525-B298-8461A8BE3581}"/>
    <hyperlink ref="B951" r:id="rId1252" display="https://www.etown.edu/offices/registration-records/courselistings.aspx" xr:uid="{6C1CCB7B-2073-4E6C-91C8-E6B49E6DD588}"/>
    <hyperlink ref="D951" r:id="rId1253" display="mailto:grossanne@etown.edu" xr:uid="{415D65C4-1CF2-4299-A087-336605F66F27}"/>
    <hyperlink ref="B987" r:id="rId1254" display="https://www.etown.edu/offices/registration-records/courselistings.aspx" xr:uid="{435DFEE6-0CE8-48D2-8B03-8220A50FB764}"/>
    <hyperlink ref="D987" r:id="rId1255" display="mailto:shornerk@etown.edu" xr:uid="{564DF6DA-BE8A-430F-B6DE-E281C26426CD}"/>
    <hyperlink ref="B1001" r:id="rId1256" display="https://www.etown.edu/offices/registration-records/courselistings.aspx" xr:uid="{2A56B7AA-1126-4D11-A597-4FCF47A6AB82}"/>
    <hyperlink ref="D1001" r:id="rId1257" display="mailto:zabreckyfrangese@etown.edu" xr:uid="{B559265C-F32A-4E45-A1D5-6C3C2CE42C68}"/>
    <hyperlink ref="B1101" r:id="rId1258" display="https://www.etown.edu/offices/registration-records/courselistings.aspx" xr:uid="{423455D7-CED0-4010-932F-EB022EFAF164}"/>
    <hyperlink ref="D1101" r:id="rId1259" display="mailto:walkerrichelle@etown.edu" xr:uid="{84A9A537-8964-44D0-8F7C-2A1E394FB4C0}"/>
    <hyperlink ref="B1143" r:id="rId1260" display="https://www.etown.edu/offices/registration-records/courselistings.aspx" xr:uid="{CA51CF32-0EFC-4977-9DB5-ECAFA8A202FB}"/>
    <hyperlink ref="D1143" r:id="rId1261" display="mailto:davismarla@etown.edu" xr:uid="{0C781FA7-C1EC-48B1-AE87-A1E445096865}"/>
    <hyperlink ref="B1163" r:id="rId1262" display="https://www.etown.edu/offices/registration-records/courselistings.aspx" xr:uid="{6B0949CD-B558-441E-9A09-4C20F78AC1A6}"/>
    <hyperlink ref="D1163" r:id="rId1263" display="mailto:aronsonr@etown.edu" xr:uid="{39F075AA-4C44-4875-B8B6-7F1CA35CDB25}"/>
    <hyperlink ref="B1185" r:id="rId1264" display="https://www.etown.edu/offices/registration-records/courselistings.aspx" xr:uid="{34F8B28C-9F0B-4A7C-8A00-C6EC3B0A8AD7}"/>
    <hyperlink ref="D1185" r:id="rId1265" display="mailto:benowitzj@etown.edu" xr:uid="{3F528581-00BC-48B8-B05E-B1C31C952AE8}"/>
    <hyperlink ref="B1205" r:id="rId1266" display="https://www.etown.edu/offices/registration-records/courselistings.aspx" xr:uid="{D2C65228-B6FA-4CDE-82C0-ABCA916952AD}"/>
    <hyperlink ref="D1205" r:id="rId1267" display="mailto:mcclelef@etown.edu" xr:uid="{C93112E8-57CB-4906-99BE-3A2BC193F50A}"/>
    <hyperlink ref="B1237" r:id="rId1268" display="https://www.etown.edu/offices/registration-records/courselistings.aspx" xr:uid="{D4213DFF-6635-49E1-827E-A6CEF879EB61}"/>
    <hyperlink ref="D1237" r:id="rId1269" display="mailto:dursuno@etown.edu" xr:uid="{EBC230E5-EF55-4D52-9AFD-E9071CDD7F4C}"/>
    <hyperlink ref="B1273" r:id="rId1270" display="https://www.etown.edu/offices/registration-records/courselistings.aspx" xr:uid="{7D457DE0-8732-44F6-926E-8CCA9124887E}"/>
    <hyperlink ref="D1273" r:id="rId1271" display="mailto:daltone@etown.edu" xr:uid="{BF6B4F91-2672-42BE-A0B3-AB2647080EB2}"/>
    <hyperlink ref="B1295" r:id="rId1272" display="https://www.etown.edu/offices/registration-records/courselistings.aspx" xr:uid="{FEB0D998-FA61-4E18-BBE2-27FABE0E5060}"/>
    <hyperlink ref="D1295" r:id="rId1273" display="mailto:humbertt@etown.edu" xr:uid="{07B82250-C89D-445B-8F20-C5732ADBA5A2}"/>
    <hyperlink ref="B1299" r:id="rId1274" display="https://www.etown.edu/offices/registration-records/courselistings.aspx" xr:uid="{ADFBAECC-D4DB-46D8-8B48-B0E669D33EA0}"/>
    <hyperlink ref="D1299" r:id="rId1275" display="mailto:humbertt@etown.edu" xr:uid="{B600E762-3B74-452A-821E-BE4C1F8D48D1}"/>
    <hyperlink ref="B1333" r:id="rId1276" display="https://www.etown.edu/offices/registration-records/courselistings.aspx" xr:uid="{553FA367-2467-4486-8830-7DC77DADEEC6}"/>
    <hyperlink ref="D1333" r:id="rId1277" display="mailto:lorenzenc@etown.edu" xr:uid="{6725B421-5BC3-40E4-BEEA-3A6FA6FC74EB}"/>
    <hyperlink ref="B1359" r:id="rId1278" display="https://www.etown.edu/offices/registration-records/courselistings.aspx" xr:uid="{FDAC8754-2778-4234-B9DC-6E553AF4BEC9}"/>
    <hyperlink ref="D1359" r:id="rId1279" display="mailto:corbinj@etown.edu" xr:uid="{B69B9574-35FF-491D-959D-3DC882972282}"/>
    <hyperlink ref="B1363" r:id="rId1280" display="https://www.etown.edu/offices/registration-records/courselistings.aspx" xr:uid="{CFA9D52F-3389-48AB-BA4A-D705C83C338D}"/>
    <hyperlink ref="D1363" r:id="rId1281" display="mailto:kurjiakak1@etown.edu" xr:uid="{8E312B20-95F8-417E-BDE6-7A2836B5F61E}"/>
    <hyperlink ref="B1369" r:id="rId1282" display="https://www.etown.edu/offices/registration-records/courselistings.aspx" xr:uid="{135D9C31-550F-4EE8-AC81-FFD03EF0F627}"/>
    <hyperlink ref="D1369" r:id="rId1283" display="mailto:PEARSONJ@etown.edu" xr:uid="{6F150C9A-3099-42FA-9963-C88B14E66500}"/>
  </hyperlinks>
  <pageMargins left="0.7" right="0.7" top="0.75" bottom="0.75" header="0.3" footer="0.3"/>
  <pageSetup orientation="portrait" r:id="rId128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m 1 c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p t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b V x X K I p H u A 4 A A A A R A A A A E w A c A E Z v c m 1 1 b G F z L 1 N l Y 3 R p b 2 4 x L m 0 g o h g A K K A U A A A A A A A A A A A A A A A A A A A A A A A A A A A A K 0 5 N L s n M z 1 M I h t C G 1 g B Q S w E C L Q A U A A I A C A A q b V x X t K 7 m D q I A A A D 2 A A A A E g A A A A A A A A A A A A A A A A A A A A A A Q 2 9 u Z m l n L 1 B h Y 2 t h Z 2 U u e G 1 s U E s B A i 0 A F A A C A A g A K m 1 c V w / K 6 a u k A A A A 6 Q A A A B M A A A A A A A A A A A A A A A A A 7 g A A A F t D b 2 5 0 Z W 5 0 X 1 R 5 c G V z X S 5 4 b W x Q S w E C L Q A U A A I A C A A q b V x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M K X g N t Y v 0 S O 8 i R L d J y n c w A A A A A C A A A A A A A Q Z g A A A A E A A C A A A A D f r S M 3 5 Q 2 l m 7 N s l h T l v m Y t A u D b q P E 7 D y 6 1 Y f t Q c x 0 H 0 Q A A A A A O g A A A A A I A A C A A A A A z o 1 f e e q 8 f 0 G K 8 p c z V w c 2 O M 4 P U Z 7 s S A M g y x p 6 S z 0 1 / C 1 A A A A C 0 M e 2 v s p O s u E c V r W f w U m I G n T Y p S i o z V Y L A p 6 4 i 6 v I 3 Y W q k P C + y M 7 E A a t G I 1 9 N l O t B y M m f U T J k k 9 p O D T x S M 6 f g m l Q K S x K R B + 7 T R q + S 4 3 D h 3 K E A A A A A 1 4 E K E 4 a G s C Y + 5 j P E u L I k b T L l n O g R 7 t A l L W / u 3 e 1 M 9 X P h F P 2 + n p 6 v + v 7 R D S K W u 7 P E a P P A u C 2 r Z O v + p Q + V z i V E Y < / D a t a M a s h u p > 
</file>

<file path=customXml/itemProps1.xml><?xml version="1.0" encoding="utf-8"?>
<ds:datastoreItem xmlns:ds="http://schemas.openxmlformats.org/officeDocument/2006/customXml" ds:itemID="{183A2CBD-9055-4C5D-80D7-6965DC230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Stoner, Joshua W</dc:creator>
  <cp:lastModifiedBy>Stoner, Joshua W</cp:lastModifiedBy>
  <dcterms:created xsi:type="dcterms:W3CDTF">2023-10-28T17:36:01Z</dcterms:created>
  <dcterms:modified xsi:type="dcterms:W3CDTF">2023-10-28T21:00:58Z</dcterms:modified>
</cp:coreProperties>
</file>