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ymailunisaedu-my.sharepoint.com/personal/liuj_unisa_edu_au/Documents/0000-Qs-ASSIGNMENTS/2011-DBE/Assignments-23p2-nasaproj/Assignment2-mongo/DBE-A2/"/>
    </mc:Choice>
  </mc:AlternateContent>
  <xr:revisionPtr revIDLastSave="76" documentId="8_{DB3B66F0-12F9-4B23-A755-02B6845A9368}" xr6:coauthVersionLast="47" xr6:coauthVersionMax="47" xr10:uidLastSave="{786F0FAF-4CC6-4048-AD3B-EE733B191138}"/>
  <bookViews>
    <workbookView xWindow="990" yWindow="630" windowWidth="38700" windowHeight="154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8" i="1"/>
  <c r="C37" i="1"/>
  <c r="C15" i="1"/>
  <c r="C22" i="1"/>
  <c r="C31" i="1"/>
</calcChain>
</file>

<file path=xl/sharedStrings.xml><?xml version="1.0" encoding="utf-8"?>
<sst xmlns="http://schemas.openxmlformats.org/spreadsheetml/2006/main" count="35" uniqueCount="31">
  <si>
    <t>COMPONENTS</t>
  </si>
  <si>
    <t>FullMk</t>
  </si>
  <si>
    <t>YourMk</t>
  </si>
  <si>
    <t>Total mark of the whole assignment</t>
  </si>
  <si>
    <t>Student EmailID</t>
  </si>
  <si>
    <t>Submission level deduction (like filenames)</t>
  </si>
  <si>
    <t xml:space="preserve">severe error deduction </t>
  </si>
  <si>
    <t>Minimal deduction is 0.5 if a deduction is to apply.</t>
  </si>
  <si>
    <t>INFS 2011 Database for the Enterprise Assignment 1 mark report</t>
  </si>
  <si>
    <t>Short comments</t>
  </si>
  <si>
    <t>using given query requirement</t>
  </si>
  <si>
    <t xml:space="preserve">complexity factor </t>
  </si>
  <si>
    <t xml:space="preserve">applied to the the following marks by multiplication </t>
  </si>
  <si>
    <t xml:space="preserve">Task 1: import data &amp; query requirement </t>
  </si>
  <si>
    <t xml:space="preserve">Task 2: MongoDB query </t>
  </si>
  <si>
    <t xml:space="preserve">Task 3: csv data and upload </t>
  </si>
  <si>
    <t xml:space="preserve">tables are created in Oracle (screenshot) </t>
  </si>
  <si>
    <t>csv data uploaded correctly (screenshot)</t>
  </si>
  <si>
    <t>xql file works</t>
  </si>
  <si>
    <t>csv files are correct (check header and data)</t>
  </si>
  <si>
    <t xml:space="preserve">   sql statement errors deduction</t>
  </si>
  <si>
    <t xml:space="preserve">Part 4: SQL query </t>
  </si>
  <si>
    <t>query runs</t>
  </si>
  <si>
    <t>query requirement</t>
  </si>
  <si>
    <t>json data uploaded (screenshot)</t>
  </si>
  <si>
    <t>query result confirms to that of MongoDB</t>
  </si>
  <si>
    <t xml:space="preserve">Part 5: Optional: python program to compute query </t>
  </si>
  <si>
    <t>query result is correct</t>
  </si>
  <si>
    <t>query logic is correct</t>
  </si>
  <si>
    <t>how query correctness is checked</t>
  </si>
  <si>
    <t>csv files are identified correctly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</si>
</sst>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8"/>
      <name val="Arial"/>
      <family val="2"/>
    </font>
    <font>
      <b/>
      <sz val="12"/>
      <name val="STSong"/>
    </font>
    <font>
      <b/>
      <sz val="10"/>
      <name val="STSong"/>
    </font>
    <font>
      <b/>
      <sz val="12"/>
      <name val="Arial"/>
      <family val="2"/>
    </font>
    <font>
      <sz val="10"/>
      <name val="Arial Rounded MT Bold"/>
      <family val="2"/>
    </font>
    <font>
      <sz val="12"/>
      <name val="Arial Rounded MT Bold"/>
      <family val="2"/>
    </font>
    <font>
      <b/>
      <sz val="16"/>
      <name val="Times New Roman"/>
      <family val="1"/>
    </font>
    <font>
      <b/>
      <i/>
      <sz val="9"/>
      <name val="Arial"/>
      <family val="2"/>
    </font>
    <font>
      <sz val="10"/>
      <name val="STSong"/>
    </font>
    <font>
      <sz val="11"/>
      <name val="STSong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8" fillId="0" borderId="0" xfId="0" applyFont="1"/>
    <xf numFmtId="0" fontId="9" fillId="0" borderId="0" xfId="0" applyFont="1" applyAlignment="1">
      <alignment horizontal="center" vertical="top" wrapText="1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8" fillId="0" borderId="0" xfId="0" applyFont="1" applyProtection="1">
      <protection locked="0"/>
    </xf>
    <xf numFmtId="0" fontId="5" fillId="2" borderId="0" xfId="0" applyFont="1" applyFill="1" applyAlignment="1">
      <alignment horizontal="justify" vertical="top" wrapText="1"/>
    </xf>
    <xf numFmtId="0" fontId="5" fillId="2" borderId="0" xfId="0" applyFont="1" applyFill="1" applyAlignment="1">
      <alignment horizontal="center" vertical="top" wrapText="1"/>
    </xf>
    <xf numFmtId="0" fontId="10" fillId="0" borderId="0" xfId="0" applyFont="1" applyAlignment="1">
      <alignment horizontal="justify"/>
    </xf>
    <xf numFmtId="0" fontId="11" fillId="0" borderId="0" xfId="0" applyFont="1"/>
    <xf numFmtId="0" fontId="12" fillId="0" borderId="0" xfId="0" applyFont="1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 applyProtection="1">
      <alignment vertical="center" wrapText="1"/>
      <protection locked="0"/>
    </xf>
    <xf numFmtId="0" fontId="5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 vertical="top" wrapText="1"/>
    </xf>
    <xf numFmtId="0" fontId="6" fillId="0" borderId="0" xfId="0" applyFont="1" applyProtection="1">
      <protection locked="0"/>
    </xf>
    <xf numFmtId="0" fontId="2" fillId="0" borderId="0" xfId="0" applyFont="1" applyAlignment="1">
      <alignment vertical="center"/>
    </xf>
    <xf numFmtId="0" fontId="1" fillId="0" borderId="0" xfId="0" applyFont="1" applyAlignment="1" applyProtection="1">
      <alignment horizontal="center" vertical="top"/>
      <protection locked="0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tabSelected="1" workbookViewId="0">
      <selection activeCell="D22" sqref="D22"/>
    </sheetView>
  </sheetViews>
  <sheetFormatPr defaultRowHeight="12.75"/>
  <cols>
    <col min="1" max="1" width="42.42578125" customWidth="1"/>
    <col min="2" max="2" width="8.5703125" style="1" customWidth="1"/>
    <col min="3" max="3" width="9.42578125" style="1" customWidth="1"/>
    <col min="4" max="4" width="54.85546875" customWidth="1"/>
  </cols>
  <sheetData>
    <row r="1" spans="1:4" ht="23.25" customHeight="1">
      <c r="A1" s="20" t="s">
        <v>8</v>
      </c>
      <c r="B1" s="21"/>
      <c r="C1" s="21"/>
      <c r="D1" s="21"/>
    </row>
    <row r="2" spans="1:4" ht="20.25">
      <c r="A2" s="10" t="s">
        <v>4</v>
      </c>
      <c r="B2" s="19"/>
      <c r="C2" s="19"/>
    </row>
    <row r="3" spans="1:4" s="5" customFormat="1" ht="24" customHeight="1">
      <c r="A3" s="5" t="s">
        <v>0</v>
      </c>
      <c r="B3" s="6" t="s">
        <v>1</v>
      </c>
      <c r="C3" s="6" t="s">
        <v>2</v>
      </c>
    </row>
    <row r="4" spans="1:4" s="3" customFormat="1" ht="15.75" customHeight="1">
      <c r="A4" s="3" t="s">
        <v>3</v>
      </c>
      <c r="B4" s="4">
        <v>25</v>
      </c>
      <c r="C4" s="4">
        <f>C8+(C15+C22+C31+C37)*C13-C5</f>
        <v>0</v>
      </c>
      <c r="D4" s="7"/>
    </row>
    <row r="5" spans="1:4" s="3" customFormat="1" ht="15.75" customHeight="1">
      <c r="A5" s="3" t="s">
        <v>5</v>
      </c>
      <c r="B5" s="4"/>
      <c r="C5" s="4"/>
      <c r="D5" s="7"/>
    </row>
    <row r="6" spans="1:4" s="2" customFormat="1" ht="15.75">
      <c r="A6" s="8"/>
      <c r="B6" s="9"/>
      <c r="C6" s="9"/>
      <c r="D6" s="18" t="s">
        <v>9</v>
      </c>
    </row>
    <row r="7" spans="1:4" s="2" customFormat="1" ht="15.75">
      <c r="A7" s="15"/>
      <c r="B7" s="16"/>
      <c r="C7" s="16"/>
      <c r="D7" s="17" t="s">
        <v>7</v>
      </c>
    </row>
    <row r="8" spans="1:4" s="2" customFormat="1" ht="14.25">
      <c r="A8" s="11" t="s">
        <v>13</v>
      </c>
      <c r="B8" s="13">
        <v>3</v>
      </c>
      <c r="C8" s="12">
        <f>IF(SUM(C9:C12)&lt;=B8, SUM(C9:C12), B8)</f>
        <v>0</v>
      </c>
      <c r="D8" s="14"/>
    </row>
    <row r="9" spans="1:4">
      <c r="A9" t="s">
        <v>24</v>
      </c>
      <c r="B9" s="1">
        <v>1</v>
      </c>
    </row>
    <row r="10" spans="1:4">
      <c r="A10" t="s">
        <v>23</v>
      </c>
      <c r="B10" s="1">
        <v>2</v>
      </c>
    </row>
    <row r="11" spans="1:4">
      <c r="A11" t="s">
        <v>10</v>
      </c>
      <c r="B11" s="1">
        <v>-0.7</v>
      </c>
    </row>
    <row r="13" spans="1:4">
      <c r="A13" t="s">
        <v>11</v>
      </c>
      <c r="C13" s="22">
        <v>1</v>
      </c>
      <c r="D13" t="s">
        <v>12</v>
      </c>
    </row>
    <row r="15" spans="1:4">
      <c r="A15" s="11" t="s">
        <v>14</v>
      </c>
      <c r="B15" s="1">
        <v>8</v>
      </c>
      <c r="C15" s="12">
        <f>IF(SUM(C16:C19)&lt;=B15, SUM(C16:C19), B15)</f>
        <v>0</v>
      </c>
    </row>
    <row r="16" spans="1:4">
      <c r="A16" t="s">
        <v>22</v>
      </c>
      <c r="B16" s="1">
        <v>4</v>
      </c>
    </row>
    <row r="17" spans="1:3">
      <c r="A17" t="s">
        <v>28</v>
      </c>
      <c r="B17" s="1">
        <v>2</v>
      </c>
    </row>
    <row r="18" spans="1:3">
      <c r="A18" t="s">
        <v>29</v>
      </c>
      <c r="B18" s="1">
        <v>2</v>
      </c>
    </row>
    <row r="19" spans="1:3">
      <c r="A19" t="s">
        <v>6</v>
      </c>
    </row>
    <row r="22" spans="1:3">
      <c r="A22" s="11" t="s">
        <v>15</v>
      </c>
      <c r="B22" s="1">
        <v>10</v>
      </c>
      <c r="C22" s="12">
        <f>IF(SUM(C23:C29)&lt;=B22, SUM(C23:C29), B22)</f>
        <v>0</v>
      </c>
    </row>
    <row r="23" spans="1:3">
      <c r="A23" t="s">
        <v>30</v>
      </c>
      <c r="B23" s="1">
        <v>2</v>
      </c>
    </row>
    <row r="24" spans="1:3">
      <c r="A24" t="s">
        <v>18</v>
      </c>
      <c r="B24" s="1">
        <v>2</v>
      </c>
    </row>
    <row r="25" spans="1:3">
      <c r="A25" t="s">
        <v>19</v>
      </c>
      <c r="B25" s="1">
        <v>2</v>
      </c>
    </row>
    <row r="26" spans="1:3">
      <c r="A26" t="s">
        <v>16</v>
      </c>
      <c r="B26" s="1">
        <v>2</v>
      </c>
    </row>
    <row r="27" spans="1:3">
      <c r="A27" t="s">
        <v>20</v>
      </c>
    </row>
    <row r="28" spans="1:3">
      <c r="A28" t="s">
        <v>17</v>
      </c>
      <c r="B28" s="1">
        <v>2</v>
      </c>
    </row>
    <row r="31" spans="1:3">
      <c r="A31" s="11" t="s">
        <v>21</v>
      </c>
      <c r="B31" s="1">
        <v>4</v>
      </c>
      <c r="C31" s="12">
        <f>IF(SUM(C32:C36)&lt;=B31, SUM(C32:C36), B31)</f>
        <v>0</v>
      </c>
    </row>
    <row r="32" spans="1:3">
      <c r="A32" t="s">
        <v>22</v>
      </c>
      <c r="B32" s="1">
        <v>2</v>
      </c>
    </row>
    <row r="33" spans="1:3">
      <c r="A33" t="s">
        <v>25</v>
      </c>
      <c r="B33" s="1">
        <v>2</v>
      </c>
    </row>
    <row r="34" spans="1:3">
      <c r="A34" t="s">
        <v>6</v>
      </c>
    </row>
    <row r="37" spans="1:3">
      <c r="A37" s="11" t="s">
        <v>26</v>
      </c>
      <c r="B37" s="1">
        <v>4</v>
      </c>
      <c r="C37" s="12">
        <f>IF(SUM(C38:C42)&lt;=B37, SUM(C38:C42), B37)</f>
        <v>0</v>
      </c>
    </row>
    <row r="38" spans="1:3">
      <c r="A38" t="s">
        <v>22</v>
      </c>
      <c r="B38" s="1">
        <v>2</v>
      </c>
    </row>
    <row r="39" spans="1:3">
      <c r="A39" t="s">
        <v>27</v>
      </c>
      <c r="B39" s="1">
        <v>2</v>
      </c>
    </row>
    <row r="40" spans="1:3">
      <c r="A40" t="s">
        <v>6</v>
      </c>
    </row>
  </sheetData>
  <sheetProtection selectLockedCells="1"/>
  <mergeCells count="2">
    <mergeCell ref="B2:C2"/>
    <mergeCell ref="A1:D1"/>
  </mergeCells>
  <phoneticPr fontId="4" type="noConversion"/>
  <pageMargins left="0.19685039370078741" right="0.19685039370078741" top="0.19685039370078741" bottom="0.19685039370078741" header="0.51181102362204722" footer="0.51181102362204722"/>
  <pageSetup paperSize="9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South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liuj</dc:creator>
  <cp:lastModifiedBy>Jixue Liu</cp:lastModifiedBy>
  <cp:lastPrinted>2007-03-07T06:24:37Z</cp:lastPrinted>
  <dcterms:created xsi:type="dcterms:W3CDTF">2006-10-16T10:33:47Z</dcterms:created>
  <dcterms:modified xsi:type="dcterms:W3CDTF">2023-05-06T06:38:20Z</dcterms:modified>
</cp:coreProperties>
</file>