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0.10.50\calidad\ACCESO\Control de Quejas de Clientes\PDCA\Trico Matamoros\2024\QCR 18763   -PN33-0161 Solder burr in plastic tower July 18, 2024\"/>
    </mc:Choice>
  </mc:AlternateContent>
  <xr:revisionPtr revIDLastSave="0" documentId="13_ncr:1_{7D672685-8F7E-477F-B530-3F382284BCF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30" l="1"/>
  <c r="H149" i="30"/>
  <c r="H148" i="30"/>
  <c r="H147" i="30"/>
  <c r="H14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1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2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18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0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6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28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0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2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A162ACFF-E809-4D60-A53C-2B61DB42303F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DE22B23-0CE0-4DDF-A3B8-F0BC200CF941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43E2DC6B-5604-44F1-8700-7A6895D33B13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BE242AF3-BD80-4445-AF1E-F3990B41EFD5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7941B467-F3E6-4D05-B944-070FED6E403F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4038F907-3EBE-4088-9B0B-99793C055DD8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D8260431-2364-46E2-A544-4ADCA68571C9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<sst xmlns="http://schemas.openxmlformats.org/spreadsheetml/2006/main" count="534" uniqueCount="324">
  <si>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</si>
  <si>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</si>
  <si>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</si>
  <si>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</si>
  <si>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</si>
  <si>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</si>
  <si>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</si>
  <si>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</si>
  <si>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</si>
  <si>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</si>
  <si>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</si>
  <si>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</si>
  <si>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</si>
  <si>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</si>
  <si>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</si>
  <si>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</si>
  <si>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</si>
  <si>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</si>
  <si>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</si>
  <si>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</si>
  <si>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</si>
  <si>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</si>
  <si>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</si>
  <si>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</si>
  <si>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</si>
  <si>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</si>
  <si>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</si>
  <si>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</si>
  <si>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</si>
  <si>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</si>
  <si>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</si>
  <si>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</si>
  <si>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</si>
  <si>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</si>
  <si>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</si>
  <si>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</si>
  <si>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</si>
  <si>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</si>
  <si>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</si>
  <si>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</si>
  <si>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</si>
  <si>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</si>
  <si>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</si>
  <si>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</si>
  <si>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</si>
  <si>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</si>
  <si>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</si>
  <si>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</si>
  <si>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</si>
  <si>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</si>
  <si>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</si>
  <si>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</si>
  <si>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</si>
  <si>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</si>
  <si>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</si>
  <si>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</si>
  <si>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</si>
  <si>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</si>
  <si>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</si>
  <si>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</si>
  <si>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</si>
  <si>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</si>
  <si>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</si>
  <si>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</si>
  <si>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</si>
  <si>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</si>
  <si>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</si>
  <si>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</si>
  <si>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</si>
  <si>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</si>
  <si>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</si>
  <si>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</si>
  <si>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</si>
  <si>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</si>
  <si>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</si>
  <si>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</si>
  <si>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</si>
  <si>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</si>
  <si>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</si>
  <si>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</si>
  <si>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</si>
  <si>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</si>
  <si>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</si>
  <si>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</si>
  <si>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</si>
  <si>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</si>
  <si>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</si>
  <si>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</si>
  <si>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</si>
  <si>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</si>
  <si>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</si>
  <si>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</si>
  <si>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</si>
  <si>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</si>
  <si>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</si>
  <si>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</si>
  <si>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</si>
  <si>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</si>
  <si>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</si>
  <si>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</si>
  <si>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</si>
  <si>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</si>
  <si>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</si>
  <si>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</si>
  <si>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</si>
  <si>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</si>
  <si>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</si>
  <si>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</si>
  <si>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</si>
  <si>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</si>
  <si>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</si>
  <si>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</si>
  <si>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</si>
  <si>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</si>
  <si>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</si>
  <si>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</si>
  <si>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</si>
  <si>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</si>
  <si>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</si>
  <si>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</si>
  <si>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</si>
  <si>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</si>
  <si>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</si>
  <si>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</si>
  <si>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</si>
  <si>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</si>
  <si>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</si>
  <si>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</si>
  <si>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</si>
  <si>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</si>
  <si>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</si>
  <si>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</si>
  <si>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</si>
  <si>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</si>
  <si>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</si>
  <si>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</si>
  <si>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</si>
  <si>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</si>
  <si>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</si>
  <si>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</si>
  <si>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</si>
  <si>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</si>
  <si>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</si>
  <si>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</si>
  <si>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</si>
  <si>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</si>
  <si>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</si>
  <si>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</si>
  <si>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</si>
  <si>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</si>
  <si>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</si>
  <si>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</si>
  <si>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</si>
  <si>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</si>
  <si>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</si>
  <si>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</si>
  <si>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</si>
  <si>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</si>
  <si>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</si>
  <si>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</si>
  <si>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</si>
  <si>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</si>
  <si>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</si>
  <si>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</si>
  <si>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</si>
  <si>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</si>
  <si>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</si>
  <si>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</si>
  <si>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</si>
  <si>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</si>
  <si>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</si>
  <si>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</si>
  <si>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</si>
  <si>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</si>
  <si>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</si>
  <si>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</si>
  <si>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</si>
  <si>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</si>
  <si>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</si>
  <si>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</si>
  <si>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</si>
  <si>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</si>
  <si>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</si>
  <si>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</si>
  <si>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</si>
  <si>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</si>
  <si>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</si>
  <si>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</si>
  <si>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</si>
  <si>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</si>
  <si>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</si>
  <si>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</si>
  <si>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</si>
  <si>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</si>
  <si>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</si>
  <si>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</si>
  <si>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>Assymex Monterrey S.A. de C.V.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</si>
  <si>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</si>
  <si>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</si>
  <si>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</si>
  <si>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</si>
  <si>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</si>
  <si>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</si>
  <si>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</si>
  <si>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</si>
  <si>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</si>
  <si>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</si>
  <si>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</si>
  <si>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</si>
  <si>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</si>
  <si>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</si>
  <si>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</si>
  <si>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</si>
  <si>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</si>
  <si>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</si>
  <si>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</si>
  <si>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</si>
  <si>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</si>
  <si>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</si>
  <si>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</si>
  <si>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</si>
  <si>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</si>
  <si>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</si>
  <si>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</si>
  <si>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</si>
  <si>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</si>
  <si>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</si>
  <si>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</si>
  <si>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</si>
  <si>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</si>
  <si>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</si>
  <si>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</si>
  <si>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</si>
  <si>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</si>
  <si>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</si>
  <si>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</si>
  <si>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</si>
  <si>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</si>
  <si>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</si>
  <si>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</si>
  <si>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</si>
  <si>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</si>
  <si>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</si>
  <si>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</si>
  <si>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NO</t>
  </si>
  <si>
    <t>Answer:</t>
  </si>
  <si>
    <t>Orlando Salaza, Ramses Rendon</t>
  </si>
  <si>
    <t>Sughey Rangel</t>
  </si>
  <si>
    <t>Martín Sosa / SQE</t>
  </si>
  <si>
    <t>martin_sosa@tricoplastic.com</t>
  </si>
  <si>
    <t>Daniel Morales</t>
  </si>
  <si>
    <t>daniel.morales@avcarbon.com</t>
  </si>
  <si>
    <t>Innoperative motor caused for short circuit between housing and low speed</t>
  </si>
  <si>
    <t>Low performance of motor with final customer</t>
  </si>
  <si>
    <t>Energizing the motor</t>
  </si>
  <si>
    <t>Customer production line</t>
  </si>
  <si>
    <t>95015-113</t>
  </si>
  <si>
    <t>33-0161</t>
  </si>
  <si>
    <t>180 (28/07/24)</t>
  </si>
  <si>
    <t>daniel.morales@avocarbon.com</t>
  </si>
  <si>
    <t>Quality Engineer</t>
  </si>
  <si>
    <t>Yes, in electrical tester</t>
  </si>
  <si>
    <t>Yes, 2022</t>
  </si>
  <si>
    <t>Verify visually than soldering in tower has not solder burrs over the plastic tower</t>
  </si>
  <si>
    <t>Sortech</t>
  </si>
  <si>
    <t>Sortetch</t>
  </si>
  <si>
    <t xml:space="preserve">AssyMex plant </t>
  </si>
  <si>
    <t>1707/24</t>
  </si>
  <si>
    <t xml:space="preserve">LOW TEMPERATURE OF SOLDERING IRON </t>
  </si>
  <si>
    <t>Specific root cause</t>
  </si>
  <si>
    <t>Question: Why the condition was not verified at the final inspection?</t>
  </si>
  <si>
    <t>Orlando Salazar</t>
  </si>
  <si>
    <t>Question: Why was the soldering iron operating at low soldering temperature?</t>
  </si>
  <si>
    <t>Answer: Because the resistor was not heating the soldering iron tip correctly.</t>
  </si>
  <si>
    <t>Question:  Why was the resistor not heating the soldering iron tip correctly?</t>
  </si>
  <si>
    <t>Question : Why the tip does not make proper contact with the heating element to heat up?</t>
  </si>
  <si>
    <t>Answer: Because the tip does not make correct contact with the heating element to heat up</t>
  </si>
  <si>
    <t>Question: Why is  there a GAP between the soldering iron tip and the resistor?</t>
  </si>
  <si>
    <t>Answer: Because there is a GAP between the soldering iron tip and the resistor.</t>
  </si>
  <si>
    <t>Question: Why did the thread that connects the soldering iron tip to the resistor became worn down during use?</t>
  </si>
  <si>
    <t>Answer: Because the thread connecting the soldering iron tip to the resistor has worn down during use.</t>
  </si>
  <si>
    <t>Answer: Because it was worn down</t>
  </si>
  <si>
    <t xml:space="preserve">Question:Why it was worn down? </t>
  </si>
  <si>
    <t>Answer: The soldering iron worked more than its shelf time because it was not set in the daily Set-Up.</t>
  </si>
  <si>
    <t>Answer: The operator is unknown about the condition to be inspected.</t>
  </si>
  <si>
    <t>Question: Because in the work instruction the defect was not mentioned.</t>
  </si>
  <si>
    <t>Answer: Why was the defect not mentioned in their work instruction?</t>
  </si>
  <si>
    <t>Question: Because this type of failure is not considered in the PFMEA.</t>
  </si>
  <si>
    <t>Condition is not verified during the final inspection</t>
  </si>
  <si>
    <t>Alicio flores</t>
  </si>
  <si>
    <t xml:space="preserve">Change damage soldering iron </t>
  </si>
  <si>
    <t xml:space="preserve">Eliminate conditon of burr </t>
  </si>
  <si>
    <t xml:space="preserve">Defect does not return </t>
  </si>
  <si>
    <t>Update inspection instruction to verify the soldering burrs is not over the plastic tower</t>
  </si>
  <si>
    <t xml:space="preserve">Avoid scapes to customer </t>
  </si>
  <si>
    <t xml:space="preserve">Create gage to verify that soldering in tower has not burr </t>
  </si>
  <si>
    <t>Update work instruction (Verification of soldering iron during the operation)</t>
  </si>
  <si>
    <t>Update set up register sheet (Add verification of soldering iron)</t>
  </si>
  <si>
    <t>Update PFMEA to add failure type</t>
  </si>
  <si>
    <t xml:space="preserve">Update preventive maintenance </t>
  </si>
  <si>
    <t>Ramses Rendon</t>
  </si>
  <si>
    <t>Melco</t>
  </si>
  <si>
    <t>OP 170</t>
  </si>
  <si>
    <t>33-0130</t>
  </si>
  <si>
    <t>Ramsés Rendón</t>
  </si>
  <si>
    <t>Assymex  Monterrey</t>
  </si>
  <si>
    <t>Scania</t>
  </si>
  <si>
    <t>assemblies</t>
  </si>
  <si>
    <t>Operator of customer production line</t>
  </si>
  <si>
    <t>Set up register sheet</t>
  </si>
  <si>
    <t>Maitenance technician</t>
  </si>
  <si>
    <t>Each 4000 pcs</t>
  </si>
  <si>
    <t>Life time of soldering iron tip</t>
  </si>
  <si>
    <t>Change the soldering iron tip before each 4000 pcs</t>
  </si>
  <si>
    <t>Due be change the soldering iron tip each 4000 pcs, respecting the set up register sheet</t>
  </si>
  <si>
    <t xml:space="preserve">not respecting the set up register sheet and not change the soldering iron tip each 4000 pcs, </t>
  </si>
  <si>
    <t>Gage to verify soldering burr</t>
  </si>
  <si>
    <t xml:space="preserve">Verify the soldering burrs in the tower </t>
  </si>
  <si>
    <t xml:space="preserve">Work instruction of scania production line  </t>
  </si>
  <si>
    <t>Operator</t>
  </si>
  <si>
    <t xml:space="preserve">Review with the gage that the part has not soldering burr in the area of tower </t>
  </si>
  <si>
    <t>100% parts produced</t>
  </si>
  <si>
    <t xml:space="preserve">The parts due reviewed with the gage to verify the soldering burrs in the area of tower, according the work instruction </t>
  </si>
  <si>
    <t>The parts does not reviewed with the gage to verify the soldering burrs in the area of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</si>
</sst>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sz val="8"/>
      <name val="宋体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97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3" fontId="3" fillId="0" borderId="3" xfId="47" applyNumberFormat="1" applyFont="1" applyBorder="1" applyAlignment="1">
      <alignment horizontal="center" vertical="center"/>
    </xf>
    <xf numFmtId="14" fontId="3" fillId="0" borderId="3" xfId="47" applyNumberFormat="1" applyFont="1" applyBorder="1" applyAlignment="1">
      <alignment vertical="center" wrapText="1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6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lef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45" fillId="0" borderId="0" xfId="47" applyFont="1"/>
    <xf numFmtId="0" fontId="46" fillId="0" borderId="0" xfId="47" applyFont="1" applyAlignment="1">
      <alignment horizontal="right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48" fillId="0" borderId="26" xfId="54" applyFont="1" applyBorder="1" applyAlignment="1">
      <alignment vertical="center"/>
    </xf>
    <xf numFmtId="0" fontId="2" fillId="0" borderId="5" xfId="54" applyBorder="1" applyAlignment="1">
      <alignment vertical="center"/>
    </xf>
    <xf numFmtId="0" fontId="48" fillId="0" borderId="5" xfId="54" applyFont="1" applyBorder="1" applyAlignment="1">
      <alignment vertical="center"/>
    </xf>
    <xf numFmtId="0" fontId="2" fillId="0" borderId="27" xfId="54" applyBorder="1" applyAlignment="1">
      <alignment vertical="center"/>
    </xf>
    <xf numFmtId="0" fontId="48" fillId="0" borderId="6" xfId="54" applyFont="1" applyBorder="1" applyAlignment="1">
      <alignment vertical="center"/>
    </xf>
    <xf numFmtId="0" fontId="2" fillId="0" borderId="7" xfId="54" applyBorder="1" applyAlignment="1">
      <alignment vertical="center"/>
    </xf>
    <xf numFmtId="0" fontId="2" fillId="0" borderId="29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8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48" fillId="0" borderId="0" xfId="54" applyFont="1" applyAlignment="1">
      <alignment vertical="center"/>
    </xf>
    <xf numFmtId="0" fontId="48" fillId="0" borderId="28" xfId="54" applyFont="1" applyBorder="1" applyAlignment="1">
      <alignment vertical="center"/>
    </xf>
    <xf numFmtId="0" fontId="54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4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9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50" fillId="11" borderId="0" xfId="54" applyFont="1" applyFill="1" applyAlignment="1">
      <alignment vertical="center"/>
    </xf>
    <xf numFmtId="0" fontId="50" fillId="11" borderId="31" xfId="54" applyFont="1" applyFill="1" applyBorder="1" applyAlignment="1">
      <alignment vertical="center"/>
    </xf>
    <xf numFmtId="0" fontId="58" fillId="0" borderId="4" xfId="47" applyFont="1" applyBorder="1" applyAlignment="1">
      <alignment horizont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4" fillId="12" borderId="4" xfId="47" applyFont="1" applyFill="1" applyBorder="1" applyAlignment="1">
      <alignment horizontal="center"/>
    </xf>
    <xf numFmtId="0" fontId="22" fillId="0" borderId="0" xfId="91" applyFont="1" applyAlignment="1" applyProtection="1">
      <alignment horizontal="center" vertical="top" wrapText="1"/>
      <protection locked="0"/>
    </xf>
    <xf numFmtId="0" fontId="22" fillId="6" borderId="0" xfId="91" applyFont="1" applyFill="1" applyAlignment="1" applyProtection="1">
      <alignment vertical="top" wrapText="1"/>
      <protection locked="0"/>
    </xf>
    <xf numFmtId="15" fontId="2" fillId="0" borderId="4" xfId="54" applyNumberFormat="1" applyBorder="1" applyAlignment="1">
      <alignment horizontal="center" vertical="center"/>
    </xf>
    <xf numFmtId="0" fontId="5" fillId="0" borderId="0" xfId="47" applyFont="1" applyAlignment="1">
      <alignment horizontal="center" vertical="center" wrapText="1"/>
    </xf>
    <xf numFmtId="0" fontId="5" fillId="0" borderId="0" xfId="47" applyFont="1" applyAlignment="1">
      <alignment horizontal="center" wrapText="1"/>
    </xf>
    <xf numFmtId="0" fontId="2" fillId="0" borderId="4" xfId="54" applyBorder="1" applyAlignment="1">
      <alignment wrapText="1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7" fillId="10" borderId="26" xfId="47" applyFont="1" applyFill="1" applyBorder="1" applyAlignment="1">
      <alignment horizontal="center" vertical="center"/>
    </xf>
    <xf numFmtId="0" fontId="57" fillId="10" borderId="5" xfId="47" applyFont="1" applyFill="1" applyBorder="1" applyAlignment="1">
      <alignment horizontal="center" vertical="center"/>
    </xf>
    <xf numFmtId="0" fontId="57" fillId="10" borderId="27" xfId="47" applyFont="1" applyFill="1" applyBorder="1" applyAlignment="1">
      <alignment horizontal="center" vertical="center"/>
    </xf>
    <xf numFmtId="0" fontId="57" fillId="10" borderId="28" xfId="47" applyFont="1" applyFill="1" applyBorder="1" applyAlignment="1">
      <alignment horizontal="center" vertical="center"/>
    </xf>
    <xf numFmtId="0" fontId="57" fillId="10" borderId="7" xfId="47" applyFont="1" applyFill="1" applyBorder="1" applyAlignment="1">
      <alignment horizontal="center" vertical="center"/>
    </xf>
    <xf numFmtId="0" fontId="57" fillId="10" borderId="29" xfId="47" applyFont="1" applyFill="1" applyBorder="1" applyAlignment="1">
      <alignment horizontal="center" vertical="center"/>
    </xf>
    <xf numFmtId="0" fontId="10" fillId="0" borderId="0" xfId="47" applyFont="1" applyAlignment="1">
      <alignment horizontal="right"/>
    </xf>
    <xf numFmtId="175" fontId="3" fillId="0" borderId="7" xfId="47" applyNumberFormat="1" applyFont="1" applyBorder="1" applyAlignment="1">
      <alignment horizontal="left"/>
    </xf>
    <xf numFmtId="0" fontId="54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 applyAlignment="1">
      <alignment horizontal="center"/>
    </xf>
    <xf numFmtId="0" fontId="3" fillId="0" borderId="7" xfId="47" applyFont="1" applyBorder="1" applyAlignment="1">
      <alignment horizontal="center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14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2" fillId="0" borderId="7" xfId="47" applyBorder="1" applyAlignment="1">
      <alignment horizontal="center"/>
    </xf>
    <xf numFmtId="0" fontId="2" fillId="0" borderId="3" xfId="47" applyBorder="1" applyAlignment="1">
      <alignment horizontal="center"/>
    </xf>
    <xf numFmtId="0" fontId="7" fillId="2" borderId="26" xfId="47" applyFont="1" applyFill="1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" fillId="0" borderId="0" xfId="47" applyAlignment="1">
      <alignment horizontal="left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0" fontId="47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5" fillId="0" borderId="79" xfId="47" quotePrefix="1" applyFont="1" applyBorder="1" applyAlignment="1">
      <alignment horizontal="center" vertical="center" wrapText="1"/>
    </xf>
    <xf numFmtId="0" fontId="55" fillId="0" borderId="79" xfId="47" applyFont="1" applyBorder="1" applyAlignment="1">
      <alignment horizontal="center" vertical="center" wrapText="1"/>
    </xf>
    <xf numFmtId="0" fontId="55" fillId="0" borderId="83" xfId="47" applyFont="1" applyBorder="1" applyAlignment="1">
      <alignment horizontal="center" vertical="center" wrapText="1"/>
    </xf>
    <xf numFmtId="0" fontId="55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2" fillId="0" borderId="4" xfId="54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175" fontId="2" fillId="0" borderId="4" xfId="47" applyNumberFormat="1" applyBorder="1" applyAlignment="1">
      <alignment horizontal="center"/>
    </xf>
    <xf numFmtId="1" fontId="2" fillId="0" borderId="30" xfId="47" applyNumberFormat="1" applyBorder="1" applyAlignment="1">
      <alignment horizontal="center" vertical="center"/>
    </xf>
    <xf numFmtId="1" fontId="2" fillId="0" borderId="3" xfId="47" applyNumberFormat="1" applyBorder="1" applyAlignment="1">
      <alignment horizontal="center" vertical="center"/>
    </xf>
    <xf numFmtId="1" fontId="2" fillId="0" borderId="16" xfId="47" applyNumberFormat="1" applyBorder="1" applyAlignment="1">
      <alignment horizontal="center" vertic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4" xfId="47" applyFill="1" applyBorder="1" applyAlignment="1">
      <alignment horizontal="center"/>
    </xf>
    <xf numFmtId="175" fontId="39" fillId="0" borderId="4" xfId="47" applyNumberFormat="1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9" fillId="11" borderId="5" xfId="47" applyFont="1" applyFill="1" applyBorder="1" applyAlignment="1">
      <alignment horizontal="center" vertical="center"/>
    </xf>
    <xf numFmtId="0" fontId="49" fillId="11" borderId="0" xfId="47" applyFont="1" applyFill="1" applyAlignment="1">
      <alignment horizontal="center" vertic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22" fillId="13" borderId="35" xfId="91" applyFont="1" applyFill="1" applyBorder="1" applyAlignment="1" applyProtection="1">
      <alignment horizontal="center" vertical="center" wrapText="1"/>
      <protection locked="0"/>
    </xf>
    <xf numFmtId="0" fontId="22" fillId="13" borderId="32" xfId="91" applyFont="1" applyFill="1" applyBorder="1" applyAlignment="1" applyProtection="1">
      <alignment horizontal="center" vertical="center" wrapText="1"/>
      <protection locked="0"/>
    </xf>
    <xf numFmtId="0" fontId="22" fillId="13" borderId="36" xfId="91" applyFont="1" applyFill="1" applyBorder="1" applyAlignment="1" applyProtection="1">
      <alignment horizontal="center" vertical="center" wrapText="1"/>
      <protection locked="0"/>
    </xf>
    <xf numFmtId="0" fontId="22" fillId="13" borderId="39" xfId="91" applyFont="1" applyFill="1" applyBorder="1" applyAlignment="1" applyProtection="1">
      <alignment horizontal="center" vertical="center" wrapText="1"/>
      <protection locked="0"/>
    </xf>
    <xf numFmtId="0" fontId="22" fillId="13" borderId="40" xfId="91" applyFont="1" applyFill="1" applyBorder="1" applyAlignment="1" applyProtection="1">
      <alignment horizontal="center" vertical="center" wrapText="1"/>
      <protection locked="0"/>
    </xf>
    <xf numFmtId="0" fontId="22" fillId="13" borderId="41" xfId="91" applyFont="1" applyFill="1" applyBorder="1" applyAlignment="1" applyProtection="1">
      <alignment horizontal="center" vertical="center" wrapText="1"/>
      <protection locked="0"/>
    </xf>
    <xf numFmtId="0" fontId="22" fillId="14" borderId="35" xfId="91" applyFont="1" applyFill="1" applyBorder="1" applyAlignment="1" applyProtection="1">
      <alignment horizontal="center" vertical="center" wrapText="1"/>
      <protection locked="0"/>
    </xf>
    <xf numFmtId="0" fontId="22" fillId="14" borderId="32" xfId="91" applyFont="1" applyFill="1" applyBorder="1" applyAlignment="1" applyProtection="1">
      <alignment horizontal="center" vertical="center" wrapText="1"/>
      <protection locked="0"/>
    </xf>
    <xf numFmtId="0" fontId="22" fillId="14" borderId="36" xfId="91" applyFont="1" applyFill="1" applyBorder="1" applyAlignment="1" applyProtection="1">
      <alignment horizontal="center" vertical="center" wrapText="1"/>
      <protection locked="0"/>
    </xf>
    <xf numFmtId="0" fontId="22" fillId="14" borderId="39" xfId="91" applyFont="1" applyFill="1" applyBorder="1" applyAlignment="1" applyProtection="1">
      <alignment horizontal="center" vertical="center" wrapText="1"/>
      <protection locked="0"/>
    </xf>
    <xf numFmtId="0" fontId="22" fillId="14" borderId="40" xfId="91" applyFont="1" applyFill="1" applyBorder="1" applyAlignment="1" applyProtection="1">
      <alignment horizontal="center" vertical="center" wrapText="1"/>
      <protection locked="0"/>
    </xf>
    <xf numFmtId="0" fontId="22" fillId="14" borderId="41" xfId="91" applyFont="1" applyFill="1" applyBorder="1" applyAlignment="1" applyProtection="1">
      <alignment horizontal="center" vertical="center" wrapText="1"/>
      <protection locked="0"/>
    </xf>
    <xf numFmtId="0" fontId="22" fillId="0" borderId="0" xfId="91" applyFont="1" applyAlignment="1" applyProtection="1">
      <alignment horizontal="center" vertical="center" wrapText="1"/>
      <protection locked="0"/>
    </xf>
    <xf numFmtId="0" fontId="29" fillId="0" borderId="0" xfId="91" applyFont="1" applyAlignment="1">
      <alignment horizontal="center" vertical="center" textRotation="90" wrapText="1" readingOrder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5" fillId="0" borderId="0" xfId="47" applyFont="1" applyAlignment="1">
      <alignment horizontal="center" wrapText="1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16" fontId="4" fillId="0" borderId="55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5" fillId="7" borderId="45" xfId="0" applyFont="1" applyFill="1" applyBorder="1" applyAlignment="1">
      <alignment horizontal="center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14" fontId="4" fillId="0" borderId="26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77" xfId="0" applyNumberFormat="1" applyFont="1" applyBorder="1" applyAlignment="1">
      <alignment horizontal="center" vertical="center" wrapText="1"/>
    </xf>
    <xf numFmtId="14" fontId="4" fillId="0" borderId="28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6" xfId="0" applyNumberFormat="1" applyFont="1" applyBorder="1" applyAlignment="1">
      <alignment horizontal="center" vertical="center" wrapText="1"/>
    </xf>
    <xf numFmtId="9" fontId="4" fillId="0" borderId="2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" xfId="72" builtinId="8"/>
    <cellStyle name="Hipervínculo 2" xfId="48" xr:uid="{00000000-0005-0000-0000-000025000000}"/>
    <cellStyle name="Hipervínculo 3" xfId="71" xr:uid="{00000000-0005-0000-0000-000026000000}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9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1.png"/><Relationship Id="rId4" Type="http://schemas.openxmlformats.org/officeDocument/2006/relationships/image" Target="../media/image2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30.png"/><Relationship Id="rId7" Type="http://schemas.openxmlformats.org/officeDocument/2006/relationships/image" Target="../media/image12.png"/><Relationship Id="rId2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11.png"/><Relationship Id="rId5" Type="http://schemas.openxmlformats.org/officeDocument/2006/relationships/image" Target="../media/image32.jpeg"/><Relationship Id="rId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15</xdr:col>
      <xdr:colOff>954832</xdr:colOff>
      <xdr:row>145</xdr:row>
      <xdr:rowOff>30608</xdr:rowOff>
    </xdr:from>
    <xdr:to>
      <xdr:col>16</xdr:col>
      <xdr:colOff>388612</xdr:colOff>
      <xdr:row>148</xdr:row>
      <xdr:rowOff>97069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3283821" y="24072136"/>
          <a:ext cx="863600" cy="58016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Certification label per box</a:t>
          </a:r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1438275</xdr:colOff>
          <xdr:row>22</xdr:row>
          <xdr:rowOff>66675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25</xdr:row>
          <xdr:rowOff>0</xdr:rowOff>
        </xdr:from>
        <xdr:to>
          <xdr:col>7</xdr:col>
          <xdr:colOff>1438275</xdr:colOff>
          <xdr:row>26</xdr:row>
          <xdr:rowOff>66675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28</xdr:row>
          <xdr:rowOff>180975</xdr:rowOff>
        </xdr:from>
        <xdr:to>
          <xdr:col>7</xdr:col>
          <xdr:colOff>1647825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31</xdr:row>
          <xdr:rowOff>180975</xdr:rowOff>
        </xdr:from>
        <xdr:to>
          <xdr:col>7</xdr:col>
          <xdr:colOff>1457325</xdr:colOff>
          <xdr:row>33</xdr:row>
          <xdr:rowOff>47625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387952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142875</xdr:rowOff>
        </xdr:from>
        <xdr:to>
          <xdr:col>13</xdr:col>
          <xdr:colOff>847725</xdr:colOff>
          <xdr:row>83</xdr:row>
          <xdr:rowOff>28575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28575</xdr:rowOff>
        </xdr:from>
        <xdr:to>
          <xdr:col>1</xdr:col>
          <xdr:colOff>561975</xdr:colOff>
          <xdr:row>14</xdr:row>
          <xdr:rowOff>28575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28575</xdr:rowOff>
        </xdr:from>
        <xdr:to>
          <xdr:col>1</xdr:col>
          <xdr:colOff>561975</xdr:colOff>
          <xdr:row>16</xdr:row>
          <xdr:rowOff>28575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</xdr:row>
          <xdr:rowOff>38100</xdr:rowOff>
        </xdr:from>
        <xdr:to>
          <xdr:col>1</xdr:col>
          <xdr:colOff>561975</xdr:colOff>
          <xdr:row>18</xdr:row>
          <xdr:rowOff>47625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104775</xdr:colOff>
          <xdr:row>13</xdr:row>
          <xdr:rowOff>28575</xdr:rowOff>
        </xdr:from>
        <xdr:to>
          <xdr:col>10</xdr:col>
          <xdr:colOff>0</xdr:colOff>
          <xdr:row>14</xdr:row>
          <xdr:rowOff>28575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104775</xdr:colOff>
          <xdr:row>15</xdr:row>
          <xdr:rowOff>28575</xdr:rowOff>
        </xdr:from>
        <xdr:to>
          <xdr:col>10</xdr:col>
          <xdr:colOff>0</xdr:colOff>
          <xdr:row>16</xdr:row>
          <xdr:rowOff>28575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104775</xdr:colOff>
          <xdr:row>17</xdr:row>
          <xdr:rowOff>28575</xdr:rowOff>
        </xdr:from>
        <xdr:to>
          <xdr:col>10</xdr:col>
          <xdr:colOff>0</xdr:colOff>
          <xdr:row>18</xdr:row>
          <xdr:rowOff>28575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142875</xdr:rowOff>
        </xdr:from>
        <xdr:to>
          <xdr:col>13</xdr:col>
          <xdr:colOff>847725</xdr:colOff>
          <xdr:row>87</xdr:row>
          <xdr:rowOff>28575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80</xdr:row>
          <xdr:rowOff>114300</xdr:rowOff>
        </xdr:from>
        <xdr:to>
          <xdr:col>7</xdr:col>
          <xdr:colOff>600075</xdr:colOff>
          <xdr:row>83</xdr:row>
          <xdr:rowOff>9525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84</xdr:row>
          <xdr:rowOff>104775</xdr:rowOff>
        </xdr:from>
        <xdr:to>
          <xdr:col>7</xdr:col>
          <xdr:colOff>600075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466725</xdr:colOff>
          <xdr:row>80</xdr:row>
          <xdr:rowOff>104775</xdr:rowOff>
        </xdr:from>
        <xdr:to>
          <xdr:col>2</xdr:col>
          <xdr:colOff>219075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485775</xdr:colOff>
          <xdr:row>84</xdr:row>
          <xdr:rowOff>114300</xdr:rowOff>
        </xdr:from>
        <xdr:to>
          <xdr:col>2</xdr:col>
          <xdr:colOff>228600</xdr:colOff>
          <xdr:row>87</xdr:row>
          <xdr:rowOff>9525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Solder burr over the plastic tower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418693</xdr:colOff>
      <xdr:row>228</xdr:row>
      <xdr:rowOff>33618</xdr:rowOff>
    </xdr:from>
    <xdr:to>
      <xdr:col>13</xdr:col>
      <xdr:colOff>414618</xdr:colOff>
      <xdr:row>228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215</xdr:row>
      <xdr:rowOff>6448</xdr:rowOff>
    </xdr:from>
    <xdr:to>
      <xdr:col>3</xdr:col>
      <xdr:colOff>716074</xdr:colOff>
      <xdr:row>240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215</xdr:row>
      <xdr:rowOff>25561</xdr:rowOff>
    </xdr:from>
    <xdr:to>
      <xdr:col>11</xdr:col>
      <xdr:colOff>262831</xdr:colOff>
      <xdr:row>240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214</xdr:row>
      <xdr:rowOff>24525</xdr:rowOff>
    </xdr:from>
    <xdr:to>
      <xdr:col>3</xdr:col>
      <xdr:colOff>132156</xdr:colOff>
      <xdr:row>216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213</xdr:row>
      <xdr:rowOff>113371</xdr:rowOff>
    </xdr:from>
    <xdr:to>
      <xdr:col>8</xdr:col>
      <xdr:colOff>233542</xdr:colOff>
      <xdr:row>215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214</xdr:row>
      <xdr:rowOff>4272</xdr:rowOff>
    </xdr:from>
    <xdr:to>
      <xdr:col>14</xdr:col>
      <xdr:colOff>93116</xdr:colOff>
      <xdr:row>216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238</xdr:row>
      <xdr:rowOff>85460</xdr:rowOff>
    </xdr:from>
    <xdr:to>
      <xdr:col>1</xdr:col>
      <xdr:colOff>606806</xdr:colOff>
      <xdr:row>240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238</xdr:row>
      <xdr:rowOff>95017</xdr:rowOff>
    </xdr:from>
    <xdr:to>
      <xdr:col>5</xdr:col>
      <xdr:colOff>599821</xdr:colOff>
      <xdr:row>240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238</xdr:row>
      <xdr:rowOff>95017</xdr:rowOff>
    </xdr:from>
    <xdr:to>
      <xdr:col>13</xdr:col>
      <xdr:colOff>574285</xdr:colOff>
      <xdr:row>240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225</xdr:row>
      <xdr:rowOff>73139</xdr:rowOff>
    </xdr:from>
    <xdr:to>
      <xdr:col>17</xdr:col>
      <xdr:colOff>103188</xdr:colOff>
      <xdr:row>231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bg1"/>
              </a:solidFill>
              <a:effectLst/>
            </a:rPr>
            <a:t>Part was not detected during the assymex process</a:t>
          </a:r>
        </a:p>
      </xdr:txBody>
    </xdr:sp>
    <xdr:clientData/>
  </xdr:twoCellAnchor>
  <xdr:twoCellAnchor>
    <xdr:from>
      <xdr:col>0</xdr:col>
      <xdr:colOff>179293</xdr:colOff>
      <xdr:row>213</xdr:row>
      <xdr:rowOff>22412</xdr:rowOff>
    </xdr:from>
    <xdr:to>
      <xdr:col>17</xdr:col>
      <xdr:colOff>302559</xdr:colOff>
      <xdr:row>241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</xdr:col>
      <xdr:colOff>204106</xdr:colOff>
      <xdr:row>414</xdr:row>
      <xdr:rowOff>27214</xdr:rowOff>
    </xdr:from>
    <xdr:to>
      <xdr:col>7</xdr:col>
      <xdr:colOff>1945822</xdr:colOff>
      <xdr:row>416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938892" y="83520643"/>
          <a:ext cx="5810251" cy="4490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566512</xdr:colOff>
      <xdr:row>414</xdr:row>
      <xdr:rowOff>68035</xdr:rowOff>
    </xdr:from>
    <xdr:to>
      <xdr:col>16</xdr:col>
      <xdr:colOff>1823358</xdr:colOff>
      <xdr:row>417</xdr:row>
      <xdr:rowOff>108856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8676369" y="83561464"/>
          <a:ext cx="6931025" cy="61232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FF00"/>
              </a:solidFill>
              <a:latin typeface="Arial"/>
              <a:cs typeface="Arial"/>
            </a:rPr>
            <a:t>Update work instruction (Verification of soldering iron and using gage during the operation 20)</a:t>
          </a:r>
          <a:endParaRPr lang="en-US" sz="1100" b="1" i="0" u="none" strike="noStrike" baseline="0">
            <a:solidFill>
              <a:srgbClr val="00FF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104622</xdr:colOff>
      <xdr:row>473</xdr:row>
      <xdr:rowOff>137582</xdr:rowOff>
    </xdr:from>
    <xdr:to>
      <xdr:col>7</xdr:col>
      <xdr:colOff>1168703</xdr:colOff>
      <xdr:row>479</xdr:row>
      <xdr:rowOff>89958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1519765" y="93537011"/>
          <a:ext cx="4438652" cy="111351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FF0000"/>
              </a:solidFill>
              <a:latin typeface="Arial"/>
              <a:cs typeface="Arial"/>
            </a:rPr>
            <a:t>No gage for verification of solder burr in operation.</a:t>
          </a:r>
          <a:endParaRPr lang="en-US" sz="40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180974</xdr:colOff>
      <xdr:row>42</xdr:row>
      <xdr:rowOff>160866</xdr:rowOff>
    </xdr:from>
    <xdr:to>
      <xdr:col>7</xdr:col>
      <xdr:colOff>1820332</xdr:colOff>
      <xdr:row>45</xdr:row>
      <xdr:rowOff>186266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3135841" y="8475133"/>
          <a:ext cx="3332691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Solder burr in tower over plastic tower</a:t>
          </a:r>
        </a:p>
      </xdr:txBody>
    </xdr:sp>
    <xdr:clientData/>
  </xdr:twoCellAnchor>
  <xdr:twoCellAnchor>
    <xdr:from>
      <xdr:col>14</xdr:col>
      <xdr:colOff>59749</xdr:colOff>
      <xdr:row>43</xdr:row>
      <xdr:rowOff>51954</xdr:rowOff>
    </xdr:from>
    <xdr:to>
      <xdr:col>16</xdr:col>
      <xdr:colOff>372341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342044" y="8511886"/>
          <a:ext cx="1801956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br>
            <a:rPr lang="es-MX" sz="2800"/>
          </a:br>
          <a:r>
            <a:rPr lang="es-MX" sz="1400" b="1" i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Soldering in</a:t>
          </a:r>
          <a:r>
            <a:rPr lang="es-MX" sz="1400" b="1" i="0" baseline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tower without burrs</a:t>
          </a:r>
          <a:endParaRPr lang="en-US" sz="1400" b="1" i="0" u="none" strike="noStrike" baseline="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266700</xdr:colOff>
      <xdr:row>175</xdr:row>
      <xdr:rowOff>38100</xdr:rowOff>
    </xdr:from>
    <xdr:to>
      <xdr:col>10</xdr:col>
      <xdr:colOff>390525</xdr:colOff>
      <xdr:row>175</xdr:row>
      <xdr:rowOff>52387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4914900" y="284892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163</xdr:row>
      <xdr:rowOff>7569</xdr:rowOff>
    </xdr:from>
    <xdr:to>
      <xdr:col>3</xdr:col>
      <xdr:colOff>584444</xdr:colOff>
      <xdr:row>163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163</xdr:row>
      <xdr:rowOff>0</xdr:rowOff>
    </xdr:from>
    <xdr:to>
      <xdr:col>11</xdr:col>
      <xdr:colOff>180975</xdr:colOff>
      <xdr:row>163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5353050" y="265080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166</xdr:row>
      <xdr:rowOff>137584</xdr:rowOff>
    </xdr:from>
    <xdr:to>
      <xdr:col>11</xdr:col>
      <xdr:colOff>0</xdr:colOff>
      <xdr:row>166</xdr:row>
      <xdr:rowOff>148167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5259917" y="26818167"/>
          <a:ext cx="550333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989134</xdr:colOff>
      <xdr:row>166</xdr:row>
      <xdr:rowOff>134326</xdr:rowOff>
    </xdr:from>
    <xdr:to>
      <xdr:col>3</xdr:col>
      <xdr:colOff>359426</xdr:colOff>
      <xdr:row>166</xdr:row>
      <xdr:rowOff>148613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2395903" y="27722634"/>
          <a:ext cx="913831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217</xdr:row>
      <xdr:rowOff>127000</xdr:rowOff>
    </xdr:from>
    <xdr:to>
      <xdr:col>11</xdr:col>
      <xdr:colOff>508000</xdr:colOff>
      <xdr:row>217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1145</xdr:colOff>
      <xdr:row>217</xdr:row>
      <xdr:rowOff>105833</xdr:rowOff>
    </xdr:from>
    <xdr:to>
      <xdr:col>3</xdr:col>
      <xdr:colOff>551477</xdr:colOff>
      <xdr:row>217</xdr:row>
      <xdr:rowOff>105834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2966767" y="45887617"/>
          <a:ext cx="550332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401594</xdr:colOff>
      <xdr:row>220</xdr:row>
      <xdr:rowOff>65217</xdr:rowOff>
    </xdr:from>
    <xdr:to>
      <xdr:col>5</xdr:col>
      <xdr:colOff>73511</xdr:colOff>
      <xdr:row>220</xdr:row>
      <xdr:rowOff>86384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3367216" y="46341271"/>
          <a:ext cx="53689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688488</xdr:colOff>
      <xdr:row>231</xdr:row>
      <xdr:rowOff>20595</xdr:rowOff>
    </xdr:from>
    <xdr:to>
      <xdr:col>2</xdr:col>
      <xdr:colOff>1482810</xdr:colOff>
      <xdr:row>231</xdr:row>
      <xdr:rowOff>42334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109515" y="48108973"/>
          <a:ext cx="794322" cy="2173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231</xdr:row>
      <xdr:rowOff>74083</xdr:rowOff>
    </xdr:from>
    <xdr:to>
      <xdr:col>10</xdr:col>
      <xdr:colOff>359834</xdr:colOff>
      <xdr:row>231</xdr:row>
      <xdr:rowOff>95250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6752167" y="43455166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347133</xdr:colOff>
      <xdr:row>43</xdr:row>
      <xdr:rowOff>101600</xdr:rowOff>
    </xdr:from>
    <xdr:to>
      <xdr:col>2</xdr:col>
      <xdr:colOff>1507440</xdr:colOff>
      <xdr:row>52</xdr:row>
      <xdr:rowOff>127041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266" y="8610600"/>
          <a:ext cx="1846107" cy="1778041"/>
        </a:xfrm>
        <a:prstGeom prst="rect">
          <a:avLst/>
        </a:prstGeom>
      </xdr:spPr>
    </xdr:pic>
    <xdr:clientData/>
  </xdr:twoCellAnchor>
  <xdr:twoCellAnchor>
    <xdr:from>
      <xdr:col>2</xdr:col>
      <xdr:colOff>304800</xdr:colOff>
      <xdr:row>44</xdr:row>
      <xdr:rowOff>118533</xdr:rowOff>
    </xdr:from>
    <xdr:to>
      <xdr:col>2</xdr:col>
      <xdr:colOff>1037937</xdr:colOff>
      <xdr:row>48</xdr:row>
      <xdr:rowOff>68811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18733" y="8822266"/>
          <a:ext cx="733137" cy="72921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5</xdr:col>
      <xdr:colOff>321734</xdr:colOff>
      <xdr:row>45</xdr:row>
      <xdr:rowOff>67734</xdr:rowOff>
    </xdr:from>
    <xdr:to>
      <xdr:col>7</xdr:col>
      <xdr:colOff>1643633</xdr:colOff>
      <xdr:row>52</xdr:row>
      <xdr:rowOff>156323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3267" y="8966201"/>
          <a:ext cx="2336800" cy="1451722"/>
        </a:xfrm>
        <a:prstGeom prst="rect">
          <a:avLst/>
        </a:prstGeom>
      </xdr:spPr>
    </xdr:pic>
    <xdr:clientData/>
  </xdr:twoCellAnchor>
  <xdr:twoCellAnchor editAs="oneCell">
    <xdr:from>
      <xdr:col>11</xdr:col>
      <xdr:colOff>76199</xdr:colOff>
      <xdr:row>43</xdr:row>
      <xdr:rowOff>50800</xdr:rowOff>
    </xdr:from>
    <xdr:to>
      <xdr:col>12</xdr:col>
      <xdr:colOff>1083926</xdr:colOff>
      <xdr:row>52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6399" y="8559800"/>
          <a:ext cx="1735861" cy="1854200"/>
        </a:xfrm>
        <a:prstGeom prst="rect">
          <a:avLst/>
        </a:prstGeom>
      </xdr:spPr>
    </xdr:pic>
    <xdr:clientData/>
  </xdr:twoCellAnchor>
  <xdr:twoCellAnchor editAs="oneCell">
    <xdr:from>
      <xdr:col>13</xdr:col>
      <xdr:colOff>670020</xdr:colOff>
      <xdr:row>144</xdr:row>
      <xdr:rowOff>67388</xdr:rowOff>
    </xdr:from>
    <xdr:to>
      <xdr:col>15</xdr:col>
      <xdr:colOff>849481</xdr:colOff>
      <xdr:row>148</xdr:row>
      <xdr:rowOff>125143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03773" y="23937680"/>
          <a:ext cx="1874697" cy="74269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oneCellAnchor>
    <xdr:from>
      <xdr:col>0</xdr:col>
      <xdr:colOff>527539</xdr:colOff>
      <xdr:row>162</xdr:row>
      <xdr:rowOff>97692</xdr:rowOff>
    </xdr:from>
    <xdr:ext cx="2166056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27539" y="27060769"/>
          <a:ext cx="21660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Low</a:t>
          </a:r>
          <a:r>
            <a:rPr lang="es-MX" sz="1100" strike="sngStrike" baseline="0"/>
            <a:t> skills to solder for operator</a:t>
          </a:r>
          <a:endParaRPr lang="es-MX" sz="1100" strike="sngStrike"/>
        </a:p>
      </xdr:txBody>
    </xdr:sp>
    <xdr:clientData/>
  </xdr:oneCellAnchor>
  <xdr:oneCellAnchor>
    <xdr:from>
      <xdr:col>0</xdr:col>
      <xdr:colOff>488107</xdr:colOff>
      <xdr:row>165</xdr:row>
      <xdr:rowOff>136768</xdr:rowOff>
    </xdr:from>
    <xdr:ext cx="209097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88107" y="27568768"/>
          <a:ext cx="20909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Operators</a:t>
          </a:r>
          <a:r>
            <a:rPr lang="es-MX" sz="1100" strike="sngStrike" baseline="0"/>
            <a:t> without training </a:t>
          </a:r>
          <a:endParaRPr lang="es-MX" sz="1100" strike="sngStrike"/>
        </a:p>
      </xdr:txBody>
    </xdr:sp>
    <xdr:clientData/>
  </xdr:oneCellAnchor>
  <xdr:oneCellAnchor>
    <xdr:from>
      <xdr:col>5</xdr:col>
      <xdr:colOff>291998</xdr:colOff>
      <xdr:row>162</xdr:row>
      <xdr:rowOff>96087</xdr:rowOff>
    </xdr:from>
    <xdr:ext cx="1785471" cy="609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082460" y="27059164"/>
          <a:ext cx="178547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>
              <a:solidFill>
                <a:schemeClr val="tx1"/>
              </a:solidFill>
              <a:latin typeface="+mn-lt"/>
              <a:ea typeface="+mn-ea"/>
              <a:cs typeface="+mn-cs"/>
            </a:rPr>
            <a:t> Variation in the method of applying soldering for operators (Double cycle</a:t>
          </a:r>
          <a:r>
            <a:rPr lang="es-MX" baseline="0"/>
            <a:t>)</a:t>
          </a:r>
          <a:endParaRPr lang="es-MX" sz="1100" baseline="0"/>
        </a:p>
      </xdr:txBody>
    </xdr:sp>
    <xdr:clientData/>
  </xdr:oneCellAnchor>
  <xdr:twoCellAnchor>
    <xdr:from>
      <xdr:col>3</xdr:col>
      <xdr:colOff>613833</xdr:colOff>
      <xdr:row>163</xdr:row>
      <xdr:rowOff>127814</xdr:rowOff>
    </xdr:from>
    <xdr:to>
      <xdr:col>5</xdr:col>
      <xdr:colOff>122929</xdr:colOff>
      <xdr:row>163</xdr:row>
      <xdr:rowOff>138397</xdr:rowOff>
    </xdr:to>
    <xdr:cxnSp macro="">
      <xdr:nvCxnSpPr>
        <xdr:cNvPr id="26" name="Conector recto de flecha 2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3564141" y="27247199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39077</xdr:colOff>
      <xdr:row>162</xdr:row>
      <xdr:rowOff>78154</xdr:rowOff>
    </xdr:from>
    <xdr:ext cx="1133703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8694615" y="27041231"/>
          <a:ext cx="1133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Lack</a:t>
          </a:r>
          <a:r>
            <a:rPr lang="es-MX" sz="1100" strike="sngStrike" baseline="0"/>
            <a:t> of lighting </a:t>
          </a:r>
        </a:p>
      </xdr:txBody>
    </xdr:sp>
    <xdr:clientData/>
  </xdr:oneCellAnchor>
  <xdr:oneCellAnchor>
    <xdr:from>
      <xdr:col>1</xdr:col>
      <xdr:colOff>200263</xdr:colOff>
      <xdr:row>173</xdr:row>
      <xdr:rowOff>103623</xdr:rowOff>
    </xdr:from>
    <xdr:ext cx="155388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935049" y="28460909"/>
          <a:ext cx="15538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Worn</a:t>
          </a:r>
          <a:r>
            <a:rPr lang="es-MX" sz="1100" strike="sngStrike" baseline="0"/>
            <a:t> soldering iron tip</a:t>
          </a:r>
          <a:endParaRPr lang="es-MX" sz="1100" strike="sngStrike"/>
        </a:p>
      </xdr:txBody>
    </xdr:sp>
    <xdr:clientData/>
  </xdr:oneCellAnchor>
  <xdr:oneCellAnchor>
    <xdr:from>
      <xdr:col>0</xdr:col>
      <xdr:colOff>706530</xdr:colOff>
      <xdr:row>175</xdr:row>
      <xdr:rowOff>99736</xdr:rowOff>
    </xdr:from>
    <xdr:ext cx="1987178" cy="440764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706530" y="28783593"/>
          <a:ext cx="1987178" cy="44076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 strike="noStrike"/>
            <a:t>Low temperature of soldering</a:t>
          </a:r>
          <a:r>
            <a:rPr lang="es-MX" sz="1100" strike="noStrike" baseline="0"/>
            <a:t> iron</a:t>
          </a:r>
          <a:endParaRPr lang="es-MX" sz="1100" strike="noStrike"/>
        </a:p>
      </xdr:txBody>
    </xdr:sp>
    <xdr:clientData/>
  </xdr:oneCellAnchor>
  <xdr:oneCellAnchor>
    <xdr:from>
      <xdr:col>0</xdr:col>
      <xdr:colOff>579525</xdr:colOff>
      <xdr:row>179</xdr:row>
      <xdr:rowOff>18683</xdr:rowOff>
    </xdr:from>
    <xdr:ext cx="1825063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79525" y="29355683"/>
          <a:ext cx="18250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Incorrect soldering iron tip</a:t>
          </a:r>
        </a:p>
      </xdr:txBody>
    </xdr:sp>
    <xdr:clientData/>
  </xdr:oneCellAnchor>
  <xdr:oneCellAnchor>
    <xdr:from>
      <xdr:col>7</xdr:col>
      <xdr:colOff>779813</xdr:colOff>
      <xdr:row>174</xdr:row>
      <xdr:rowOff>138350</xdr:rowOff>
    </xdr:from>
    <xdr:ext cx="1483661" cy="2702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410428" y="28977119"/>
          <a:ext cx="1483661" cy="270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Incorrect soldering tin</a:t>
          </a:r>
        </a:p>
      </xdr:txBody>
    </xdr:sp>
    <xdr:clientData/>
  </xdr:oneCellAnchor>
  <xdr:oneCellAnchor>
    <xdr:from>
      <xdr:col>7</xdr:col>
      <xdr:colOff>410767</xdr:colOff>
      <xdr:row>176</xdr:row>
      <xdr:rowOff>116144</xdr:rowOff>
    </xdr:from>
    <xdr:ext cx="1763058" cy="26728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5041382" y="29267529"/>
          <a:ext cx="1763058" cy="26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Contaminated soldering tin</a:t>
          </a:r>
        </a:p>
      </xdr:txBody>
    </xdr:sp>
    <xdr:clientData/>
  </xdr:oneCellAnchor>
  <xdr:oneCellAnchor>
    <xdr:from>
      <xdr:col>7</xdr:col>
      <xdr:colOff>111943</xdr:colOff>
      <xdr:row>178</xdr:row>
      <xdr:rowOff>112419</xdr:rowOff>
    </xdr:from>
    <xdr:ext cx="2127626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742558" y="29576419"/>
          <a:ext cx="21276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Contaminated tower (leadframe)</a:t>
          </a:r>
        </a:p>
      </xdr:txBody>
    </xdr:sp>
    <xdr:clientData/>
  </xdr:oneCellAnchor>
  <xdr:twoCellAnchor>
    <xdr:from>
      <xdr:col>8</xdr:col>
      <xdr:colOff>147515</xdr:colOff>
      <xdr:row>177</xdr:row>
      <xdr:rowOff>60814</xdr:rowOff>
    </xdr:from>
    <xdr:to>
      <xdr:col>10</xdr:col>
      <xdr:colOff>271340</xdr:colOff>
      <xdr:row>177</xdr:row>
      <xdr:rowOff>75101</xdr:rowOff>
    </xdr:to>
    <xdr:cxnSp macro="">
      <xdr:nvCxnSpPr>
        <xdr:cNvPr id="43" name="Conector recto de flecha 1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 flipV="1">
          <a:off x="6907823" y="29368506"/>
          <a:ext cx="6318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124069</xdr:colOff>
      <xdr:row>179</xdr:row>
      <xdr:rowOff>56906</xdr:rowOff>
    </xdr:from>
    <xdr:to>
      <xdr:col>10</xdr:col>
      <xdr:colOff>247894</xdr:colOff>
      <xdr:row>179</xdr:row>
      <xdr:rowOff>71193</xdr:rowOff>
    </xdr:to>
    <xdr:cxnSp macro="">
      <xdr:nvCxnSpPr>
        <xdr:cNvPr id="46" name="Conector recto de flecha 1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H="1" flipV="1">
          <a:off x="6884377" y="29677214"/>
          <a:ext cx="6318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207784</xdr:colOff>
      <xdr:row>218</xdr:row>
      <xdr:rowOff>44002</xdr:rowOff>
    </xdr:from>
    <xdr:to>
      <xdr:col>7</xdr:col>
      <xdr:colOff>1082476</xdr:colOff>
      <xdr:row>221</xdr:row>
      <xdr:rowOff>90758</xdr:rowOff>
    </xdr:to>
    <xdr:sp macro="" textlink="">
      <xdr:nvSpPr>
        <xdr:cNvPr id="50" name="98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038379" y="45990543"/>
          <a:ext cx="1739665" cy="541026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Condition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is not verified during the final inspection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411891</xdr:colOff>
      <xdr:row>217</xdr:row>
      <xdr:rowOff>53612</xdr:rowOff>
    </xdr:from>
    <xdr:to>
      <xdr:col>2</xdr:col>
      <xdr:colOff>1184071</xdr:colOff>
      <xdr:row>220</xdr:row>
      <xdr:rowOff>57039</xdr:rowOff>
    </xdr:to>
    <xdr:sp macro="" textlink="">
      <xdr:nvSpPr>
        <xdr:cNvPr id="52" name="98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11891" y="45835396"/>
          <a:ext cx="2193207" cy="497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Low skills to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inspect material for final inspector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519871</xdr:colOff>
      <xdr:row>216</xdr:row>
      <xdr:rowOff>123568</xdr:rowOff>
    </xdr:from>
    <xdr:to>
      <xdr:col>12</xdr:col>
      <xdr:colOff>1676272</xdr:colOff>
      <xdr:row>219</xdr:row>
      <xdr:rowOff>126996</xdr:rowOff>
    </xdr:to>
    <xdr:sp macro="" textlink="">
      <xdr:nvSpPr>
        <xdr:cNvPr id="61" name="98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8531168" y="45740595"/>
          <a:ext cx="1897807" cy="497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Insuficcient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lighting in final inspection 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339071</xdr:colOff>
      <xdr:row>234</xdr:row>
      <xdr:rowOff>9213</xdr:rowOff>
    </xdr:from>
    <xdr:to>
      <xdr:col>2</xdr:col>
      <xdr:colOff>667497</xdr:colOff>
      <xdr:row>237</xdr:row>
      <xdr:rowOff>146138</xdr:rowOff>
    </xdr:to>
    <xdr:sp macro="" textlink="">
      <xdr:nvSpPr>
        <xdr:cNvPr id="63" name="98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339071" y="47888213"/>
          <a:ext cx="1769876" cy="613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fixture doesn't work correclty</a:t>
          </a:r>
          <a:endParaRPr lang="en-US" sz="1100" u="sng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474990</xdr:colOff>
      <xdr:row>234</xdr:row>
      <xdr:rowOff>117733</xdr:rowOff>
    </xdr:from>
    <xdr:to>
      <xdr:col>2</xdr:col>
      <xdr:colOff>1269312</xdr:colOff>
      <xdr:row>234</xdr:row>
      <xdr:rowOff>139472</xdr:rowOff>
    </xdr:to>
    <xdr:cxnSp macro="">
      <xdr:nvCxnSpPr>
        <xdr:cNvPr id="39941" name="Conector recto de flecha 53">
          <a:extLst>
            <a:ext uri="{FF2B5EF4-FFF2-40B4-BE49-F238E27FC236}">
              <a16:creationId xmlns:a16="http://schemas.microsoft.com/office/drawing/2014/main" id="{00000000-0008-0000-0000-0000059C0000}"/>
            </a:ext>
          </a:extLst>
        </xdr:cNvPr>
        <xdr:cNvCxnSpPr/>
      </xdr:nvCxnSpPr>
      <xdr:spPr>
        <a:xfrm flipH="1">
          <a:off x="1916440" y="47996733"/>
          <a:ext cx="794322" cy="2173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243930</xdr:colOff>
      <xdr:row>229</xdr:row>
      <xdr:rowOff>6176</xdr:rowOff>
    </xdr:from>
    <xdr:to>
      <xdr:col>2</xdr:col>
      <xdr:colOff>714295</xdr:colOff>
      <xdr:row>231</xdr:row>
      <xdr:rowOff>120650</xdr:rowOff>
    </xdr:to>
    <xdr:sp macro="" textlink="">
      <xdr:nvSpPr>
        <xdr:cNvPr id="30" name="98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43930" y="47091426"/>
          <a:ext cx="1911815" cy="43197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Tester not judge a part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with burr over the plastic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394608</xdr:colOff>
      <xdr:row>454</xdr:row>
      <xdr:rowOff>27215</xdr:rowOff>
    </xdr:from>
    <xdr:to>
      <xdr:col>7</xdr:col>
      <xdr:colOff>2094594</xdr:colOff>
      <xdr:row>459</xdr:row>
      <xdr:rowOff>40821</xdr:rowOff>
    </xdr:to>
    <xdr:sp macro="" textlink="">
      <xdr:nvSpPr>
        <xdr:cNvPr id="10" name="Text Box 5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3347358" y="90433072"/>
          <a:ext cx="3550557" cy="96610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Damaged and worn out soldering iron with defective thread (did not allow a correct adjustment)</a:t>
          </a:r>
          <a:endParaRPr lang="en-US" sz="32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11</xdr:col>
      <xdr:colOff>262891</xdr:colOff>
      <xdr:row>420</xdr:row>
      <xdr:rowOff>23949</xdr:rowOff>
    </xdr:from>
    <xdr:to>
      <xdr:col>12</xdr:col>
      <xdr:colOff>1388410</xdr:colOff>
      <xdr:row>435</xdr:row>
      <xdr:rowOff>15240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16291" y="86129949"/>
          <a:ext cx="1857039" cy="2963091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60963</xdr:colOff>
      <xdr:row>420</xdr:row>
      <xdr:rowOff>157845</xdr:rowOff>
    </xdr:from>
    <xdr:to>
      <xdr:col>15</xdr:col>
      <xdr:colOff>480079</xdr:colOff>
      <xdr:row>435</xdr:row>
      <xdr:rowOff>152400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59443" y="86263845"/>
          <a:ext cx="2125996" cy="2966355"/>
        </a:xfrm>
        <a:prstGeom prst="rect">
          <a:avLst/>
        </a:prstGeom>
      </xdr:spPr>
    </xdr:pic>
    <xdr:clientData/>
  </xdr:twoCellAnchor>
  <xdr:twoCellAnchor editAs="oneCell">
    <xdr:from>
      <xdr:col>15</xdr:col>
      <xdr:colOff>1076598</xdr:colOff>
      <xdr:row>420</xdr:row>
      <xdr:rowOff>40822</xdr:rowOff>
    </xdr:from>
    <xdr:to>
      <xdr:col>16</xdr:col>
      <xdr:colOff>1395048</xdr:colOff>
      <xdr:row>434</xdr:row>
      <xdr:rowOff>60960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81958" y="86146822"/>
          <a:ext cx="1751010" cy="2793818"/>
        </a:xfrm>
        <a:prstGeom prst="rect">
          <a:avLst/>
        </a:prstGeom>
      </xdr:spPr>
    </xdr:pic>
    <xdr:clientData/>
  </xdr:twoCellAnchor>
  <xdr:twoCellAnchor>
    <xdr:from>
      <xdr:col>15</xdr:col>
      <xdr:colOff>351517</xdr:colOff>
      <xdr:row>468</xdr:row>
      <xdr:rowOff>2722</xdr:rowOff>
    </xdr:from>
    <xdr:to>
      <xdr:col>16</xdr:col>
      <xdr:colOff>1621971</xdr:colOff>
      <xdr:row>475</xdr:row>
      <xdr:rowOff>29936</xdr:rowOff>
    </xdr:to>
    <xdr:sp macro="" textlink="">
      <xdr:nvSpPr>
        <xdr:cNvPr id="59" name="Text Box 55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12706803" y="89564936"/>
          <a:ext cx="2699204" cy="136071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8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FF00"/>
              </a:solidFill>
              <a:latin typeface="Arial"/>
              <a:cs typeface="Arial"/>
            </a:rPr>
            <a:t>Gage to verify that soldering in tower has not burr </a:t>
          </a:r>
          <a:endParaRPr lang="en-US" sz="36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11</xdr:col>
      <xdr:colOff>302078</xdr:colOff>
      <xdr:row>466</xdr:row>
      <xdr:rowOff>179616</xdr:rowOff>
    </xdr:from>
    <xdr:to>
      <xdr:col>13</xdr:col>
      <xdr:colOff>70757</xdr:colOff>
      <xdr:row>476</xdr:row>
      <xdr:rowOff>42016</xdr:rowOff>
    </xdr:to>
    <xdr:pic>
      <xdr:nvPicPr>
        <xdr:cNvPr id="39936" name="Picture 39935">
          <a:extLst>
            <a:ext uri="{FF2B5EF4-FFF2-40B4-BE49-F238E27FC236}">
              <a16:creationId xmlns:a16="http://schemas.microsoft.com/office/drawing/2014/main" id="{00000000-0008-0000-0000-0000009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3099" t="21436" r="16242" b="38075"/>
        <a:stretch/>
      </xdr:blipFill>
      <xdr:spPr>
        <a:xfrm>
          <a:off x="8411935" y="89360830"/>
          <a:ext cx="2313215" cy="1767400"/>
        </a:xfrm>
        <a:prstGeom prst="rect">
          <a:avLst/>
        </a:prstGeom>
      </xdr:spPr>
    </xdr:pic>
    <xdr:clientData/>
  </xdr:twoCellAnchor>
  <xdr:twoCellAnchor editAs="oneCell">
    <xdr:from>
      <xdr:col>13</xdr:col>
      <xdr:colOff>166007</xdr:colOff>
      <xdr:row>466</xdr:row>
      <xdr:rowOff>125187</xdr:rowOff>
    </xdr:from>
    <xdr:to>
      <xdr:col>15</xdr:col>
      <xdr:colOff>36813</xdr:colOff>
      <xdr:row>476</xdr:row>
      <xdr:rowOff>57151</xdr:rowOff>
    </xdr:to>
    <xdr:pic>
      <xdr:nvPicPr>
        <xdr:cNvPr id="39942" name="Picture 39941">
          <a:extLst>
            <a:ext uri="{FF2B5EF4-FFF2-40B4-BE49-F238E27FC236}">
              <a16:creationId xmlns:a16="http://schemas.microsoft.com/office/drawing/2014/main" id="{00000000-0008-0000-0000-000006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20400" y="89306401"/>
          <a:ext cx="1571699" cy="1836964"/>
        </a:xfrm>
        <a:prstGeom prst="rect">
          <a:avLst/>
        </a:prstGeom>
      </xdr:spPr>
    </xdr:pic>
    <xdr:clientData/>
  </xdr:twoCellAnchor>
  <xdr:twoCellAnchor editAs="oneCell">
    <xdr:from>
      <xdr:col>11</xdr:col>
      <xdr:colOff>302078</xdr:colOff>
      <xdr:row>476</xdr:row>
      <xdr:rowOff>84364</xdr:rowOff>
    </xdr:from>
    <xdr:to>
      <xdr:col>12</xdr:col>
      <xdr:colOff>1621972</xdr:colOff>
      <xdr:row>485</xdr:row>
      <xdr:rowOff>152334</xdr:rowOff>
    </xdr:to>
    <xdr:pic>
      <xdr:nvPicPr>
        <xdr:cNvPr id="39943" name="Picture 39942">
          <a:extLst>
            <a:ext uri="{FF2B5EF4-FFF2-40B4-BE49-F238E27FC236}">
              <a16:creationId xmlns:a16="http://schemas.microsoft.com/office/drawing/2014/main" id="{00000000-0008-0000-0000-0000079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20870" t="11904"/>
        <a:stretch/>
      </xdr:blipFill>
      <xdr:spPr>
        <a:xfrm>
          <a:off x="8449616" y="96067056"/>
          <a:ext cx="2052587" cy="1914355"/>
        </a:xfrm>
        <a:prstGeom prst="rect">
          <a:avLst/>
        </a:prstGeom>
      </xdr:spPr>
    </xdr:pic>
    <xdr:clientData/>
  </xdr:twoCellAnchor>
  <xdr:twoCellAnchor editAs="oneCell">
    <xdr:from>
      <xdr:col>12</xdr:col>
      <xdr:colOff>1744436</xdr:colOff>
      <xdr:row>476</xdr:row>
      <xdr:rowOff>152400</xdr:rowOff>
    </xdr:from>
    <xdr:to>
      <xdr:col>15</xdr:col>
      <xdr:colOff>695266</xdr:colOff>
      <xdr:row>484</xdr:row>
      <xdr:rowOff>7740</xdr:rowOff>
    </xdr:to>
    <xdr:pic>
      <xdr:nvPicPr>
        <xdr:cNvPr id="39944" name="Picture 39943">
          <a:extLst>
            <a:ext uri="{FF2B5EF4-FFF2-40B4-BE49-F238E27FC236}">
              <a16:creationId xmlns:a16="http://schemas.microsoft.com/office/drawing/2014/main" id="{00000000-0008-0000-0000-000008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89079" y="91238614"/>
          <a:ext cx="2461473" cy="1379340"/>
        </a:xfrm>
        <a:prstGeom prst="rect">
          <a:avLst/>
        </a:prstGeom>
      </xdr:spPr>
    </xdr:pic>
    <xdr:clientData/>
  </xdr:twoCellAnchor>
  <xdr:twoCellAnchor>
    <xdr:from>
      <xdr:col>5</xdr:col>
      <xdr:colOff>704850</xdr:colOff>
      <xdr:row>492</xdr:row>
      <xdr:rowOff>122464</xdr:rowOff>
    </xdr:from>
    <xdr:to>
      <xdr:col>7</xdr:col>
      <xdr:colOff>1537608</xdr:colOff>
      <xdr:row>503</xdr:row>
      <xdr:rowOff>129268</xdr:rowOff>
    </xdr:to>
    <xdr:sp macro="" textlink="">
      <xdr:nvSpPr>
        <xdr:cNvPr id="39946" name="Text Box 52">
          <a:extLst>
            <a:ext uri="{FF2B5EF4-FFF2-40B4-BE49-F238E27FC236}">
              <a16:creationId xmlns:a16="http://schemas.microsoft.com/office/drawing/2014/main" id="{00000000-0008-0000-0000-00000A9C0000}"/>
            </a:ext>
          </a:extLst>
        </xdr:cNvPr>
        <xdr:cNvSpPr txBox="1">
          <a:spLocks noChangeArrowheads="1"/>
        </xdr:cNvSpPr>
      </xdr:nvSpPr>
      <xdr:spPr bwMode="auto">
        <a:xfrm>
          <a:off x="4501243" y="94283893"/>
          <a:ext cx="1839686" cy="210230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FF0000"/>
              </a:solidFill>
              <a:latin typeface="Arial"/>
              <a:cs typeface="Arial"/>
            </a:rPr>
            <a:t>Fixture without metrology control and no engineering drawing</a:t>
          </a:r>
        </a:p>
      </xdr:txBody>
    </xdr:sp>
    <xdr:clientData/>
  </xdr:twoCellAnchor>
  <xdr:twoCellAnchor>
    <xdr:from>
      <xdr:col>15</xdr:col>
      <xdr:colOff>269874</xdr:colOff>
      <xdr:row>494</xdr:row>
      <xdr:rowOff>111579</xdr:rowOff>
    </xdr:from>
    <xdr:to>
      <xdr:col>16</xdr:col>
      <xdr:colOff>1540328</xdr:colOff>
      <xdr:row>501</xdr:row>
      <xdr:rowOff>138793</xdr:rowOff>
    </xdr:to>
    <xdr:sp macro="" textlink="">
      <xdr:nvSpPr>
        <xdr:cNvPr id="39947" name="Text Box 55">
          <a:extLst>
            <a:ext uri="{FF2B5EF4-FFF2-40B4-BE49-F238E27FC236}">
              <a16:creationId xmlns:a16="http://schemas.microsoft.com/office/drawing/2014/main" id="{00000000-0008-0000-0000-00000B9C0000}"/>
            </a:ext>
          </a:extLst>
        </xdr:cNvPr>
        <xdr:cNvSpPr txBox="1">
          <a:spLocks noChangeArrowheads="1"/>
        </xdr:cNvSpPr>
      </xdr:nvSpPr>
      <xdr:spPr bwMode="auto">
        <a:xfrm>
          <a:off x="12625160" y="94654008"/>
          <a:ext cx="2699204" cy="136071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FF00"/>
              </a:solidFill>
              <a:latin typeface="Arial"/>
              <a:cs typeface="Arial"/>
            </a:rPr>
            <a:t>Improvement of fixture to detect solder burr, drawing elaboration, control and validation.</a:t>
          </a:r>
          <a:endParaRPr lang="en-US" sz="36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13</xdr:col>
      <xdr:colOff>0</xdr:colOff>
      <xdr:row>502</xdr:row>
      <xdr:rowOff>0</xdr:rowOff>
    </xdr:from>
    <xdr:to>
      <xdr:col>13</xdr:col>
      <xdr:colOff>304800</xdr:colOff>
      <xdr:row>503</xdr:row>
      <xdr:rowOff>114300</xdr:rowOff>
    </xdr:to>
    <xdr:sp macro="" textlink="">
      <xdr:nvSpPr>
        <xdr:cNvPr id="39967" name="AutoShape 31">
          <a:extLst>
            <a:ext uri="{FF2B5EF4-FFF2-40B4-BE49-F238E27FC236}">
              <a16:creationId xmlns:a16="http://schemas.microsoft.com/office/drawing/2014/main" id="{00000000-0008-0000-0000-00001F9C0000}"/>
            </a:ext>
          </a:extLst>
        </xdr:cNvPr>
        <xdr:cNvSpPr>
          <a:spLocks noChangeAspect="1" noChangeArrowheads="1"/>
        </xdr:cNvSpPr>
      </xdr:nvSpPr>
      <xdr:spPr bwMode="auto">
        <a:xfrm>
          <a:off x="10660380" y="958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81642</xdr:colOff>
      <xdr:row>490</xdr:row>
      <xdr:rowOff>151152</xdr:rowOff>
    </xdr:from>
    <xdr:to>
      <xdr:col>14</xdr:col>
      <xdr:colOff>285749</xdr:colOff>
      <xdr:row>507</xdr:row>
      <xdr:rowOff>54431</xdr:rowOff>
    </xdr:to>
    <xdr:pic>
      <xdr:nvPicPr>
        <xdr:cNvPr id="39964" name="Picture 39963">
          <a:extLst>
            <a:ext uri="{FF2B5EF4-FFF2-40B4-BE49-F238E27FC236}">
              <a16:creationId xmlns:a16="http://schemas.microsoft.com/office/drawing/2014/main" id="{00000000-0008-0000-0000-00001C9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8477984" y="93645096"/>
          <a:ext cx="3141779" cy="3714750"/>
        </a:xfrm>
        <a:prstGeom prst="rect">
          <a:avLst/>
        </a:prstGeom>
      </xdr:spPr>
    </xdr:pic>
    <xdr:clientData/>
  </xdr:twoCellAnchor>
  <xdr:twoCellAnchor editAs="oneCell">
    <xdr:from>
      <xdr:col>13</xdr:col>
      <xdr:colOff>367393</xdr:colOff>
      <xdr:row>488</xdr:row>
      <xdr:rowOff>108856</xdr:rowOff>
    </xdr:from>
    <xdr:to>
      <xdr:col>15</xdr:col>
      <xdr:colOff>131548</xdr:colOff>
      <xdr:row>494</xdr:row>
      <xdr:rowOff>0</xdr:rowOff>
    </xdr:to>
    <xdr:pic>
      <xdr:nvPicPr>
        <xdr:cNvPr id="39965" name="Picture 39964">
          <a:extLst>
            <a:ext uri="{FF2B5EF4-FFF2-40B4-BE49-F238E27FC236}">
              <a16:creationId xmlns:a16="http://schemas.microsoft.com/office/drawing/2014/main" id="{00000000-0008-0000-0000-00001D9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11237238" y="93292833"/>
          <a:ext cx="1034144" cy="1465048"/>
        </a:xfrm>
        <a:prstGeom prst="rect">
          <a:avLst/>
        </a:prstGeom>
      </xdr:spPr>
    </xdr:pic>
    <xdr:clientData/>
  </xdr:twoCellAnchor>
  <xdr:twoCellAnchor editAs="oneCell">
    <xdr:from>
      <xdr:col>1</xdr:col>
      <xdr:colOff>95249</xdr:colOff>
      <xdr:row>492</xdr:row>
      <xdr:rowOff>122467</xdr:rowOff>
    </xdr:from>
    <xdr:to>
      <xdr:col>5</xdr:col>
      <xdr:colOff>557893</xdr:colOff>
      <xdr:row>502</xdr:row>
      <xdr:rowOff>115795</xdr:rowOff>
    </xdr:to>
    <xdr:pic>
      <xdr:nvPicPr>
        <xdr:cNvPr id="39966" name="Picture 39965">
          <a:extLst>
            <a:ext uri="{FF2B5EF4-FFF2-40B4-BE49-F238E27FC236}">
              <a16:creationId xmlns:a16="http://schemas.microsoft.com/office/drawing/2014/main" id="{00000000-0008-0000-0000-00001E9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1642997" y="93470934"/>
          <a:ext cx="1898328" cy="3524251"/>
        </a:xfrm>
        <a:prstGeom prst="rect">
          <a:avLst/>
        </a:prstGeom>
      </xdr:spPr>
    </xdr:pic>
    <xdr:clientData/>
  </xdr:twoCellAnchor>
  <xdr:twoCellAnchor editAs="oneCell">
    <xdr:from>
      <xdr:col>11</xdr:col>
      <xdr:colOff>272143</xdr:colOff>
      <xdr:row>441</xdr:row>
      <xdr:rowOff>157226</xdr:rowOff>
    </xdr:from>
    <xdr:to>
      <xdr:col>13</xdr:col>
      <xdr:colOff>190500</xdr:colOff>
      <xdr:row>459</xdr:row>
      <xdr:rowOff>12083</xdr:rowOff>
    </xdr:to>
    <xdr:pic>
      <xdr:nvPicPr>
        <xdr:cNvPr id="39968" name="Picture 39967">
          <a:extLst>
            <a:ext uri="{FF2B5EF4-FFF2-40B4-BE49-F238E27FC236}">
              <a16:creationId xmlns:a16="http://schemas.microsoft.com/office/drawing/2014/main" id="{00000000-0008-0000-0000-000020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82000" y="84820869"/>
          <a:ext cx="2462893" cy="3283857"/>
        </a:xfrm>
        <a:prstGeom prst="rect">
          <a:avLst/>
        </a:prstGeom>
      </xdr:spPr>
    </xdr:pic>
    <xdr:clientData/>
  </xdr:twoCellAnchor>
  <xdr:twoCellAnchor>
    <xdr:from>
      <xdr:col>16</xdr:col>
      <xdr:colOff>29307</xdr:colOff>
      <xdr:row>446</xdr:row>
      <xdr:rowOff>13607</xdr:rowOff>
    </xdr:from>
    <xdr:to>
      <xdr:col>16</xdr:col>
      <xdr:colOff>1730830</xdr:colOff>
      <xdr:row>454</xdr:row>
      <xdr:rowOff>81642</xdr:rowOff>
    </xdr:to>
    <xdr:sp macro="" textlink="">
      <xdr:nvSpPr>
        <xdr:cNvPr id="39969" name="Text Box 55">
          <a:extLst>
            <a:ext uri="{FF2B5EF4-FFF2-40B4-BE49-F238E27FC236}">
              <a16:creationId xmlns:a16="http://schemas.microsoft.com/office/drawing/2014/main" id="{00000000-0008-0000-0000-0000219C0000}"/>
            </a:ext>
          </a:extLst>
        </xdr:cNvPr>
        <xdr:cNvSpPr txBox="1">
          <a:spLocks noChangeArrowheads="1"/>
        </xdr:cNvSpPr>
      </xdr:nvSpPr>
      <xdr:spPr bwMode="auto">
        <a:xfrm>
          <a:off x="13862538" y="90134761"/>
          <a:ext cx="1701523" cy="170926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FF00"/>
              </a:solidFill>
              <a:latin typeface="Arial"/>
              <a:cs typeface="Arial"/>
            </a:rPr>
            <a:t>Replace with a soldering iron with a good thread condition</a:t>
          </a:r>
          <a:endParaRPr lang="en-US" sz="1100" b="1" i="0" u="none" strike="noStrike" baseline="0">
            <a:solidFill>
              <a:srgbClr val="00FF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213360</xdr:colOff>
      <xdr:row>433</xdr:row>
      <xdr:rowOff>172720</xdr:rowOff>
    </xdr:from>
    <xdr:to>
      <xdr:col>7</xdr:col>
      <xdr:colOff>1955076</xdr:colOff>
      <xdr:row>436</xdr:row>
      <xdr:rowOff>47716</xdr:rowOff>
    </xdr:to>
    <xdr:sp macro="" textlink="">
      <xdr:nvSpPr>
        <xdr:cNvPr id="56" name="Text Box 5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944880" y="88605360"/>
          <a:ext cx="5836196" cy="45411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11</xdr:col>
      <xdr:colOff>264051</xdr:colOff>
      <xdr:row>398</xdr:row>
      <xdr:rowOff>89258</xdr:rowOff>
    </xdr:from>
    <xdr:to>
      <xdr:col>12</xdr:col>
      <xdr:colOff>1344930</xdr:colOff>
      <xdr:row>412</xdr:row>
      <xdr:rowOff>186185</xdr:rowOff>
    </xdr:to>
    <xdr:pic>
      <xdr:nvPicPr>
        <xdr:cNvPr id="39945" name="Picture 39944">
          <a:extLst>
            <a:ext uri="{FF2B5EF4-FFF2-40B4-BE49-F238E27FC236}">
              <a16:creationId xmlns:a16="http://schemas.microsoft.com/office/drawing/2014/main" id="{00000000-0008-0000-0000-000009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512701" y="78575258"/>
          <a:ext cx="1823829" cy="2763927"/>
        </a:xfrm>
        <a:prstGeom prst="rect">
          <a:avLst/>
        </a:prstGeom>
      </xdr:spPr>
    </xdr:pic>
    <xdr:clientData/>
  </xdr:twoCellAnchor>
  <xdr:twoCellAnchor editAs="oneCell">
    <xdr:from>
      <xdr:col>12</xdr:col>
      <xdr:colOff>1793241</xdr:colOff>
      <xdr:row>398</xdr:row>
      <xdr:rowOff>81280</xdr:rowOff>
    </xdr:from>
    <xdr:to>
      <xdr:col>15</xdr:col>
      <xdr:colOff>162561</xdr:colOff>
      <xdr:row>413</xdr:row>
      <xdr:rowOff>25321</xdr:rowOff>
    </xdr:to>
    <xdr:pic>
      <xdr:nvPicPr>
        <xdr:cNvPr id="39948" name="Picture 39947">
          <a:extLst>
            <a:ext uri="{FF2B5EF4-FFF2-40B4-BE49-F238E27FC236}">
              <a16:creationId xmlns:a16="http://schemas.microsoft.com/office/drawing/2014/main" id="{00000000-0008-0000-0000-00000C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78161" y="81005680"/>
          <a:ext cx="1889760" cy="2915841"/>
        </a:xfrm>
        <a:prstGeom prst="rect">
          <a:avLst/>
        </a:prstGeom>
      </xdr:spPr>
    </xdr:pic>
    <xdr:clientData/>
  </xdr:twoCellAnchor>
  <xdr:twoCellAnchor editAs="oneCell">
    <xdr:from>
      <xdr:col>15</xdr:col>
      <xdr:colOff>518160</xdr:colOff>
      <xdr:row>398</xdr:row>
      <xdr:rowOff>38104</xdr:rowOff>
    </xdr:from>
    <xdr:to>
      <xdr:col>16</xdr:col>
      <xdr:colOff>1104244</xdr:colOff>
      <xdr:row>413</xdr:row>
      <xdr:rowOff>40640</xdr:rowOff>
    </xdr:to>
    <xdr:pic>
      <xdr:nvPicPr>
        <xdr:cNvPr id="39950" name="Picture 39949">
          <a:extLst>
            <a:ext uri="{FF2B5EF4-FFF2-40B4-BE49-F238E27FC236}">
              <a16:creationId xmlns:a16="http://schemas.microsoft.com/office/drawing/2014/main" id="{00000000-0008-0000-0000-00000E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23520" y="80962504"/>
          <a:ext cx="2018644" cy="2974336"/>
        </a:xfrm>
        <a:prstGeom prst="rect">
          <a:avLst/>
        </a:prstGeom>
      </xdr:spPr>
    </xdr:pic>
    <xdr:clientData/>
  </xdr:twoCellAnchor>
  <xdr:twoCellAnchor>
    <xdr:from>
      <xdr:col>11</xdr:col>
      <xdr:colOff>345168</xdr:colOff>
      <xdr:row>435</xdr:row>
      <xdr:rowOff>132080</xdr:rowOff>
    </xdr:from>
    <xdr:to>
      <xdr:col>16</xdr:col>
      <xdr:colOff>1808479</xdr:colOff>
      <xdr:row>438</xdr:row>
      <xdr:rowOff>168365</xdr:rowOff>
    </xdr:to>
    <xdr:sp macro="" textlink="">
      <xdr:nvSpPr>
        <xdr:cNvPr id="39962" name="Text Box 55">
          <a:extLst>
            <a:ext uri="{FF2B5EF4-FFF2-40B4-BE49-F238E27FC236}">
              <a16:creationId xmlns:a16="http://schemas.microsoft.com/office/drawing/2014/main" id="{00000000-0008-0000-0000-00001A9C0000}"/>
            </a:ext>
          </a:extLst>
        </xdr:cNvPr>
        <xdr:cNvSpPr txBox="1">
          <a:spLocks noChangeArrowheads="1"/>
        </xdr:cNvSpPr>
      </xdr:nvSpPr>
      <xdr:spPr bwMode="auto">
        <a:xfrm>
          <a:off x="8463008" y="88950800"/>
          <a:ext cx="7142751" cy="6154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FF00"/>
              </a:solidFill>
              <a:latin typeface="Arial"/>
              <a:cs typeface="Arial"/>
            </a:rPr>
            <a:t>Update work instruction (Verification of soldering ironand using fixture during the operation 30)</a:t>
          </a:r>
          <a:endParaRPr lang="en-US" sz="1100" b="1" i="0" u="none" strike="noStrike" baseline="0">
            <a:solidFill>
              <a:srgbClr val="00FF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13</xdr:col>
      <xdr:colOff>351693</xdr:colOff>
      <xdr:row>442</xdr:row>
      <xdr:rowOff>175846</xdr:rowOff>
    </xdr:from>
    <xdr:to>
      <xdr:col>15</xdr:col>
      <xdr:colOff>1025770</xdr:colOff>
      <xdr:row>458</xdr:row>
      <xdr:rowOff>58615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049001" y="89476384"/>
          <a:ext cx="2373923" cy="3165231"/>
        </a:xfrm>
        <a:prstGeom prst="rect">
          <a:avLst/>
        </a:prstGeom>
      </xdr:spPr>
    </xdr:pic>
    <xdr:clientData/>
  </xdr:twoCellAnchor>
  <xdr:twoCellAnchor editAs="oneCell">
    <xdr:from>
      <xdr:col>1</xdr:col>
      <xdr:colOff>234462</xdr:colOff>
      <xdr:row>442</xdr:row>
      <xdr:rowOff>66481</xdr:rowOff>
    </xdr:from>
    <xdr:to>
      <xdr:col>3</xdr:col>
      <xdr:colOff>50600</xdr:colOff>
      <xdr:row>455</xdr:row>
      <xdr:rowOff>122465</xdr:rowOff>
    </xdr:to>
    <xdr:pic>
      <xdr:nvPicPr>
        <xdr:cNvPr id="39963" name="Picture 39962">
          <a:extLst>
            <a:ext uri="{FF2B5EF4-FFF2-40B4-BE49-F238E27FC236}">
              <a16:creationId xmlns:a16="http://schemas.microsoft.com/office/drawing/2014/main" id="{00000000-0008-0000-0000-00001B9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9248" y="88186338"/>
          <a:ext cx="2034102" cy="2532484"/>
        </a:xfrm>
        <a:prstGeom prst="rect">
          <a:avLst/>
        </a:prstGeom>
      </xdr:spPr>
    </xdr:pic>
    <xdr:clientData/>
  </xdr:twoCellAnchor>
  <xdr:twoCellAnchor editAs="oneCell">
    <xdr:from>
      <xdr:col>3</xdr:col>
      <xdr:colOff>353786</xdr:colOff>
      <xdr:row>441</xdr:row>
      <xdr:rowOff>187362</xdr:rowOff>
    </xdr:from>
    <xdr:to>
      <xdr:col>7</xdr:col>
      <xdr:colOff>680358</xdr:colOff>
      <xdr:row>452</xdr:row>
      <xdr:rowOff>146589</xdr:rowOff>
    </xdr:to>
    <xdr:pic>
      <xdr:nvPicPr>
        <xdr:cNvPr id="39971" name="Picture 39970">
          <a:extLst>
            <a:ext uri="{FF2B5EF4-FFF2-40B4-BE49-F238E27FC236}">
              <a16:creationId xmlns:a16="http://schemas.microsoft.com/office/drawing/2014/main" id="{00000000-0008-0000-0000-0000239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06536" y="88116719"/>
          <a:ext cx="2177143" cy="2054727"/>
        </a:xfrm>
        <a:prstGeom prst="rect">
          <a:avLst/>
        </a:prstGeom>
      </xdr:spPr>
    </xdr:pic>
    <xdr:clientData/>
  </xdr:twoCellAnchor>
  <xdr:twoCellAnchor editAs="oneCell">
    <xdr:from>
      <xdr:col>11</xdr:col>
      <xdr:colOff>283028</xdr:colOff>
      <xdr:row>466</xdr:row>
      <xdr:rowOff>173266</xdr:rowOff>
    </xdr:from>
    <xdr:to>
      <xdr:col>13</xdr:col>
      <xdr:colOff>51707</xdr:colOff>
      <xdr:row>476</xdr:row>
      <xdr:rowOff>35666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AE802B-0552-6277-EECB-FCE5F0CACE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531678" y="91448166"/>
          <a:ext cx="2359479" cy="1767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283028</xdr:colOff>
      <xdr:row>476</xdr:row>
      <xdr:rowOff>78014</xdr:rowOff>
    </xdr:from>
    <xdr:to>
      <xdr:col>12</xdr:col>
      <xdr:colOff>1602922</xdr:colOff>
      <xdr:row>485</xdr:row>
      <xdr:rowOff>145984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3090AD8-4198-365F-024C-A4646C64C4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531678" y="93257914"/>
          <a:ext cx="2062844" cy="17824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1725386</xdr:colOff>
      <xdr:row>476</xdr:row>
      <xdr:rowOff>146050</xdr:rowOff>
    </xdr:from>
    <xdr:to>
      <xdr:col>15</xdr:col>
      <xdr:colOff>676216</xdr:colOff>
      <xdr:row>484</xdr:row>
      <xdr:rowOff>1390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5822195-0209-6A7E-4A9C-46D320B29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16986" y="93325950"/>
          <a:ext cx="2525880" cy="1379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  <xdr:twoCellAnchor editAs="oneCell">
    <xdr:from>
      <xdr:col>4</xdr:col>
      <xdr:colOff>241300</xdr:colOff>
      <xdr:row>9</xdr:row>
      <xdr:rowOff>139700</xdr:rowOff>
    </xdr:from>
    <xdr:to>
      <xdr:col>6</xdr:col>
      <xdr:colOff>633257</xdr:colOff>
      <xdr:row>19</xdr:row>
      <xdr:rowOff>19091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15868-7274-4672-BCB6-4B9707241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71850" y="1987550"/>
          <a:ext cx="1858807" cy="1746291"/>
        </a:xfrm>
        <a:prstGeom prst="rect">
          <a:avLst/>
        </a:prstGeom>
      </xdr:spPr>
    </xdr:pic>
    <xdr:clientData/>
  </xdr:twoCellAnchor>
  <xdr:twoCellAnchor>
    <xdr:from>
      <xdr:col>5</xdr:col>
      <xdr:colOff>14817</xdr:colOff>
      <xdr:row>10</xdr:row>
      <xdr:rowOff>169333</xdr:rowOff>
    </xdr:from>
    <xdr:to>
      <xdr:col>6</xdr:col>
      <xdr:colOff>163754</xdr:colOff>
      <xdr:row>14</xdr:row>
      <xdr:rowOff>176761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D432E31-5CE5-4D04-8C2C-24E170BC5556}"/>
            </a:ext>
          </a:extLst>
        </xdr:cNvPr>
        <xdr:cNvSpPr/>
      </xdr:nvSpPr>
      <xdr:spPr>
        <a:xfrm>
          <a:off x="4028017" y="2194983"/>
          <a:ext cx="733137" cy="71862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7</xdr:col>
      <xdr:colOff>319616</xdr:colOff>
      <xdr:row>9</xdr:row>
      <xdr:rowOff>139700</xdr:rowOff>
    </xdr:from>
    <xdr:to>
      <xdr:col>9</xdr:col>
      <xdr:colOff>463743</xdr:colOff>
      <xdr:row>19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2265F7-17E0-45EF-B0CB-EF7E94EE5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99666" y="1987550"/>
          <a:ext cx="1750677" cy="1822450"/>
        </a:xfrm>
        <a:prstGeom prst="rect">
          <a:avLst/>
        </a:prstGeom>
      </xdr:spPr>
    </xdr:pic>
    <xdr:clientData/>
  </xdr:twoCellAnchor>
  <xdr:twoCellAnchor>
    <xdr:from>
      <xdr:col>1</xdr:col>
      <xdr:colOff>671919</xdr:colOff>
      <xdr:row>23</xdr:row>
      <xdr:rowOff>88605</xdr:rowOff>
    </xdr:from>
    <xdr:to>
      <xdr:col>4</xdr:col>
      <xdr:colOff>1</xdr:colOff>
      <xdr:row>38</xdr:row>
      <xdr:rowOff>36918</xdr:rowOff>
    </xdr:to>
    <xdr:sp macro="" textlink="">
      <xdr:nvSpPr>
        <xdr:cNvPr id="8" name="&quot;Not Allowed&quot; Symbol 7">
          <a:extLst>
            <a:ext uri="{FF2B5EF4-FFF2-40B4-BE49-F238E27FC236}">
              <a16:creationId xmlns:a16="http://schemas.microsoft.com/office/drawing/2014/main" id="{CC627451-4D19-4983-A569-4C675BCD2D88}"/>
            </a:ext>
          </a:extLst>
        </xdr:cNvPr>
        <xdr:cNvSpPr/>
      </xdr:nvSpPr>
      <xdr:spPr>
        <a:xfrm>
          <a:off x="878663" y="4533605"/>
          <a:ext cx="2259419" cy="2384941"/>
        </a:xfrm>
        <a:prstGeom prst="noSmoking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492291</xdr:colOff>
      <xdr:row>28</xdr:row>
      <xdr:rowOff>35168</xdr:rowOff>
    </xdr:from>
    <xdr:ext cx="342786" cy="85876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C36ACC-16B4-167E-4B8E-97D2B93F4A24}"/>
            </a:ext>
          </a:extLst>
        </xdr:cNvPr>
        <xdr:cNvSpPr txBox="1"/>
      </xdr:nvSpPr>
      <xdr:spPr>
        <a:xfrm rot="2802489">
          <a:off x="1600291" y="5550365"/>
          <a:ext cx="8587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/>
            <a:t>No exist</a:t>
          </a:r>
        </a:p>
      </xdr:txBody>
    </xdr:sp>
    <xdr:clientData/>
  </xdr:oneCellAnchor>
  <xdr:twoCellAnchor editAs="oneCell">
    <xdr:from>
      <xdr:col>5</xdr:col>
      <xdr:colOff>265814</xdr:colOff>
      <xdr:row>24</xdr:row>
      <xdr:rowOff>24785</xdr:rowOff>
    </xdr:from>
    <xdr:to>
      <xdr:col>9</xdr:col>
      <xdr:colOff>273198</xdr:colOff>
      <xdr:row>34</xdr:row>
      <xdr:rowOff>48333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129F714-1747-A175-8CBA-D3D374D45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89942" y="4632227"/>
          <a:ext cx="3086396" cy="1647966"/>
        </a:xfrm>
        <a:prstGeom prst="rect">
          <a:avLst/>
        </a:prstGeom>
      </xdr:spPr>
    </xdr:pic>
    <xdr:clientData/>
  </xdr:twoCellAnchor>
  <xdr:oneCellAnchor>
    <xdr:from>
      <xdr:col>5</xdr:col>
      <xdr:colOff>319399</xdr:colOff>
      <xdr:row>34</xdr:row>
      <xdr:rowOff>147534</xdr:rowOff>
    </xdr:from>
    <xdr:ext cx="2848218" cy="53065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754003-E122-FB6B-433D-E2E688EE5CF9}"/>
            </a:ext>
          </a:extLst>
        </xdr:cNvPr>
        <xdr:cNvSpPr txBox="1"/>
      </xdr:nvSpPr>
      <xdr:spPr>
        <a:xfrm>
          <a:off x="4343527" y="6379394"/>
          <a:ext cx="2848218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MX" sz="1400"/>
            <a:t>Define</a:t>
          </a:r>
          <a:r>
            <a:rPr lang="es-MX" sz="1400" baseline="0"/>
            <a:t> life time of tip soldering in the set up register sheet</a:t>
          </a:r>
          <a:endParaRPr lang="es-MX" sz="1400"/>
        </a:p>
      </xdr:txBody>
    </xdr:sp>
    <xdr:clientData/>
  </xdr:oneCellAnchor>
  <xdr:twoCellAnchor>
    <xdr:from>
      <xdr:col>1</xdr:col>
      <xdr:colOff>671919</xdr:colOff>
      <xdr:row>23</xdr:row>
      <xdr:rowOff>66454</xdr:rowOff>
    </xdr:from>
    <xdr:to>
      <xdr:col>4</xdr:col>
      <xdr:colOff>1</xdr:colOff>
      <xdr:row>38</xdr:row>
      <xdr:rowOff>14767</xdr:rowOff>
    </xdr:to>
    <xdr:sp macro="" textlink="">
      <xdr:nvSpPr>
        <xdr:cNvPr id="12" name="&quot;Not Allowed&quot; Symbol 11">
          <a:extLst>
            <a:ext uri="{FF2B5EF4-FFF2-40B4-BE49-F238E27FC236}">
              <a16:creationId xmlns:a16="http://schemas.microsoft.com/office/drawing/2014/main" id="{EF58FAD7-0EE3-CB47-7D17-47F96A01E9BB}"/>
            </a:ext>
          </a:extLst>
        </xdr:cNvPr>
        <xdr:cNvSpPr/>
      </xdr:nvSpPr>
      <xdr:spPr>
        <a:xfrm>
          <a:off x="878663" y="4511454"/>
          <a:ext cx="2259419" cy="2384941"/>
        </a:xfrm>
        <a:prstGeom prst="noSmoking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492291</xdr:colOff>
      <xdr:row>28</xdr:row>
      <xdr:rowOff>13017</xdr:rowOff>
    </xdr:from>
    <xdr:ext cx="342786" cy="85876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7085297-EFF7-52AC-F0EB-0BD5F66FE78A}"/>
            </a:ext>
          </a:extLst>
        </xdr:cNvPr>
        <xdr:cNvSpPr txBox="1"/>
      </xdr:nvSpPr>
      <xdr:spPr>
        <a:xfrm rot="2802489">
          <a:off x="1600291" y="5528214"/>
          <a:ext cx="8587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/>
            <a:t>No exist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" name="39 Rectángulo">
          <a:extLst>
            <a:ext uri="{FF2B5EF4-FFF2-40B4-BE49-F238E27FC236}">
              <a16:creationId xmlns:a16="http://schemas.microsoft.com/office/drawing/2014/main" id="{90C97FD2-AA5F-4511-AE94-0DC26C2F2638}"/>
            </a:ext>
          </a:extLst>
        </xdr:cNvPr>
        <xdr:cNvSpPr>
          <a:spLocks noChangeArrowheads="1"/>
        </xdr:cNvSpPr>
      </xdr:nvSpPr>
      <xdr:spPr bwMode="auto">
        <a:xfrm>
          <a:off x="3659252" y="2009773"/>
          <a:ext cx="544448" cy="72707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241300</xdr:colOff>
      <xdr:row>9</xdr:row>
      <xdr:rowOff>139700</xdr:rowOff>
    </xdr:from>
    <xdr:to>
      <xdr:col>6</xdr:col>
      <xdr:colOff>633257</xdr:colOff>
      <xdr:row>19</xdr:row>
      <xdr:rowOff>19091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7FF351-9941-436C-B693-0B6F24B78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71850" y="1987550"/>
          <a:ext cx="1858807" cy="1746291"/>
        </a:xfrm>
        <a:prstGeom prst="rect">
          <a:avLst/>
        </a:prstGeom>
      </xdr:spPr>
    </xdr:pic>
    <xdr:clientData/>
  </xdr:twoCellAnchor>
  <xdr:twoCellAnchor>
    <xdr:from>
      <xdr:col>5</xdr:col>
      <xdr:colOff>14817</xdr:colOff>
      <xdr:row>10</xdr:row>
      <xdr:rowOff>169333</xdr:rowOff>
    </xdr:from>
    <xdr:to>
      <xdr:col>6</xdr:col>
      <xdr:colOff>163754</xdr:colOff>
      <xdr:row>14</xdr:row>
      <xdr:rowOff>176761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809FB01-F6C9-4FC8-9086-5ED25D5611E3}"/>
            </a:ext>
          </a:extLst>
        </xdr:cNvPr>
        <xdr:cNvSpPr/>
      </xdr:nvSpPr>
      <xdr:spPr>
        <a:xfrm>
          <a:off x="4028017" y="2194983"/>
          <a:ext cx="733137" cy="71862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7</xdr:col>
      <xdr:colOff>319616</xdr:colOff>
      <xdr:row>9</xdr:row>
      <xdr:rowOff>139700</xdr:rowOff>
    </xdr:from>
    <xdr:to>
      <xdr:col>9</xdr:col>
      <xdr:colOff>463743</xdr:colOff>
      <xdr:row>19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55566A-47BF-41C5-B4C9-42C237E95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99666" y="1987550"/>
          <a:ext cx="1750677" cy="1822450"/>
        </a:xfrm>
        <a:prstGeom prst="rect">
          <a:avLst/>
        </a:prstGeom>
      </xdr:spPr>
    </xdr:pic>
    <xdr:clientData/>
  </xdr:twoCellAnchor>
  <xdr:twoCellAnchor>
    <xdr:from>
      <xdr:col>8</xdr:col>
      <xdr:colOff>31751</xdr:colOff>
      <xdr:row>23</xdr:row>
      <xdr:rowOff>110185</xdr:rowOff>
    </xdr:from>
    <xdr:to>
      <xdr:col>9</xdr:col>
      <xdr:colOff>571500</xdr:colOff>
      <xdr:row>29</xdr:row>
      <xdr:rowOff>114301</xdr:rowOff>
    </xdr:to>
    <xdr:sp macro="" textlink="">
      <xdr:nvSpPr>
        <xdr:cNvPr id="8" name="Text Box 55">
          <a:extLst>
            <a:ext uri="{FF2B5EF4-FFF2-40B4-BE49-F238E27FC236}">
              <a16:creationId xmlns:a16="http://schemas.microsoft.com/office/drawing/2014/main" id="{9E0FBE57-DA86-47CA-A08E-6AB75419E65E}"/>
            </a:ext>
          </a:extLst>
        </xdr:cNvPr>
        <xdr:cNvSpPr txBox="1">
          <a:spLocks noChangeArrowheads="1"/>
        </xdr:cNvSpPr>
      </xdr:nvSpPr>
      <xdr:spPr bwMode="auto">
        <a:xfrm>
          <a:off x="6394451" y="4561535"/>
          <a:ext cx="1263649" cy="956616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100" b="1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chemeClr val="tx1"/>
              </a:solidFill>
              <a:latin typeface="Arial"/>
              <a:cs typeface="Arial"/>
            </a:rPr>
            <a:t>Gage to verify that soldering in tower has not burr </a:t>
          </a:r>
          <a:endParaRPr lang="en-US" sz="2000" b="1" i="0" u="none" strike="noStrike" baseline="0">
            <a:solidFill>
              <a:schemeClr val="tx1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7</xdr:col>
      <xdr:colOff>11691</xdr:colOff>
      <xdr:row>23</xdr:row>
      <xdr:rowOff>69920</xdr:rowOff>
    </xdr:from>
    <xdr:to>
      <xdr:col>8</xdr:col>
      <xdr:colOff>58585</xdr:colOff>
      <xdr:row>30</xdr:row>
      <xdr:rowOff>27214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47347A-CBF1-4680-A6A3-83EB1EEEE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91741" y="4521270"/>
          <a:ext cx="929544" cy="1068544"/>
        </a:xfrm>
        <a:prstGeom prst="rect">
          <a:avLst/>
        </a:prstGeom>
      </xdr:spPr>
    </xdr:pic>
    <xdr:clientData/>
  </xdr:twoCellAnchor>
  <xdr:twoCellAnchor editAs="oneCell">
    <xdr:from>
      <xdr:col>5</xdr:col>
      <xdr:colOff>104344</xdr:colOff>
      <xdr:row>23</xdr:row>
      <xdr:rowOff>95249</xdr:rowOff>
    </xdr:from>
    <xdr:to>
      <xdr:col>7</xdr:col>
      <xdr:colOff>9979</xdr:colOff>
      <xdr:row>30</xdr:row>
      <xdr:rowOff>12078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0FFC13-CC29-431E-9C1E-A6D829B269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17544" y="4546599"/>
          <a:ext cx="1372485" cy="1028079"/>
        </a:xfrm>
        <a:prstGeom prst="rect">
          <a:avLst/>
        </a:prstGeom>
      </xdr:spPr>
    </xdr:pic>
    <xdr:clientData/>
  </xdr:twoCellAnchor>
  <xdr:twoCellAnchor editAs="oneCell">
    <xdr:from>
      <xdr:col>5</xdr:col>
      <xdr:colOff>183458</xdr:colOff>
      <xdr:row>30</xdr:row>
      <xdr:rowOff>38051</xdr:rowOff>
    </xdr:from>
    <xdr:to>
      <xdr:col>6</xdr:col>
      <xdr:colOff>799194</xdr:colOff>
      <xdr:row>36</xdr:row>
      <xdr:rowOff>122396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235D274-C6E1-48A8-A3E1-222E876223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0870" t="11904"/>
        <a:stretch/>
      </xdr:blipFill>
      <xdr:spPr>
        <a:xfrm>
          <a:off x="4196658" y="5600651"/>
          <a:ext cx="1199936" cy="1036845"/>
        </a:xfrm>
        <a:prstGeom prst="rect">
          <a:avLst/>
        </a:prstGeom>
      </xdr:spPr>
    </xdr:pic>
    <xdr:clientData/>
  </xdr:twoCellAnchor>
  <xdr:twoCellAnchor editAs="oneCell">
    <xdr:from>
      <xdr:col>5</xdr:col>
      <xdr:colOff>98658</xdr:colOff>
      <xdr:row>36</xdr:row>
      <xdr:rowOff>134305</xdr:rowOff>
    </xdr:from>
    <xdr:to>
      <xdr:col>7</xdr:col>
      <xdr:colOff>101087</xdr:colOff>
      <xdr:row>41</xdr:row>
      <xdr:rowOff>142903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A05EA4C-DC14-44C3-B0FA-6692F1CA1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11858" y="6649405"/>
          <a:ext cx="1469279" cy="802348"/>
        </a:xfrm>
        <a:prstGeom prst="rect">
          <a:avLst/>
        </a:prstGeom>
      </xdr:spPr>
    </xdr:pic>
    <xdr:clientData/>
  </xdr:twoCellAnchor>
  <xdr:twoCellAnchor>
    <xdr:from>
      <xdr:col>1</xdr:col>
      <xdr:colOff>812800</xdr:colOff>
      <xdr:row>25</xdr:row>
      <xdr:rowOff>12700</xdr:rowOff>
    </xdr:from>
    <xdr:to>
      <xdr:col>4</xdr:col>
      <xdr:colOff>144869</xdr:colOff>
      <xdr:row>40</xdr:row>
      <xdr:rowOff>16391</xdr:rowOff>
    </xdr:to>
    <xdr:sp macro="" textlink="">
      <xdr:nvSpPr>
        <xdr:cNvPr id="13" name="&quot;Not Allowed&quot; Symbol 12">
          <a:extLst>
            <a:ext uri="{FF2B5EF4-FFF2-40B4-BE49-F238E27FC236}">
              <a16:creationId xmlns:a16="http://schemas.microsoft.com/office/drawing/2014/main" id="{D7F2BE4A-74C5-4433-AF37-8475208F3E47}"/>
            </a:ext>
          </a:extLst>
        </xdr:cNvPr>
        <xdr:cNvSpPr/>
      </xdr:nvSpPr>
      <xdr:spPr>
        <a:xfrm>
          <a:off x="1016000" y="4781550"/>
          <a:ext cx="2259419" cy="2384941"/>
        </a:xfrm>
        <a:prstGeom prst="noSmoking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630366</xdr:colOff>
      <xdr:row>29</xdr:row>
      <xdr:rowOff>136472</xdr:rowOff>
    </xdr:from>
    <xdr:ext cx="342786" cy="85876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9C4CEA-E1DA-4DDE-BE99-A0468699AD4B}"/>
            </a:ext>
          </a:extLst>
        </xdr:cNvPr>
        <xdr:cNvSpPr txBox="1"/>
      </xdr:nvSpPr>
      <xdr:spPr>
        <a:xfrm rot="2802489">
          <a:off x="1737628" y="5798310"/>
          <a:ext cx="8587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/>
            <a:t>No exist</a:t>
          </a:r>
        </a:p>
      </xdr:txBody>
    </xdr:sp>
    <xdr:clientData/>
  </xdr:oneCellAnchor>
  <xdr:twoCellAnchor editAs="oneCell">
    <xdr:from>
      <xdr:col>7</xdr:col>
      <xdr:colOff>266700</xdr:colOff>
      <xdr:row>32</xdr:row>
      <xdr:rowOff>67413</xdr:rowOff>
    </xdr:from>
    <xdr:to>
      <xdr:col>10</xdr:col>
      <xdr:colOff>323</xdr:colOff>
      <xdr:row>41</xdr:row>
      <xdr:rowOff>89111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4A4C32-22E1-58E4-BE46-F4A1153A0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46750" y="5947513"/>
          <a:ext cx="2222823" cy="1450448"/>
        </a:xfrm>
        <a:prstGeom prst="rect">
          <a:avLst/>
        </a:prstGeom>
      </xdr:spPr>
    </xdr:pic>
    <xdr:clientData/>
  </xdr:twoCellAnchor>
  <xdr:twoCellAnchor>
    <xdr:from>
      <xdr:col>7</xdr:col>
      <xdr:colOff>800101</xdr:colOff>
      <xdr:row>30</xdr:row>
      <xdr:rowOff>69849</xdr:rowOff>
    </xdr:from>
    <xdr:to>
      <xdr:col>9</xdr:col>
      <xdr:colOff>457200</xdr:colOff>
      <xdr:row>32</xdr:row>
      <xdr:rowOff>19050</xdr:rowOff>
    </xdr:to>
    <xdr:sp macro="" textlink="">
      <xdr:nvSpPr>
        <xdr:cNvPr id="16" name="Text Box 55">
          <a:extLst>
            <a:ext uri="{FF2B5EF4-FFF2-40B4-BE49-F238E27FC236}">
              <a16:creationId xmlns:a16="http://schemas.microsoft.com/office/drawing/2014/main" id="{21BE65B5-79ED-4AC8-BF4F-34A927438E85}"/>
            </a:ext>
          </a:extLst>
        </xdr:cNvPr>
        <xdr:cNvSpPr txBox="1">
          <a:spLocks noChangeArrowheads="1"/>
        </xdr:cNvSpPr>
      </xdr:nvSpPr>
      <xdr:spPr bwMode="auto">
        <a:xfrm>
          <a:off x="6280151" y="5632449"/>
          <a:ext cx="1263649" cy="266701"/>
        </a:xfrm>
        <a:prstGeom prst="rect">
          <a:avLst/>
        </a:prstGeom>
        <a:solidFill>
          <a:srgbClr val="00FF00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chemeClr val="tx1"/>
              </a:solidFill>
              <a:latin typeface="Arial"/>
              <a:cs typeface="Arial"/>
            </a:rPr>
            <a:t>Work instruction</a:t>
          </a:r>
          <a:endParaRPr lang="en-US" sz="2000" b="1" i="0" u="none" strike="noStrike" baseline="0">
            <a:solidFill>
              <a:schemeClr val="tx1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daniel.morales@avcarbon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martin_sosa@tricoplastic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512"/>
  <sheetViews>
    <sheetView showGridLines="0" view="pageBreakPreview" topLeftCell="A378" zoomScaleNormal="100" zoomScaleSheetLayoutView="100" workbookViewId="0">
      <selection activeCell="I441" sqref="I441:J461"/>
    </sheetView>
  </sheetViews>
  <sheetFormatPr baseColWidth="10" defaultColWidth="9.140625" defaultRowHeight="12.75"/>
  <cols>
    <col min="1" max="1" width="10.5703125" style="45" customWidth="1"/>
    <col min="2" max="2" width="10" style="45" customWidth="1"/>
    <col min="3" max="3" width="22.42578125" style="45" customWidth="1"/>
    <col min="4" max="4" width="10.5703125" style="45" customWidth="1"/>
    <col min="5" max="5" width="1.5703125" style="45" customWidth="1"/>
    <col min="6" max="6" width="13.140625" style="45" customWidth="1"/>
    <col min="7" max="7" width="1.5703125" style="45" customWidth="1"/>
    <col min="8" max="8" width="31.140625" style="45" customWidth="1"/>
    <col min="9" max="9" width="5.5703125" style="45" customWidth="1"/>
    <col min="10" max="10" width="1.5703125" style="45" customWidth="1"/>
    <col min="11" max="11" width="9.5703125" style="45" customWidth="1"/>
    <col min="12" max="12" width="10.5703125" style="45" customWidth="1"/>
    <col min="13" max="13" width="26.42578125" style="45" customWidth="1"/>
    <col min="14" max="14" width="14.140625" style="45" customWidth="1"/>
    <col min="15" max="15" width="10.5703125" style="45" customWidth="1"/>
    <col min="16" max="16" width="20.85546875" style="45" customWidth="1"/>
    <col min="17" max="17" width="28.5703125" style="45" customWidth="1"/>
    <col min="18" max="18" width="5.5703125" style="45" customWidth="1"/>
    <col min="19" max="256" width="9.140625" style="45"/>
    <col min="257" max="258" width="10.5703125" style="45" customWidth="1"/>
    <col min="259" max="259" width="14.5703125" style="45" customWidth="1"/>
    <col min="260" max="260" width="10.5703125" style="45" customWidth="1"/>
    <col min="261" max="261" width="1.5703125" style="45" customWidth="1"/>
    <col min="262" max="262" width="10.5703125" style="45" customWidth="1"/>
    <col min="263" max="263" width="1.5703125" style="45" customWidth="1"/>
    <col min="264" max="264" width="4.5703125" style="45" customWidth="1"/>
    <col min="265" max="265" width="5.5703125" style="45" customWidth="1"/>
    <col min="266" max="266" width="1.5703125" style="45" customWidth="1"/>
    <col min="267" max="267" width="9.5703125" style="45" customWidth="1"/>
    <col min="268" max="268" width="10.5703125" style="45" customWidth="1"/>
    <col min="269" max="269" width="1.5703125" style="45" customWidth="1"/>
    <col min="270" max="270" width="9.5703125" style="45" customWidth="1"/>
    <col min="271" max="272" width="10.5703125" style="45" customWidth="1"/>
    <col min="273" max="274" width="5.5703125" style="45" customWidth="1"/>
    <col min="275" max="512" width="9.140625" style="45"/>
    <col min="513" max="514" width="10.5703125" style="45" customWidth="1"/>
    <col min="515" max="515" width="14.5703125" style="45" customWidth="1"/>
    <col min="516" max="516" width="10.5703125" style="45" customWidth="1"/>
    <col min="517" max="517" width="1.5703125" style="45" customWidth="1"/>
    <col min="518" max="518" width="10.5703125" style="45" customWidth="1"/>
    <col min="519" max="519" width="1.5703125" style="45" customWidth="1"/>
    <col min="520" max="520" width="4.5703125" style="45" customWidth="1"/>
    <col min="521" max="521" width="5.5703125" style="45" customWidth="1"/>
    <col min="522" max="522" width="1.5703125" style="45" customWidth="1"/>
    <col min="523" max="523" width="9.5703125" style="45" customWidth="1"/>
    <col min="524" max="524" width="10.5703125" style="45" customWidth="1"/>
    <col min="525" max="525" width="1.5703125" style="45" customWidth="1"/>
    <col min="526" max="526" width="9.5703125" style="45" customWidth="1"/>
    <col min="527" max="528" width="10.5703125" style="45" customWidth="1"/>
    <col min="529" max="530" width="5.5703125" style="45" customWidth="1"/>
    <col min="531" max="768" width="9.140625" style="45"/>
    <col min="769" max="770" width="10.5703125" style="45" customWidth="1"/>
    <col min="771" max="771" width="14.5703125" style="45" customWidth="1"/>
    <col min="772" max="772" width="10.5703125" style="45" customWidth="1"/>
    <col min="773" max="773" width="1.5703125" style="45" customWidth="1"/>
    <col min="774" max="774" width="10.5703125" style="45" customWidth="1"/>
    <col min="775" max="775" width="1.5703125" style="45" customWidth="1"/>
    <col min="776" max="776" width="4.5703125" style="45" customWidth="1"/>
    <col min="777" max="777" width="5.5703125" style="45" customWidth="1"/>
    <col min="778" max="778" width="1.5703125" style="45" customWidth="1"/>
    <col min="779" max="779" width="9.5703125" style="45" customWidth="1"/>
    <col min="780" max="780" width="10.5703125" style="45" customWidth="1"/>
    <col min="781" max="781" width="1.5703125" style="45" customWidth="1"/>
    <col min="782" max="782" width="9.5703125" style="45" customWidth="1"/>
    <col min="783" max="784" width="10.5703125" style="45" customWidth="1"/>
    <col min="785" max="786" width="5.5703125" style="45" customWidth="1"/>
    <col min="787" max="1024" width="9.140625" style="45"/>
    <col min="1025" max="1026" width="10.5703125" style="45" customWidth="1"/>
    <col min="1027" max="1027" width="14.5703125" style="45" customWidth="1"/>
    <col min="1028" max="1028" width="10.5703125" style="45" customWidth="1"/>
    <col min="1029" max="1029" width="1.5703125" style="45" customWidth="1"/>
    <col min="1030" max="1030" width="10.5703125" style="45" customWidth="1"/>
    <col min="1031" max="1031" width="1.5703125" style="45" customWidth="1"/>
    <col min="1032" max="1032" width="4.5703125" style="45" customWidth="1"/>
    <col min="1033" max="1033" width="5.5703125" style="45" customWidth="1"/>
    <col min="1034" max="1034" width="1.5703125" style="45" customWidth="1"/>
    <col min="1035" max="1035" width="9.5703125" style="45" customWidth="1"/>
    <col min="1036" max="1036" width="10.5703125" style="45" customWidth="1"/>
    <col min="1037" max="1037" width="1.5703125" style="45" customWidth="1"/>
    <col min="1038" max="1038" width="9.5703125" style="45" customWidth="1"/>
    <col min="1039" max="1040" width="10.5703125" style="45" customWidth="1"/>
    <col min="1041" max="1042" width="5.5703125" style="45" customWidth="1"/>
    <col min="1043" max="1280" width="9.140625" style="45"/>
    <col min="1281" max="1282" width="10.5703125" style="45" customWidth="1"/>
    <col min="1283" max="1283" width="14.5703125" style="45" customWidth="1"/>
    <col min="1284" max="1284" width="10.5703125" style="45" customWidth="1"/>
    <col min="1285" max="1285" width="1.5703125" style="45" customWidth="1"/>
    <col min="1286" max="1286" width="10.5703125" style="45" customWidth="1"/>
    <col min="1287" max="1287" width="1.5703125" style="45" customWidth="1"/>
    <col min="1288" max="1288" width="4.5703125" style="45" customWidth="1"/>
    <col min="1289" max="1289" width="5.5703125" style="45" customWidth="1"/>
    <col min="1290" max="1290" width="1.5703125" style="45" customWidth="1"/>
    <col min="1291" max="1291" width="9.5703125" style="45" customWidth="1"/>
    <col min="1292" max="1292" width="10.5703125" style="45" customWidth="1"/>
    <col min="1293" max="1293" width="1.5703125" style="45" customWidth="1"/>
    <col min="1294" max="1294" width="9.5703125" style="45" customWidth="1"/>
    <col min="1295" max="1296" width="10.5703125" style="45" customWidth="1"/>
    <col min="1297" max="1298" width="5.5703125" style="45" customWidth="1"/>
    <col min="1299" max="1536" width="9.140625" style="45"/>
    <col min="1537" max="1538" width="10.5703125" style="45" customWidth="1"/>
    <col min="1539" max="1539" width="14.5703125" style="45" customWidth="1"/>
    <col min="1540" max="1540" width="10.5703125" style="45" customWidth="1"/>
    <col min="1541" max="1541" width="1.5703125" style="45" customWidth="1"/>
    <col min="1542" max="1542" width="10.5703125" style="45" customWidth="1"/>
    <col min="1543" max="1543" width="1.5703125" style="45" customWidth="1"/>
    <col min="1544" max="1544" width="4.5703125" style="45" customWidth="1"/>
    <col min="1545" max="1545" width="5.5703125" style="45" customWidth="1"/>
    <col min="1546" max="1546" width="1.5703125" style="45" customWidth="1"/>
    <col min="1547" max="1547" width="9.5703125" style="45" customWidth="1"/>
    <col min="1548" max="1548" width="10.5703125" style="45" customWidth="1"/>
    <col min="1549" max="1549" width="1.5703125" style="45" customWidth="1"/>
    <col min="1550" max="1550" width="9.5703125" style="45" customWidth="1"/>
    <col min="1551" max="1552" width="10.5703125" style="45" customWidth="1"/>
    <col min="1553" max="1554" width="5.5703125" style="45" customWidth="1"/>
    <col min="1555" max="1792" width="9.140625" style="45"/>
    <col min="1793" max="1794" width="10.5703125" style="45" customWidth="1"/>
    <col min="1795" max="1795" width="14.5703125" style="45" customWidth="1"/>
    <col min="1796" max="1796" width="10.5703125" style="45" customWidth="1"/>
    <col min="1797" max="1797" width="1.5703125" style="45" customWidth="1"/>
    <col min="1798" max="1798" width="10.5703125" style="45" customWidth="1"/>
    <col min="1799" max="1799" width="1.5703125" style="45" customWidth="1"/>
    <col min="1800" max="1800" width="4.5703125" style="45" customWidth="1"/>
    <col min="1801" max="1801" width="5.5703125" style="45" customWidth="1"/>
    <col min="1802" max="1802" width="1.5703125" style="45" customWidth="1"/>
    <col min="1803" max="1803" width="9.5703125" style="45" customWidth="1"/>
    <col min="1804" max="1804" width="10.5703125" style="45" customWidth="1"/>
    <col min="1805" max="1805" width="1.5703125" style="45" customWidth="1"/>
    <col min="1806" max="1806" width="9.5703125" style="45" customWidth="1"/>
    <col min="1807" max="1808" width="10.5703125" style="45" customWidth="1"/>
    <col min="1809" max="1810" width="5.5703125" style="45" customWidth="1"/>
    <col min="1811" max="2048" width="9.140625" style="45"/>
    <col min="2049" max="2050" width="10.5703125" style="45" customWidth="1"/>
    <col min="2051" max="2051" width="14.5703125" style="45" customWidth="1"/>
    <col min="2052" max="2052" width="10.5703125" style="45" customWidth="1"/>
    <col min="2053" max="2053" width="1.5703125" style="45" customWidth="1"/>
    <col min="2054" max="2054" width="10.5703125" style="45" customWidth="1"/>
    <col min="2055" max="2055" width="1.5703125" style="45" customWidth="1"/>
    <col min="2056" max="2056" width="4.5703125" style="45" customWidth="1"/>
    <col min="2057" max="2057" width="5.5703125" style="45" customWidth="1"/>
    <col min="2058" max="2058" width="1.5703125" style="45" customWidth="1"/>
    <col min="2059" max="2059" width="9.5703125" style="45" customWidth="1"/>
    <col min="2060" max="2060" width="10.5703125" style="45" customWidth="1"/>
    <col min="2061" max="2061" width="1.5703125" style="45" customWidth="1"/>
    <col min="2062" max="2062" width="9.5703125" style="45" customWidth="1"/>
    <col min="2063" max="2064" width="10.5703125" style="45" customWidth="1"/>
    <col min="2065" max="2066" width="5.5703125" style="45" customWidth="1"/>
    <col min="2067" max="2304" width="9.140625" style="45"/>
    <col min="2305" max="2306" width="10.5703125" style="45" customWidth="1"/>
    <col min="2307" max="2307" width="14.5703125" style="45" customWidth="1"/>
    <col min="2308" max="2308" width="10.5703125" style="45" customWidth="1"/>
    <col min="2309" max="2309" width="1.5703125" style="45" customWidth="1"/>
    <col min="2310" max="2310" width="10.5703125" style="45" customWidth="1"/>
    <col min="2311" max="2311" width="1.5703125" style="45" customWidth="1"/>
    <col min="2312" max="2312" width="4.5703125" style="45" customWidth="1"/>
    <col min="2313" max="2313" width="5.5703125" style="45" customWidth="1"/>
    <col min="2314" max="2314" width="1.5703125" style="45" customWidth="1"/>
    <col min="2315" max="2315" width="9.5703125" style="45" customWidth="1"/>
    <col min="2316" max="2316" width="10.5703125" style="45" customWidth="1"/>
    <col min="2317" max="2317" width="1.5703125" style="45" customWidth="1"/>
    <col min="2318" max="2318" width="9.5703125" style="45" customWidth="1"/>
    <col min="2319" max="2320" width="10.5703125" style="45" customWidth="1"/>
    <col min="2321" max="2322" width="5.5703125" style="45" customWidth="1"/>
    <col min="2323" max="2560" width="9.140625" style="45"/>
    <col min="2561" max="2562" width="10.5703125" style="45" customWidth="1"/>
    <col min="2563" max="2563" width="14.5703125" style="45" customWidth="1"/>
    <col min="2564" max="2564" width="10.5703125" style="45" customWidth="1"/>
    <col min="2565" max="2565" width="1.5703125" style="45" customWidth="1"/>
    <col min="2566" max="2566" width="10.5703125" style="45" customWidth="1"/>
    <col min="2567" max="2567" width="1.5703125" style="45" customWidth="1"/>
    <col min="2568" max="2568" width="4.5703125" style="45" customWidth="1"/>
    <col min="2569" max="2569" width="5.5703125" style="45" customWidth="1"/>
    <col min="2570" max="2570" width="1.5703125" style="45" customWidth="1"/>
    <col min="2571" max="2571" width="9.5703125" style="45" customWidth="1"/>
    <col min="2572" max="2572" width="10.5703125" style="45" customWidth="1"/>
    <col min="2573" max="2573" width="1.5703125" style="45" customWidth="1"/>
    <col min="2574" max="2574" width="9.5703125" style="45" customWidth="1"/>
    <col min="2575" max="2576" width="10.5703125" style="45" customWidth="1"/>
    <col min="2577" max="2578" width="5.5703125" style="45" customWidth="1"/>
    <col min="2579" max="2816" width="9.140625" style="45"/>
    <col min="2817" max="2818" width="10.5703125" style="45" customWidth="1"/>
    <col min="2819" max="2819" width="14.5703125" style="45" customWidth="1"/>
    <col min="2820" max="2820" width="10.5703125" style="45" customWidth="1"/>
    <col min="2821" max="2821" width="1.5703125" style="45" customWidth="1"/>
    <col min="2822" max="2822" width="10.5703125" style="45" customWidth="1"/>
    <col min="2823" max="2823" width="1.5703125" style="45" customWidth="1"/>
    <col min="2824" max="2824" width="4.5703125" style="45" customWidth="1"/>
    <col min="2825" max="2825" width="5.5703125" style="45" customWidth="1"/>
    <col min="2826" max="2826" width="1.5703125" style="45" customWidth="1"/>
    <col min="2827" max="2827" width="9.5703125" style="45" customWidth="1"/>
    <col min="2828" max="2828" width="10.5703125" style="45" customWidth="1"/>
    <col min="2829" max="2829" width="1.5703125" style="45" customWidth="1"/>
    <col min="2830" max="2830" width="9.5703125" style="45" customWidth="1"/>
    <col min="2831" max="2832" width="10.5703125" style="45" customWidth="1"/>
    <col min="2833" max="2834" width="5.5703125" style="45" customWidth="1"/>
    <col min="2835" max="3072" width="9.140625" style="45"/>
    <col min="3073" max="3074" width="10.5703125" style="45" customWidth="1"/>
    <col min="3075" max="3075" width="14.5703125" style="45" customWidth="1"/>
    <col min="3076" max="3076" width="10.5703125" style="45" customWidth="1"/>
    <col min="3077" max="3077" width="1.5703125" style="45" customWidth="1"/>
    <col min="3078" max="3078" width="10.5703125" style="45" customWidth="1"/>
    <col min="3079" max="3079" width="1.5703125" style="45" customWidth="1"/>
    <col min="3080" max="3080" width="4.5703125" style="45" customWidth="1"/>
    <col min="3081" max="3081" width="5.5703125" style="45" customWidth="1"/>
    <col min="3082" max="3082" width="1.5703125" style="45" customWidth="1"/>
    <col min="3083" max="3083" width="9.5703125" style="45" customWidth="1"/>
    <col min="3084" max="3084" width="10.5703125" style="45" customWidth="1"/>
    <col min="3085" max="3085" width="1.5703125" style="45" customWidth="1"/>
    <col min="3086" max="3086" width="9.5703125" style="45" customWidth="1"/>
    <col min="3087" max="3088" width="10.5703125" style="45" customWidth="1"/>
    <col min="3089" max="3090" width="5.5703125" style="45" customWidth="1"/>
    <col min="3091" max="3328" width="9.140625" style="45"/>
    <col min="3329" max="3330" width="10.5703125" style="45" customWidth="1"/>
    <col min="3331" max="3331" width="14.5703125" style="45" customWidth="1"/>
    <col min="3332" max="3332" width="10.5703125" style="45" customWidth="1"/>
    <col min="3333" max="3333" width="1.5703125" style="45" customWidth="1"/>
    <col min="3334" max="3334" width="10.5703125" style="45" customWidth="1"/>
    <col min="3335" max="3335" width="1.5703125" style="45" customWidth="1"/>
    <col min="3336" max="3336" width="4.5703125" style="45" customWidth="1"/>
    <col min="3337" max="3337" width="5.5703125" style="45" customWidth="1"/>
    <col min="3338" max="3338" width="1.5703125" style="45" customWidth="1"/>
    <col min="3339" max="3339" width="9.5703125" style="45" customWidth="1"/>
    <col min="3340" max="3340" width="10.5703125" style="45" customWidth="1"/>
    <col min="3341" max="3341" width="1.5703125" style="45" customWidth="1"/>
    <col min="3342" max="3342" width="9.5703125" style="45" customWidth="1"/>
    <col min="3343" max="3344" width="10.5703125" style="45" customWidth="1"/>
    <col min="3345" max="3346" width="5.5703125" style="45" customWidth="1"/>
    <col min="3347" max="3584" width="9.140625" style="45"/>
    <col min="3585" max="3586" width="10.5703125" style="45" customWidth="1"/>
    <col min="3587" max="3587" width="14.5703125" style="45" customWidth="1"/>
    <col min="3588" max="3588" width="10.5703125" style="45" customWidth="1"/>
    <col min="3589" max="3589" width="1.5703125" style="45" customWidth="1"/>
    <col min="3590" max="3590" width="10.5703125" style="45" customWidth="1"/>
    <col min="3591" max="3591" width="1.5703125" style="45" customWidth="1"/>
    <col min="3592" max="3592" width="4.5703125" style="45" customWidth="1"/>
    <col min="3593" max="3593" width="5.5703125" style="45" customWidth="1"/>
    <col min="3594" max="3594" width="1.5703125" style="45" customWidth="1"/>
    <col min="3595" max="3595" width="9.5703125" style="45" customWidth="1"/>
    <col min="3596" max="3596" width="10.5703125" style="45" customWidth="1"/>
    <col min="3597" max="3597" width="1.5703125" style="45" customWidth="1"/>
    <col min="3598" max="3598" width="9.5703125" style="45" customWidth="1"/>
    <col min="3599" max="3600" width="10.5703125" style="45" customWidth="1"/>
    <col min="3601" max="3602" width="5.5703125" style="45" customWidth="1"/>
    <col min="3603" max="3840" width="9.140625" style="45"/>
    <col min="3841" max="3842" width="10.5703125" style="45" customWidth="1"/>
    <col min="3843" max="3843" width="14.5703125" style="45" customWidth="1"/>
    <col min="3844" max="3844" width="10.5703125" style="45" customWidth="1"/>
    <col min="3845" max="3845" width="1.5703125" style="45" customWidth="1"/>
    <col min="3846" max="3846" width="10.5703125" style="45" customWidth="1"/>
    <col min="3847" max="3847" width="1.5703125" style="45" customWidth="1"/>
    <col min="3848" max="3848" width="4.5703125" style="45" customWidth="1"/>
    <col min="3849" max="3849" width="5.5703125" style="45" customWidth="1"/>
    <col min="3850" max="3850" width="1.5703125" style="45" customWidth="1"/>
    <col min="3851" max="3851" width="9.5703125" style="45" customWidth="1"/>
    <col min="3852" max="3852" width="10.5703125" style="45" customWidth="1"/>
    <col min="3853" max="3853" width="1.5703125" style="45" customWidth="1"/>
    <col min="3854" max="3854" width="9.5703125" style="45" customWidth="1"/>
    <col min="3855" max="3856" width="10.5703125" style="45" customWidth="1"/>
    <col min="3857" max="3858" width="5.5703125" style="45" customWidth="1"/>
    <col min="3859" max="4096" width="9.140625" style="45"/>
    <col min="4097" max="4098" width="10.5703125" style="45" customWidth="1"/>
    <col min="4099" max="4099" width="14.5703125" style="45" customWidth="1"/>
    <col min="4100" max="4100" width="10.5703125" style="45" customWidth="1"/>
    <col min="4101" max="4101" width="1.5703125" style="45" customWidth="1"/>
    <col min="4102" max="4102" width="10.5703125" style="45" customWidth="1"/>
    <col min="4103" max="4103" width="1.5703125" style="45" customWidth="1"/>
    <col min="4104" max="4104" width="4.5703125" style="45" customWidth="1"/>
    <col min="4105" max="4105" width="5.5703125" style="45" customWidth="1"/>
    <col min="4106" max="4106" width="1.5703125" style="45" customWidth="1"/>
    <col min="4107" max="4107" width="9.5703125" style="45" customWidth="1"/>
    <col min="4108" max="4108" width="10.5703125" style="45" customWidth="1"/>
    <col min="4109" max="4109" width="1.5703125" style="45" customWidth="1"/>
    <col min="4110" max="4110" width="9.5703125" style="45" customWidth="1"/>
    <col min="4111" max="4112" width="10.5703125" style="45" customWidth="1"/>
    <col min="4113" max="4114" width="5.5703125" style="45" customWidth="1"/>
    <col min="4115" max="4352" width="9.140625" style="45"/>
    <col min="4353" max="4354" width="10.5703125" style="45" customWidth="1"/>
    <col min="4355" max="4355" width="14.5703125" style="45" customWidth="1"/>
    <col min="4356" max="4356" width="10.5703125" style="45" customWidth="1"/>
    <col min="4357" max="4357" width="1.5703125" style="45" customWidth="1"/>
    <col min="4358" max="4358" width="10.5703125" style="45" customWidth="1"/>
    <col min="4359" max="4359" width="1.5703125" style="45" customWidth="1"/>
    <col min="4360" max="4360" width="4.5703125" style="45" customWidth="1"/>
    <col min="4361" max="4361" width="5.5703125" style="45" customWidth="1"/>
    <col min="4362" max="4362" width="1.5703125" style="45" customWidth="1"/>
    <col min="4363" max="4363" width="9.5703125" style="45" customWidth="1"/>
    <col min="4364" max="4364" width="10.5703125" style="45" customWidth="1"/>
    <col min="4365" max="4365" width="1.5703125" style="45" customWidth="1"/>
    <col min="4366" max="4366" width="9.5703125" style="45" customWidth="1"/>
    <col min="4367" max="4368" width="10.5703125" style="45" customWidth="1"/>
    <col min="4369" max="4370" width="5.5703125" style="45" customWidth="1"/>
    <col min="4371" max="4608" width="9.140625" style="45"/>
    <col min="4609" max="4610" width="10.5703125" style="45" customWidth="1"/>
    <col min="4611" max="4611" width="14.5703125" style="45" customWidth="1"/>
    <col min="4612" max="4612" width="10.5703125" style="45" customWidth="1"/>
    <col min="4613" max="4613" width="1.5703125" style="45" customWidth="1"/>
    <col min="4614" max="4614" width="10.5703125" style="45" customWidth="1"/>
    <col min="4615" max="4615" width="1.5703125" style="45" customWidth="1"/>
    <col min="4616" max="4616" width="4.5703125" style="45" customWidth="1"/>
    <col min="4617" max="4617" width="5.5703125" style="45" customWidth="1"/>
    <col min="4618" max="4618" width="1.5703125" style="45" customWidth="1"/>
    <col min="4619" max="4619" width="9.5703125" style="45" customWidth="1"/>
    <col min="4620" max="4620" width="10.5703125" style="45" customWidth="1"/>
    <col min="4621" max="4621" width="1.5703125" style="45" customWidth="1"/>
    <col min="4622" max="4622" width="9.5703125" style="45" customWidth="1"/>
    <col min="4623" max="4624" width="10.5703125" style="45" customWidth="1"/>
    <col min="4625" max="4626" width="5.5703125" style="45" customWidth="1"/>
    <col min="4627" max="4864" width="9.140625" style="45"/>
    <col min="4865" max="4866" width="10.5703125" style="45" customWidth="1"/>
    <col min="4867" max="4867" width="14.5703125" style="45" customWidth="1"/>
    <col min="4868" max="4868" width="10.5703125" style="45" customWidth="1"/>
    <col min="4869" max="4869" width="1.5703125" style="45" customWidth="1"/>
    <col min="4870" max="4870" width="10.5703125" style="45" customWidth="1"/>
    <col min="4871" max="4871" width="1.5703125" style="45" customWidth="1"/>
    <col min="4872" max="4872" width="4.5703125" style="45" customWidth="1"/>
    <col min="4873" max="4873" width="5.5703125" style="45" customWidth="1"/>
    <col min="4874" max="4874" width="1.5703125" style="45" customWidth="1"/>
    <col min="4875" max="4875" width="9.5703125" style="45" customWidth="1"/>
    <col min="4876" max="4876" width="10.5703125" style="45" customWidth="1"/>
    <col min="4877" max="4877" width="1.5703125" style="45" customWidth="1"/>
    <col min="4878" max="4878" width="9.5703125" style="45" customWidth="1"/>
    <col min="4879" max="4880" width="10.5703125" style="45" customWidth="1"/>
    <col min="4881" max="4882" width="5.5703125" style="45" customWidth="1"/>
    <col min="4883" max="5120" width="9.140625" style="45"/>
    <col min="5121" max="5122" width="10.5703125" style="45" customWidth="1"/>
    <col min="5123" max="5123" width="14.5703125" style="45" customWidth="1"/>
    <col min="5124" max="5124" width="10.5703125" style="45" customWidth="1"/>
    <col min="5125" max="5125" width="1.5703125" style="45" customWidth="1"/>
    <col min="5126" max="5126" width="10.5703125" style="45" customWidth="1"/>
    <col min="5127" max="5127" width="1.5703125" style="45" customWidth="1"/>
    <col min="5128" max="5128" width="4.5703125" style="45" customWidth="1"/>
    <col min="5129" max="5129" width="5.5703125" style="45" customWidth="1"/>
    <col min="5130" max="5130" width="1.5703125" style="45" customWidth="1"/>
    <col min="5131" max="5131" width="9.5703125" style="45" customWidth="1"/>
    <col min="5132" max="5132" width="10.5703125" style="45" customWidth="1"/>
    <col min="5133" max="5133" width="1.5703125" style="45" customWidth="1"/>
    <col min="5134" max="5134" width="9.5703125" style="45" customWidth="1"/>
    <col min="5135" max="5136" width="10.5703125" style="45" customWidth="1"/>
    <col min="5137" max="5138" width="5.5703125" style="45" customWidth="1"/>
    <col min="5139" max="5376" width="9.140625" style="45"/>
    <col min="5377" max="5378" width="10.5703125" style="45" customWidth="1"/>
    <col min="5379" max="5379" width="14.5703125" style="45" customWidth="1"/>
    <col min="5380" max="5380" width="10.5703125" style="45" customWidth="1"/>
    <col min="5381" max="5381" width="1.5703125" style="45" customWidth="1"/>
    <col min="5382" max="5382" width="10.5703125" style="45" customWidth="1"/>
    <col min="5383" max="5383" width="1.5703125" style="45" customWidth="1"/>
    <col min="5384" max="5384" width="4.5703125" style="45" customWidth="1"/>
    <col min="5385" max="5385" width="5.5703125" style="45" customWidth="1"/>
    <col min="5386" max="5386" width="1.5703125" style="45" customWidth="1"/>
    <col min="5387" max="5387" width="9.5703125" style="45" customWidth="1"/>
    <col min="5388" max="5388" width="10.5703125" style="45" customWidth="1"/>
    <col min="5389" max="5389" width="1.5703125" style="45" customWidth="1"/>
    <col min="5390" max="5390" width="9.5703125" style="45" customWidth="1"/>
    <col min="5391" max="5392" width="10.5703125" style="45" customWidth="1"/>
    <col min="5393" max="5394" width="5.5703125" style="45" customWidth="1"/>
    <col min="5395" max="5632" width="9.140625" style="45"/>
    <col min="5633" max="5634" width="10.5703125" style="45" customWidth="1"/>
    <col min="5635" max="5635" width="14.5703125" style="45" customWidth="1"/>
    <col min="5636" max="5636" width="10.5703125" style="45" customWidth="1"/>
    <col min="5637" max="5637" width="1.5703125" style="45" customWidth="1"/>
    <col min="5638" max="5638" width="10.5703125" style="45" customWidth="1"/>
    <col min="5639" max="5639" width="1.5703125" style="45" customWidth="1"/>
    <col min="5640" max="5640" width="4.5703125" style="45" customWidth="1"/>
    <col min="5641" max="5641" width="5.5703125" style="45" customWidth="1"/>
    <col min="5642" max="5642" width="1.5703125" style="45" customWidth="1"/>
    <col min="5643" max="5643" width="9.5703125" style="45" customWidth="1"/>
    <col min="5644" max="5644" width="10.5703125" style="45" customWidth="1"/>
    <col min="5645" max="5645" width="1.5703125" style="45" customWidth="1"/>
    <col min="5646" max="5646" width="9.5703125" style="45" customWidth="1"/>
    <col min="5647" max="5648" width="10.5703125" style="45" customWidth="1"/>
    <col min="5649" max="5650" width="5.5703125" style="45" customWidth="1"/>
    <col min="5651" max="5888" width="9.140625" style="45"/>
    <col min="5889" max="5890" width="10.5703125" style="45" customWidth="1"/>
    <col min="5891" max="5891" width="14.5703125" style="45" customWidth="1"/>
    <col min="5892" max="5892" width="10.5703125" style="45" customWidth="1"/>
    <col min="5893" max="5893" width="1.5703125" style="45" customWidth="1"/>
    <col min="5894" max="5894" width="10.5703125" style="45" customWidth="1"/>
    <col min="5895" max="5895" width="1.5703125" style="45" customWidth="1"/>
    <col min="5896" max="5896" width="4.5703125" style="45" customWidth="1"/>
    <col min="5897" max="5897" width="5.5703125" style="45" customWidth="1"/>
    <col min="5898" max="5898" width="1.5703125" style="45" customWidth="1"/>
    <col min="5899" max="5899" width="9.5703125" style="45" customWidth="1"/>
    <col min="5900" max="5900" width="10.5703125" style="45" customWidth="1"/>
    <col min="5901" max="5901" width="1.5703125" style="45" customWidth="1"/>
    <col min="5902" max="5902" width="9.5703125" style="45" customWidth="1"/>
    <col min="5903" max="5904" width="10.5703125" style="45" customWidth="1"/>
    <col min="5905" max="5906" width="5.5703125" style="45" customWidth="1"/>
    <col min="5907" max="6144" width="9.140625" style="45"/>
    <col min="6145" max="6146" width="10.5703125" style="45" customWidth="1"/>
    <col min="6147" max="6147" width="14.5703125" style="45" customWidth="1"/>
    <col min="6148" max="6148" width="10.5703125" style="45" customWidth="1"/>
    <col min="6149" max="6149" width="1.5703125" style="45" customWidth="1"/>
    <col min="6150" max="6150" width="10.5703125" style="45" customWidth="1"/>
    <col min="6151" max="6151" width="1.5703125" style="45" customWidth="1"/>
    <col min="6152" max="6152" width="4.5703125" style="45" customWidth="1"/>
    <col min="6153" max="6153" width="5.5703125" style="45" customWidth="1"/>
    <col min="6154" max="6154" width="1.5703125" style="45" customWidth="1"/>
    <col min="6155" max="6155" width="9.5703125" style="45" customWidth="1"/>
    <col min="6156" max="6156" width="10.5703125" style="45" customWidth="1"/>
    <col min="6157" max="6157" width="1.5703125" style="45" customWidth="1"/>
    <col min="6158" max="6158" width="9.5703125" style="45" customWidth="1"/>
    <col min="6159" max="6160" width="10.5703125" style="45" customWidth="1"/>
    <col min="6161" max="6162" width="5.5703125" style="45" customWidth="1"/>
    <col min="6163" max="6400" width="9.140625" style="45"/>
    <col min="6401" max="6402" width="10.5703125" style="45" customWidth="1"/>
    <col min="6403" max="6403" width="14.5703125" style="45" customWidth="1"/>
    <col min="6404" max="6404" width="10.5703125" style="45" customWidth="1"/>
    <col min="6405" max="6405" width="1.5703125" style="45" customWidth="1"/>
    <col min="6406" max="6406" width="10.5703125" style="45" customWidth="1"/>
    <col min="6407" max="6407" width="1.5703125" style="45" customWidth="1"/>
    <col min="6408" max="6408" width="4.5703125" style="45" customWidth="1"/>
    <col min="6409" max="6409" width="5.5703125" style="45" customWidth="1"/>
    <col min="6410" max="6410" width="1.5703125" style="45" customWidth="1"/>
    <col min="6411" max="6411" width="9.5703125" style="45" customWidth="1"/>
    <col min="6412" max="6412" width="10.5703125" style="45" customWidth="1"/>
    <col min="6413" max="6413" width="1.5703125" style="45" customWidth="1"/>
    <col min="6414" max="6414" width="9.5703125" style="45" customWidth="1"/>
    <col min="6415" max="6416" width="10.5703125" style="45" customWidth="1"/>
    <col min="6417" max="6418" width="5.5703125" style="45" customWidth="1"/>
    <col min="6419" max="6656" width="9.140625" style="45"/>
    <col min="6657" max="6658" width="10.5703125" style="45" customWidth="1"/>
    <col min="6659" max="6659" width="14.5703125" style="45" customWidth="1"/>
    <col min="6660" max="6660" width="10.5703125" style="45" customWidth="1"/>
    <col min="6661" max="6661" width="1.5703125" style="45" customWidth="1"/>
    <col min="6662" max="6662" width="10.5703125" style="45" customWidth="1"/>
    <col min="6663" max="6663" width="1.5703125" style="45" customWidth="1"/>
    <col min="6664" max="6664" width="4.5703125" style="45" customWidth="1"/>
    <col min="6665" max="6665" width="5.5703125" style="45" customWidth="1"/>
    <col min="6666" max="6666" width="1.5703125" style="45" customWidth="1"/>
    <col min="6667" max="6667" width="9.5703125" style="45" customWidth="1"/>
    <col min="6668" max="6668" width="10.5703125" style="45" customWidth="1"/>
    <col min="6669" max="6669" width="1.5703125" style="45" customWidth="1"/>
    <col min="6670" max="6670" width="9.5703125" style="45" customWidth="1"/>
    <col min="6671" max="6672" width="10.5703125" style="45" customWidth="1"/>
    <col min="6673" max="6674" width="5.5703125" style="45" customWidth="1"/>
    <col min="6675" max="6912" width="9.140625" style="45"/>
    <col min="6913" max="6914" width="10.5703125" style="45" customWidth="1"/>
    <col min="6915" max="6915" width="14.5703125" style="45" customWidth="1"/>
    <col min="6916" max="6916" width="10.5703125" style="45" customWidth="1"/>
    <col min="6917" max="6917" width="1.5703125" style="45" customWidth="1"/>
    <col min="6918" max="6918" width="10.5703125" style="45" customWidth="1"/>
    <col min="6919" max="6919" width="1.5703125" style="45" customWidth="1"/>
    <col min="6920" max="6920" width="4.5703125" style="45" customWidth="1"/>
    <col min="6921" max="6921" width="5.5703125" style="45" customWidth="1"/>
    <col min="6922" max="6922" width="1.5703125" style="45" customWidth="1"/>
    <col min="6923" max="6923" width="9.5703125" style="45" customWidth="1"/>
    <col min="6924" max="6924" width="10.5703125" style="45" customWidth="1"/>
    <col min="6925" max="6925" width="1.5703125" style="45" customWidth="1"/>
    <col min="6926" max="6926" width="9.5703125" style="45" customWidth="1"/>
    <col min="6927" max="6928" width="10.5703125" style="45" customWidth="1"/>
    <col min="6929" max="6930" width="5.5703125" style="45" customWidth="1"/>
    <col min="6931" max="7168" width="9.140625" style="45"/>
    <col min="7169" max="7170" width="10.5703125" style="45" customWidth="1"/>
    <col min="7171" max="7171" width="14.5703125" style="45" customWidth="1"/>
    <col min="7172" max="7172" width="10.5703125" style="45" customWidth="1"/>
    <col min="7173" max="7173" width="1.5703125" style="45" customWidth="1"/>
    <col min="7174" max="7174" width="10.5703125" style="45" customWidth="1"/>
    <col min="7175" max="7175" width="1.5703125" style="45" customWidth="1"/>
    <col min="7176" max="7176" width="4.5703125" style="45" customWidth="1"/>
    <col min="7177" max="7177" width="5.5703125" style="45" customWidth="1"/>
    <col min="7178" max="7178" width="1.5703125" style="45" customWidth="1"/>
    <col min="7179" max="7179" width="9.5703125" style="45" customWidth="1"/>
    <col min="7180" max="7180" width="10.5703125" style="45" customWidth="1"/>
    <col min="7181" max="7181" width="1.5703125" style="45" customWidth="1"/>
    <col min="7182" max="7182" width="9.5703125" style="45" customWidth="1"/>
    <col min="7183" max="7184" width="10.5703125" style="45" customWidth="1"/>
    <col min="7185" max="7186" width="5.5703125" style="45" customWidth="1"/>
    <col min="7187" max="7424" width="9.140625" style="45"/>
    <col min="7425" max="7426" width="10.5703125" style="45" customWidth="1"/>
    <col min="7427" max="7427" width="14.5703125" style="45" customWidth="1"/>
    <col min="7428" max="7428" width="10.5703125" style="45" customWidth="1"/>
    <col min="7429" max="7429" width="1.5703125" style="45" customWidth="1"/>
    <col min="7430" max="7430" width="10.5703125" style="45" customWidth="1"/>
    <col min="7431" max="7431" width="1.5703125" style="45" customWidth="1"/>
    <col min="7432" max="7432" width="4.5703125" style="45" customWidth="1"/>
    <col min="7433" max="7433" width="5.5703125" style="45" customWidth="1"/>
    <col min="7434" max="7434" width="1.5703125" style="45" customWidth="1"/>
    <col min="7435" max="7435" width="9.5703125" style="45" customWidth="1"/>
    <col min="7436" max="7436" width="10.5703125" style="45" customWidth="1"/>
    <col min="7437" max="7437" width="1.5703125" style="45" customWidth="1"/>
    <col min="7438" max="7438" width="9.5703125" style="45" customWidth="1"/>
    <col min="7439" max="7440" width="10.5703125" style="45" customWidth="1"/>
    <col min="7441" max="7442" width="5.5703125" style="45" customWidth="1"/>
    <col min="7443" max="7680" width="9.140625" style="45"/>
    <col min="7681" max="7682" width="10.5703125" style="45" customWidth="1"/>
    <col min="7683" max="7683" width="14.5703125" style="45" customWidth="1"/>
    <col min="7684" max="7684" width="10.5703125" style="45" customWidth="1"/>
    <col min="7685" max="7685" width="1.5703125" style="45" customWidth="1"/>
    <col min="7686" max="7686" width="10.5703125" style="45" customWidth="1"/>
    <col min="7687" max="7687" width="1.5703125" style="45" customWidth="1"/>
    <col min="7688" max="7688" width="4.5703125" style="45" customWidth="1"/>
    <col min="7689" max="7689" width="5.5703125" style="45" customWidth="1"/>
    <col min="7690" max="7690" width="1.5703125" style="45" customWidth="1"/>
    <col min="7691" max="7691" width="9.5703125" style="45" customWidth="1"/>
    <col min="7692" max="7692" width="10.5703125" style="45" customWidth="1"/>
    <col min="7693" max="7693" width="1.5703125" style="45" customWidth="1"/>
    <col min="7694" max="7694" width="9.5703125" style="45" customWidth="1"/>
    <col min="7695" max="7696" width="10.5703125" style="45" customWidth="1"/>
    <col min="7697" max="7698" width="5.5703125" style="45" customWidth="1"/>
    <col min="7699" max="7936" width="9.140625" style="45"/>
    <col min="7937" max="7938" width="10.5703125" style="45" customWidth="1"/>
    <col min="7939" max="7939" width="14.5703125" style="45" customWidth="1"/>
    <col min="7940" max="7940" width="10.5703125" style="45" customWidth="1"/>
    <col min="7941" max="7941" width="1.5703125" style="45" customWidth="1"/>
    <col min="7942" max="7942" width="10.5703125" style="45" customWidth="1"/>
    <col min="7943" max="7943" width="1.5703125" style="45" customWidth="1"/>
    <col min="7944" max="7944" width="4.5703125" style="45" customWidth="1"/>
    <col min="7945" max="7945" width="5.5703125" style="45" customWidth="1"/>
    <col min="7946" max="7946" width="1.5703125" style="45" customWidth="1"/>
    <col min="7947" max="7947" width="9.5703125" style="45" customWidth="1"/>
    <col min="7948" max="7948" width="10.5703125" style="45" customWidth="1"/>
    <col min="7949" max="7949" width="1.5703125" style="45" customWidth="1"/>
    <col min="7950" max="7950" width="9.5703125" style="45" customWidth="1"/>
    <col min="7951" max="7952" width="10.5703125" style="45" customWidth="1"/>
    <col min="7953" max="7954" width="5.5703125" style="45" customWidth="1"/>
    <col min="7955" max="8192" width="9.140625" style="45"/>
    <col min="8193" max="8194" width="10.5703125" style="45" customWidth="1"/>
    <col min="8195" max="8195" width="14.5703125" style="45" customWidth="1"/>
    <col min="8196" max="8196" width="10.5703125" style="45" customWidth="1"/>
    <col min="8197" max="8197" width="1.5703125" style="45" customWidth="1"/>
    <col min="8198" max="8198" width="10.5703125" style="45" customWidth="1"/>
    <col min="8199" max="8199" width="1.5703125" style="45" customWidth="1"/>
    <col min="8200" max="8200" width="4.5703125" style="45" customWidth="1"/>
    <col min="8201" max="8201" width="5.5703125" style="45" customWidth="1"/>
    <col min="8202" max="8202" width="1.5703125" style="45" customWidth="1"/>
    <col min="8203" max="8203" width="9.5703125" style="45" customWidth="1"/>
    <col min="8204" max="8204" width="10.5703125" style="45" customWidth="1"/>
    <col min="8205" max="8205" width="1.5703125" style="45" customWidth="1"/>
    <col min="8206" max="8206" width="9.5703125" style="45" customWidth="1"/>
    <col min="8207" max="8208" width="10.5703125" style="45" customWidth="1"/>
    <col min="8209" max="8210" width="5.5703125" style="45" customWidth="1"/>
    <col min="8211" max="8448" width="9.140625" style="45"/>
    <col min="8449" max="8450" width="10.5703125" style="45" customWidth="1"/>
    <col min="8451" max="8451" width="14.5703125" style="45" customWidth="1"/>
    <col min="8452" max="8452" width="10.5703125" style="45" customWidth="1"/>
    <col min="8453" max="8453" width="1.5703125" style="45" customWidth="1"/>
    <col min="8454" max="8454" width="10.5703125" style="45" customWidth="1"/>
    <col min="8455" max="8455" width="1.5703125" style="45" customWidth="1"/>
    <col min="8456" max="8456" width="4.5703125" style="45" customWidth="1"/>
    <col min="8457" max="8457" width="5.5703125" style="45" customWidth="1"/>
    <col min="8458" max="8458" width="1.5703125" style="45" customWidth="1"/>
    <col min="8459" max="8459" width="9.5703125" style="45" customWidth="1"/>
    <col min="8460" max="8460" width="10.5703125" style="45" customWidth="1"/>
    <col min="8461" max="8461" width="1.5703125" style="45" customWidth="1"/>
    <col min="8462" max="8462" width="9.5703125" style="45" customWidth="1"/>
    <col min="8463" max="8464" width="10.5703125" style="45" customWidth="1"/>
    <col min="8465" max="8466" width="5.5703125" style="45" customWidth="1"/>
    <col min="8467" max="8704" width="9.140625" style="45"/>
    <col min="8705" max="8706" width="10.5703125" style="45" customWidth="1"/>
    <col min="8707" max="8707" width="14.5703125" style="45" customWidth="1"/>
    <col min="8708" max="8708" width="10.5703125" style="45" customWidth="1"/>
    <col min="8709" max="8709" width="1.5703125" style="45" customWidth="1"/>
    <col min="8710" max="8710" width="10.5703125" style="45" customWidth="1"/>
    <col min="8711" max="8711" width="1.5703125" style="45" customWidth="1"/>
    <col min="8712" max="8712" width="4.5703125" style="45" customWidth="1"/>
    <col min="8713" max="8713" width="5.5703125" style="45" customWidth="1"/>
    <col min="8714" max="8714" width="1.5703125" style="45" customWidth="1"/>
    <col min="8715" max="8715" width="9.5703125" style="45" customWidth="1"/>
    <col min="8716" max="8716" width="10.5703125" style="45" customWidth="1"/>
    <col min="8717" max="8717" width="1.5703125" style="45" customWidth="1"/>
    <col min="8718" max="8718" width="9.5703125" style="45" customWidth="1"/>
    <col min="8719" max="8720" width="10.5703125" style="45" customWidth="1"/>
    <col min="8721" max="8722" width="5.5703125" style="45" customWidth="1"/>
    <col min="8723" max="8960" width="9.140625" style="45"/>
    <col min="8961" max="8962" width="10.5703125" style="45" customWidth="1"/>
    <col min="8963" max="8963" width="14.5703125" style="45" customWidth="1"/>
    <col min="8964" max="8964" width="10.5703125" style="45" customWidth="1"/>
    <col min="8965" max="8965" width="1.5703125" style="45" customWidth="1"/>
    <col min="8966" max="8966" width="10.5703125" style="45" customWidth="1"/>
    <col min="8967" max="8967" width="1.5703125" style="45" customWidth="1"/>
    <col min="8968" max="8968" width="4.5703125" style="45" customWidth="1"/>
    <col min="8969" max="8969" width="5.5703125" style="45" customWidth="1"/>
    <col min="8970" max="8970" width="1.5703125" style="45" customWidth="1"/>
    <col min="8971" max="8971" width="9.5703125" style="45" customWidth="1"/>
    <col min="8972" max="8972" width="10.5703125" style="45" customWidth="1"/>
    <col min="8973" max="8973" width="1.5703125" style="45" customWidth="1"/>
    <col min="8974" max="8974" width="9.5703125" style="45" customWidth="1"/>
    <col min="8975" max="8976" width="10.5703125" style="45" customWidth="1"/>
    <col min="8977" max="8978" width="5.5703125" style="45" customWidth="1"/>
    <col min="8979" max="9216" width="9.140625" style="45"/>
    <col min="9217" max="9218" width="10.5703125" style="45" customWidth="1"/>
    <col min="9219" max="9219" width="14.5703125" style="45" customWidth="1"/>
    <col min="9220" max="9220" width="10.5703125" style="45" customWidth="1"/>
    <col min="9221" max="9221" width="1.5703125" style="45" customWidth="1"/>
    <col min="9222" max="9222" width="10.5703125" style="45" customWidth="1"/>
    <col min="9223" max="9223" width="1.5703125" style="45" customWidth="1"/>
    <col min="9224" max="9224" width="4.5703125" style="45" customWidth="1"/>
    <col min="9225" max="9225" width="5.5703125" style="45" customWidth="1"/>
    <col min="9226" max="9226" width="1.5703125" style="45" customWidth="1"/>
    <col min="9227" max="9227" width="9.5703125" style="45" customWidth="1"/>
    <col min="9228" max="9228" width="10.5703125" style="45" customWidth="1"/>
    <col min="9229" max="9229" width="1.5703125" style="45" customWidth="1"/>
    <col min="9230" max="9230" width="9.5703125" style="45" customWidth="1"/>
    <col min="9231" max="9232" width="10.5703125" style="45" customWidth="1"/>
    <col min="9233" max="9234" width="5.5703125" style="45" customWidth="1"/>
    <col min="9235" max="9472" width="9.140625" style="45"/>
    <col min="9473" max="9474" width="10.5703125" style="45" customWidth="1"/>
    <col min="9475" max="9475" width="14.5703125" style="45" customWidth="1"/>
    <col min="9476" max="9476" width="10.5703125" style="45" customWidth="1"/>
    <col min="9477" max="9477" width="1.5703125" style="45" customWidth="1"/>
    <col min="9478" max="9478" width="10.5703125" style="45" customWidth="1"/>
    <col min="9479" max="9479" width="1.5703125" style="45" customWidth="1"/>
    <col min="9480" max="9480" width="4.5703125" style="45" customWidth="1"/>
    <col min="9481" max="9481" width="5.5703125" style="45" customWidth="1"/>
    <col min="9482" max="9482" width="1.5703125" style="45" customWidth="1"/>
    <col min="9483" max="9483" width="9.5703125" style="45" customWidth="1"/>
    <col min="9484" max="9484" width="10.5703125" style="45" customWidth="1"/>
    <col min="9485" max="9485" width="1.5703125" style="45" customWidth="1"/>
    <col min="9486" max="9486" width="9.5703125" style="45" customWidth="1"/>
    <col min="9487" max="9488" width="10.5703125" style="45" customWidth="1"/>
    <col min="9489" max="9490" width="5.5703125" style="45" customWidth="1"/>
    <col min="9491" max="9728" width="9.140625" style="45"/>
    <col min="9729" max="9730" width="10.5703125" style="45" customWidth="1"/>
    <col min="9731" max="9731" width="14.5703125" style="45" customWidth="1"/>
    <col min="9732" max="9732" width="10.5703125" style="45" customWidth="1"/>
    <col min="9733" max="9733" width="1.5703125" style="45" customWidth="1"/>
    <col min="9734" max="9734" width="10.5703125" style="45" customWidth="1"/>
    <col min="9735" max="9735" width="1.5703125" style="45" customWidth="1"/>
    <col min="9736" max="9736" width="4.5703125" style="45" customWidth="1"/>
    <col min="9737" max="9737" width="5.5703125" style="45" customWidth="1"/>
    <col min="9738" max="9738" width="1.5703125" style="45" customWidth="1"/>
    <col min="9739" max="9739" width="9.5703125" style="45" customWidth="1"/>
    <col min="9740" max="9740" width="10.5703125" style="45" customWidth="1"/>
    <col min="9741" max="9741" width="1.5703125" style="45" customWidth="1"/>
    <col min="9742" max="9742" width="9.5703125" style="45" customWidth="1"/>
    <col min="9743" max="9744" width="10.5703125" style="45" customWidth="1"/>
    <col min="9745" max="9746" width="5.5703125" style="45" customWidth="1"/>
    <col min="9747" max="9984" width="9.140625" style="45"/>
    <col min="9985" max="9986" width="10.5703125" style="45" customWidth="1"/>
    <col min="9987" max="9987" width="14.5703125" style="45" customWidth="1"/>
    <col min="9988" max="9988" width="10.5703125" style="45" customWidth="1"/>
    <col min="9989" max="9989" width="1.5703125" style="45" customWidth="1"/>
    <col min="9990" max="9990" width="10.5703125" style="45" customWidth="1"/>
    <col min="9991" max="9991" width="1.5703125" style="45" customWidth="1"/>
    <col min="9992" max="9992" width="4.5703125" style="45" customWidth="1"/>
    <col min="9993" max="9993" width="5.5703125" style="45" customWidth="1"/>
    <col min="9994" max="9994" width="1.5703125" style="45" customWidth="1"/>
    <col min="9995" max="9995" width="9.5703125" style="45" customWidth="1"/>
    <col min="9996" max="9996" width="10.5703125" style="45" customWidth="1"/>
    <col min="9997" max="9997" width="1.5703125" style="45" customWidth="1"/>
    <col min="9998" max="9998" width="9.5703125" style="45" customWidth="1"/>
    <col min="9999" max="10000" width="10.5703125" style="45" customWidth="1"/>
    <col min="10001" max="10002" width="5.5703125" style="45" customWidth="1"/>
    <col min="10003" max="10240" width="9.140625" style="45"/>
    <col min="10241" max="10242" width="10.5703125" style="45" customWidth="1"/>
    <col min="10243" max="10243" width="14.5703125" style="45" customWidth="1"/>
    <col min="10244" max="10244" width="10.5703125" style="45" customWidth="1"/>
    <col min="10245" max="10245" width="1.5703125" style="45" customWidth="1"/>
    <col min="10246" max="10246" width="10.5703125" style="45" customWidth="1"/>
    <col min="10247" max="10247" width="1.5703125" style="45" customWidth="1"/>
    <col min="10248" max="10248" width="4.5703125" style="45" customWidth="1"/>
    <col min="10249" max="10249" width="5.5703125" style="45" customWidth="1"/>
    <col min="10250" max="10250" width="1.5703125" style="45" customWidth="1"/>
    <col min="10251" max="10251" width="9.5703125" style="45" customWidth="1"/>
    <col min="10252" max="10252" width="10.5703125" style="45" customWidth="1"/>
    <col min="10253" max="10253" width="1.5703125" style="45" customWidth="1"/>
    <col min="10254" max="10254" width="9.5703125" style="45" customWidth="1"/>
    <col min="10255" max="10256" width="10.5703125" style="45" customWidth="1"/>
    <col min="10257" max="10258" width="5.5703125" style="45" customWidth="1"/>
    <col min="10259" max="10496" width="9.140625" style="45"/>
    <col min="10497" max="10498" width="10.5703125" style="45" customWidth="1"/>
    <col min="10499" max="10499" width="14.5703125" style="45" customWidth="1"/>
    <col min="10500" max="10500" width="10.5703125" style="45" customWidth="1"/>
    <col min="10501" max="10501" width="1.5703125" style="45" customWidth="1"/>
    <col min="10502" max="10502" width="10.5703125" style="45" customWidth="1"/>
    <col min="10503" max="10503" width="1.5703125" style="45" customWidth="1"/>
    <col min="10504" max="10504" width="4.5703125" style="45" customWidth="1"/>
    <col min="10505" max="10505" width="5.5703125" style="45" customWidth="1"/>
    <col min="10506" max="10506" width="1.5703125" style="45" customWidth="1"/>
    <col min="10507" max="10507" width="9.5703125" style="45" customWidth="1"/>
    <col min="10508" max="10508" width="10.5703125" style="45" customWidth="1"/>
    <col min="10509" max="10509" width="1.5703125" style="45" customWidth="1"/>
    <col min="10510" max="10510" width="9.5703125" style="45" customWidth="1"/>
    <col min="10511" max="10512" width="10.5703125" style="45" customWidth="1"/>
    <col min="10513" max="10514" width="5.5703125" style="45" customWidth="1"/>
    <col min="10515" max="10752" width="9.140625" style="45"/>
    <col min="10753" max="10754" width="10.5703125" style="45" customWidth="1"/>
    <col min="10755" max="10755" width="14.5703125" style="45" customWidth="1"/>
    <col min="10756" max="10756" width="10.5703125" style="45" customWidth="1"/>
    <col min="10757" max="10757" width="1.5703125" style="45" customWidth="1"/>
    <col min="10758" max="10758" width="10.5703125" style="45" customWidth="1"/>
    <col min="10759" max="10759" width="1.5703125" style="45" customWidth="1"/>
    <col min="10760" max="10760" width="4.5703125" style="45" customWidth="1"/>
    <col min="10761" max="10761" width="5.5703125" style="45" customWidth="1"/>
    <col min="10762" max="10762" width="1.5703125" style="45" customWidth="1"/>
    <col min="10763" max="10763" width="9.5703125" style="45" customWidth="1"/>
    <col min="10764" max="10764" width="10.5703125" style="45" customWidth="1"/>
    <col min="10765" max="10765" width="1.5703125" style="45" customWidth="1"/>
    <col min="10766" max="10766" width="9.5703125" style="45" customWidth="1"/>
    <col min="10767" max="10768" width="10.5703125" style="45" customWidth="1"/>
    <col min="10769" max="10770" width="5.5703125" style="45" customWidth="1"/>
    <col min="10771" max="11008" width="9.140625" style="45"/>
    <col min="11009" max="11010" width="10.5703125" style="45" customWidth="1"/>
    <col min="11011" max="11011" width="14.5703125" style="45" customWidth="1"/>
    <col min="11012" max="11012" width="10.5703125" style="45" customWidth="1"/>
    <col min="11013" max="11013" width="1.5703125" style="45" customWidth="1"/>
    <col min="11014" max="11014" width="10.5703125" style="45" customWidth="1"/>
    <col min="11015" max="11015" width="1.5703125" style="45" customWidth="1"/>
    <col min="11016" max="11016" width="4.5703125" style="45" customWidth="1"/>
    <col min="11017" max="11017" width="5.5703125" style="45" customWidth="1"/>
    <col min="11018" max="11018" width="1.5703125" style="45" customWidth="1"/>
    <col min="11019" max="11019" width="9.5703125" style="45" customWidth="1"/>
    <col min="11020" max="11020" width="10.5703125" style="45" customWidth="1"/>
    <col min="11021" max="11021" width="1.5703125" style="45" customWidth="1"/>
    <col min="11022" max="11022" width="9.5703125" style="45" customWidth="1"/>
    <col min="11023" max="11024" width="10.5703125" style="45" customWidth="1"/>
    <col min="11025" max="11026" width="5.5703125" style="45" customWidth="1"/>
    <col min="11027" max="11264" width="9.140625" style="45"/>
    <col min="11265" max="11266" width="10.5703125" style="45" customWidth="1"/>
    <col min="11267" max="11267" width="14.5703125" style="45" customWidth="1"/>
    <col min="11268" max="11268" width="10.5703125" style="45" customWidth="1"/>
    <col min="11269" max="11269" width="1.5703125" style="45" customWidth="1"/>
    <col min="11270" max="11270" width="10.5703125" style="45" customWidth="1"/>
    <col min="11271" max="11271" width="1.5703125" style="45" customWidth="1"/>
    <col min="11272" max="11272" width="4.5703125" style="45" customWidth="1"/>
    <col min="11273" max="11273" width="5.5703125" style="45" customWidth="1"/>
    <col min="11274" max="11274" width="1.5703125" style="45" customWidth="1"/>
    <col min="11275" max="11275" width="9.5703125" style="45" customWidth="1"/>
    <col min="11276" max="11276" width="10.5703125" style="45" customWidth="1"/>
    <col min="11277" max="11277" width="1.5703125" style="45" customWidth="1"/>
    <col min="11278" max="11278" width="9.5703125" style="45" customWidth="1"/>
    <col min="11279" max="11280" width="10.5703125" style="45" customWidth="1"/>
    <col min="11281" max="11282" width="5.5703125" style="45" customWidth="1"/>
    <col min="11283" max="11520" width="9.140625" style="45"/>
    <col min="11521" max="11522" width="10.5703125" style="45" customWidth="1"/>
    <col min="11523" max="11523" width="14.5703125" style="45" customWidth="1"/>
    <col min="11524" max="11524" width="10.5703125" style="45" customWidth="1"/>
    <col min="11525" max="11525" width="1.5703125" style="45" customWidth="1"/>
    <col min="11526" max="11526" width="10.5703125" style="45" customWidth="1"/>
    <col min="11527" max="11527" width="1.5703125" style="45" customWidth="1"/>
    <col min="11528" max="11528" width="4.5703125" style="45" customWidth="1"/>
    <col min="11529" max="11529" width="5.5703125" style="45" customWidth="1"/>
    <col min="11530" max="11530" width="1.5703125" style="45" customWidth="1"/>
    <col min="11531" max="11531" width="9.5703125" style="45" customWidth="1"/>
    <col min="11532" max="11532" width="10.5703125" style="45" customWidth="1"/>
    <col min="11533" max="11533" width="1.5703125" style="45" customWidth="1"/>
    <col min="11534" max="11534" width="9.5703125" style="45" customWidth="1"/>
    <col min="11535" max="11536" width="10.5703125" style="45" customWidth="1"/>
    <col min="11537" max="11538" width="5.5703125" style="45" customWidth="1"/>
    <col min="11539" max="11776" width="9.140625" style="45"/>
    <col min="11777" max="11778" width="10.5703125" style="45" customWidth="1"/>
    <col min="11779" max="11779" width="14.5703125" style="45" customWidth="1"/>
    <col min="11780" max="11780" width="10.5703125" style="45" customWidth="1"/>
    <col min="11781" max="11781" width="1.5703125" style="45" customWidth="1"/>
    <col min="11782" max="11782" width="10.5703125" style="45" customWidth="1"/>
    <col min="11783" max="11783" width="1.5703125" style="45" customWidth="1"/>
    <col min="11784" max="11784" width="4.5703125" style="45" customWidth="1"/>
    <col min="11785" max="11785" width="5.5703125" style="45" customWidth="1"/>
    <col min="11786" max="11786" width="1.5703125" style="45" customWidth="1"/>
    <col min="11787" max="11787" width="9.5703125" style="45" customWidth="1"/>
    <col min="11788" max="11788" width="10.5703125" style="45" customWidth="1"/>
    <col min="11789" max="11789" width="1.5703125" style="45" customWidth="1"/>
    <col min="11790" max="11790" width="9.5703125" style="45" customWidth="1"/>
    <col min="11791" max="11792" width="10.5703125" style="45" customWidth="1"/>
    <col min="11793" max="11794" width="5.5703125" style="45" customWidth="1"/>
    <col min="11795" max="12032" width="9.140625" style="45"/>
    <col min="12033" max="12034" width="10.5703125" style="45" customWidth="1"/>
    <col min="12035" max="12035" width="14.5703125" style="45" customWidth="1"/>
    <col min="12036" max="12036" width="10.5703125" style="45" customWidth="1"/>
    <col min="12037" max="12037" width="1.5703125" style="45" customWidth="1"/>
    <col min="12038" max="12038" width="10.5703125" style="45" customWidth="1"/>
    <col min="12039" max="12039" width="1.5703125" style="45" customWidth="1"/>
    <col min="12040" max="12040" width="4.5703125" style="45" customWidth="1"/>
    <col min="12041" max="12041" width="5.5703125" style="45" customWidth="1"/>
    <col min="12042" max="12042" width="1.5703125" style="45" customWidth="1"/>
    <col min="12043" max="12043" width="9.5703125" style="45" customWidth="1"/>
    <col min="12044" max="12044" width="10.5703125" style="45" customWidth="1"/>
    <col min="12045" max="12045" width="1.5703125" style="45" customWidth="1"/>
    <col min="12046" max="12046" width="9.5703125" style="45" customWidth="1"/>
    <col min="12047" max="12048" width="10.5703125" style="45" customWidth="1"/>
    <col min="12049" max="12050" width="5.5703125" style="45" customWidth="1"/>
    <col min="12051" max="12288" width="9.140625" style="45"/>
    <col min="12289" max="12290" width="10.5703125" style="45" customWidth="1"/>
    <col min="12291" max="12291" width="14.5703125" style="45" customWidth="1"/>
    <col min="12292" max="12292" width="10.5703125" style="45" customWidth="1"/>
    <col min="12293" max="12293" width="1.5703125" style="45" customWidth="1"/>
    <col min="12294" max="12294" width="10.5703125" style="45" customWidth="1"/>
    <col min="12295" max="12295" width="1.5703125" style="45" customWidth="1"/>
    <col min="12296" max="12296" width="4.5703125" style="45" customWidth="1"/>
    <col min="12297" max="12297" width="5.5703125" style="45" customWidth="1"/>
    <col min="12298" max="12298" width="1.5703125" style="45" customWidth="1"/>
    <col min="12299" max="12299" width="9.5703125" style="45" customWidth="1"/>
    <col min="12300" max="12300" width="10.5703125" style="45" customWidth="1"/>
    <col min="12301" max="12301" width="1.5703125" style="45" customWidth="1"/>
    <col min="12302" max="12302" width="9.5703125" style="45" customWidth="1"/>
    <col min="12303" max="12304" width="10.5703125" style="45" customWidth="1"/>
    <col min="12305" max="12306" width="5.5703125" style="45" customWidth="1"/>
    <col min="12307" max="12544" width="9.140625" style="45"/>
    <col min="12545" max="12546" width="10.5703125" style="45" customWidth="1"/>
    <col min="12547" max="12547" width="14.5703125" style="45" customWidth="1"/>
    <col min="12548" max="12548" width="10.5703125" style="45" customWidth="1"/>
    <col min="12549" max="12549" width="1.5703125" style="45" customWidth="1"/>
    <col min="12550" max="12550" width="10.5703125" style="45" customWidth="1"/>
    <col min="12551" max="12551" width="1.5703125" style="45" customWidth="1"/>
    <col min="12552" max="12552" width="4.5703125" style="45" customWidth="1"/>
    <col min="12553" max="12553" width="5.5703125" style="45" customWidth="1"/>
    <col min="12554" max="12554" width="1.5703125" style="45" customWidth="1"/>
    <col min="12555" max="12555" width="9.5703125" style="45" customWidth="1"/>
    <col min="12556" max="12556" width="10.5703125" style="45" customWidth="1"/>
    <col min="12557" max="12557" width="1.5703125" style="45" customWidth="1"/>
    <col min="12558" max="12558" width="9.5703125" style="45" customWidth="1"/>
    <col min="12559" max="12560" width="10.5703125" style="45" customWidth="1"/>
    <col min="12561" max="12562" width="5.5703125" style="45" customWidth="1"/>
    <col min="12563" max="12800" width="9.140625" style="45"/>
    <col min="12801" max="12802" width="10.5703125" style="45" customWidth="1"/>
    <col min="12803" max="12803" width="14.5703125" style="45" customWidth="1"/>
    <col min="12804" max="12804" width="10.5703125" style="45" customWidth="1"/>
    <col min="12805" max="12805" width="1.5703125" style="45" customWidth="1"/>
    <col min="12806" max="12806" width="10.5703125" style="45" customWidth="1"/>
    <col min="12807" max="12807" width="1.5703125" style="45" customWidth="1"/>
    <col min="12808" max="12808" width="4.5703125" style="45" customWidth="1"/>
    <col min="12809" max="12809" width="5.5703125" style="45" customWidth="1"/>
    <col min="12810" max="12810" width="1.5703125" style="45" customWidth="1"/>
    <col min="12811" max="12811" width="9.5703125" style="45" customWidth="1"/>
    <col min="12812" max="12812" width="10.5703125" style="45" customWidth="1"/>
    <col min="12813" max="12813" width="1.5703125" style="45" customWidth="1"/>
    <col min="12814" max="12814" width="9.5703125" style="45" customWidth="1"/>
    <col min="12815" max="12816" width="10.5703125" style="45" customWidth="1"/>
    <col min="12817" max="12818" width="5.5703125" style="45" customWidth="1"/>
    <col min="12819" max="13056" width="9.140625" style="45"/>
    <col min="13057" max="13058" width="10.5703125" style="45" customWidth="1"/>
    <col min="13059" max="13059" width="14.5703125" style="45" customWidth="1"/>
    <col min="13060" max="13060" width="10.5703125" style="45" customWidth="1"/>
    <col min="13061" max="13061" width="1.5703125" style="45" customWidth="1"/>
    <col min="13062" max="13062" width="10.5703125" style="45" customWidth="1"/>
    <col min="13063" max="13063" width="1.5703125" style="45" customWidth="1"/>
    <col min="13064" max="13064" width="4.5703125" style="45" customWidth="1"/>
    <col min="13065" max="13065" width="5.5703125" style="45" customWidth="1"/>
    <col min="13066" max="13066" width="1.5703125" style="45" customWidth="1"/>
    <col min="13067" max="13067" width="9.5703125" style="45" customWidth="1"/>
    <col min="13068" max="13068" width="10.5703125" style="45" customWidth="1"/>
    <col min="13069" max="13069" width="1.5703125" style="45" customWidth="1"/>
    <col min="13070" max="13070" width="9.5703125" style="45" customWidth="1"/>
    <col min="13071" max="13072" width="10.5703125" style="45" customWidth="1"/>
    <col min="13073" max="13074" width="5.5703125" style="45" customWidth="1"/>
    <col min="13075" max="13312" width="9.140625" style="45"/>
    <col min="13313" max="13314" width="10.5703125" style="45" customWidth="1"/>
    <col min="13315" max="13315" width="14.5703125" style="45" customWidth="1"/>
    <col min="13316" max="13316" width="10.5703125" style="45" customWidth="1"/>
    <col min="13317" max="13317" width="1.5703125" style="45" customWidth="1"/>
    <col min="13318" max="13318" width="10.5703125" style="45" customWidth="1"/>
    <col min="13319" max="13319" width="1.5703125" style="45" customWidth="1"/>
    <col min="13320" max="13320" width="4.5703125" style="45" customWidth="1"/>
    <col min="13321" max="13321" width="5.5703125" style="45" customWidth="1"/>
    <col min="13322" max="13322" width="1.5703125" style="45" customWidth="1"/>
    <col min="13323" max="13323" width="9.5703125" style="45" customWidth="1"/>
    <col min="13324" max="13324" width="10.5703125" style="45" customWidth="1"/>
    <col min="13325" max="13325" width="1.5703125" style="45" customWidth="1"/>
    <col min="13326" max="13326" width="9.5703125" style="45" customWidth="1"/>
    <col min="13327" max="13328" width="10.5703125" style="45" customWidth="1"/>
    <col min="13329" max="13330" width="5.5703125" style="45" customWidth="1"/>
    <col min="13331" max="13568" width="9.140625" style="45"/>
    <col min="13569" max="13570" width="10.5703125" style="45" customWidth="1"/>
    <col min="13571" max="13571" width="14.5703125" style="45" customWidth="1"/>
    <col min="13572" max="13572" width="10.5703125" style="45" customWidth="1"/>
    <col min="13573" max="13573" width="1.5703125" style="45" customWidth="1"/>
    <col min="13574" max="13574" width="10.5703125" style="45" customWidth="1"/>
    <col min="13575" max="13575" width="1.5703125" style="45" customWidth="1"/>
    <col min="13576" max="13576" width="4.5703125" style="45" customWidth="1"/>
    <col min="13577" max="13577" width="5.5703125" style="45" customWidth="1"/>
    <col min="13578" max="13578" width="1.5703125" style="45" customWidth="1"/>
    <col min="13579" max="13579" width="9.5703125" style="45" customWidth="1"/>
    <col min="13580" max="13580" width="10.5703125" style="45" customWidth="1"/>
    <col min="13581" max="13581" width="1.5703125" style="45" customWidth="1"/>
    <col min="13582" max="13582" width="9.5703125" style="45" customWidth="1"/>
    <col min="13583" max="13584" width="10.5703125" style="45" customWidth="1"/>
    <col min="13585" max="13586" width="5.5703125" style="45" customWidth="1"/>
    <col min="13587" max="13824" width="9.140625" style="45"/>
    <col min="13825" max="13826" width="10.5703125" style="45" customWidth="1"/>
    <col min="13827" max="13827" width="14.5703125" style="45" customWidth="1"/>
    <col min="13828" max="13828" width="10.5703125" style="45" customWidth="1"/>
    <col min="13829" max="13829" width="1.5703125" style="45" customWidth="1"/>
    <col min="13830" max="13830" width="10.5703125" style="45" customWidth="1"/>
    <col min="13831" max="13831" width="1.5703125" style="45" customWidth="1"/>
    <col min="13832" max="13832" width="4.5703125" style="45" customWidth="1"/>
    <col min="13833" max="13833" width="5.5703125" style="45" customWidth="1"/>
    <col min="13834" max="13834" width="1.5703125" style="45" customWidth="1"/>
    <col min="13835" max="13835" width="9.5703125" style="45" customWidth="1"/>
    <col min="13836" max="13836" width="10.5703125" style="45" customWidth="1"/>
    <col min="13837" max="13837" width="1.5703125" style="45" customWidth="1"/>
    <col min="13838" max="13838" width="9.5703125" style="45" customWidth="1"/>
    <col min="13839" max="13840" width="10.5703125" style="45" customWidth="1"/>
    <col min="13841" max="13842" width="5.5703125" style="45" customWidth="1"/>
    <col min="13843" max="14080" width="9.140625" style="45"/>
    <col min="14081" max="14082" width="10.5703125" style="45" customWidth="1"/>
    <col min="14083" max="14083" width="14.5703125" style="45" customWidth="1"/>
    <col min="14084" max="14084" width="10.5703125" style="45" customWidth="1"/>
    <col min="14085" max="14085" width="1.5703125" style="45" customWidth="1"/>
    <col min="14086" max="14086" width="10.5703125" style="45" customWidth="1"/>
    <col min="14087" max="14087" width="1.5703125" style="45" customWidth="1"/>
    <col min="14088" max="14088" width="4.5703125" style="45" customWidth="1"/>
    <col min="14089" max="14089" width="5.5703125" style="45" customWidth="1"/>
    <col min="14090" max="14090" width="1.5703125" style="45" customWidth="1"/>
    <col min="14091" max="14091" width="9.5703125" style="45" customWidth="1"/>
    <col min="14092" max="14092" width="10.5703125" style="45" customWidth="1"/>
    <col min="14093" max="14093" width="1.5703125" style="45" customWidth="1"/>
    <col min="14094" max="14094" width="9.5703125" style="45" customWidth="1"/>
    <col min="14095" max="14096" width="10.5703125" style="45" customWidth="1"/>
    <col min="14097" max="14098" width="5.5703125" style="45" customWidth="1"/>
    <col min="14099" max="14336" width="9.140625" style="45"/>
    <col min="14337" max="14338" width="10.5703125" style="45" customWidth="1"/>
    <col min="14339" max="14339" width="14.5703125" style="45" customWidth="1"/>
    <col min="14340" max="14340" width="10.5703125" style="45" customWidth="1"/>
    <col min="14341" max="14341" width="1.5703125" style="45" customWidth="1"/>
    <col min="14342" max="14342" width="10.5703125" style="45" customWidth="1"/>
    <col min="14343" max="14343" width="1.5703125" style="45" customWidth="1"/>
    <col min="14344" max="14344" width="4.5703125" style="45" customWidth="1"/>
    <col min="14345" max="14345" width="5.5703125" style="45" customWidth="1"/>
    <col min="14346" max="14346" width="1.5703125" style="45" customWidth="1"/>
    <col min="14347" max="14347" width="9.5703125" style="45" customWidth="1"/>
    <col min="14348" max="14348" width="10.5703125" style="45" customWidth="1"/>
    <col min="14349" max="14349" width="1.5703125" style="45" customWidth="1"/>
    <col min="14350" max="14350" width="9.5703125" style="45" customWidth="1"/>
    <col min="14351" max="14352" width="10.5703125" style="45" customWidth="1"/>
    <col min="14353" max="14354" width="5.5703125" style="45" customWidth="1"/>
    <col min="14355" max="14592" width="9.140625" style="45"/>
    <col min="14593" max="14594" width="10.5703125" style="45" customWidth="1"/>
    <col min="14595" max="14595" width="14.5703125" style="45" customWidth="1"/>
    <col min="14596" max="14596" width="10.5703125" style="45" customWidth="1"/>
    <col min="14597" max="14597" width="1.5703125" style="45" customWidth="1"/>
    <col min="14598" max="14598" width="10.5703125" style="45" customWidth="1"/>
    <col min="14599" max="14599" width="1.5703125" style="45" customWidth="1"/>
    <col min="14600" max="14600" width="4.5703125" style="45" customWidth="1"/>
    <col min="14601" max="14601" width="5.5703125" style="45" customWidth="1"/>
    <col min="14602" max="14602" width="1.5703125" style="45" customWidth="1"/>
    <col min="14603" max="14603" width="9.5703125" style="45" customWidth="1"/>
    <col min="14604" max="14604" width="10.5703125" style="45" customWidth="1"/>
    <col min="14605" max="14605" width="1.5703125" style="45" customWidth="1"/>
    <col min="14606" max="14606" width="9.5703125" style="45" customWidth="1"/>
    <col min="14607" max="14608" width="10.5703125" style="45" customWidth="1"/>
    <col min="14609" max="14610" width="5.5703125" style="45" customWidth="1"/>
    <col min="14611" max="14848" width="9.140625" style="45"/>
    <col min="14849" max="14850" width="10.5703125" style="45" customWidth="1"/>
    <col min="14851" max="14851" width="14.5703125" style="45" customWidth="1"/>
    <col min="14852" max="14852" width="10.5703125" style="45" customWidth="1"/>
    <col min="14853" max="14853" width="1.5703125" style="45" customWidth="1"/>
    <col min="14854" max="14854" width="10.5703125" style="45" customWidth="1"/>
    <col min="14855" max="14855" width="1.5703125" style="45" customWidth="1"/>
    <col min="14856" max="14856" width="4.5703125" style="45" customWidth="1"/>
    <col min="14857" max="14857" width="5.5703125" style="45" customWidth="1"/>
    <col min="14858" max="14858" width="1.5703125" style="45" customWidth="1"/>
    <col min="14859" max="14859" width="9.5703125" style="45" customWidth="1"/>
    <col min="14860" max="14860" width="10.5703125" style="45" customWidth="1"/>
    <col min="14861" max="14861" width="1.5703125" style="45" customWidth="1"/>
    <col min="14862" max="14862" width="9.5703125" style="45" customWidth="1"/>
    <col min="14863" max="14864" width="10.5703125" style="45" customWidth="1"/>
    <col min="14865" max="14866" width="5.5703125" style="45" customWidth="1"/>
    <col min="14867" max="15104" width="9.140625" style="45"/>
    <col min="15105" max="15106" width="10.5703125" style="45" customWidth="1"/>
    <col min="15107" max="15107" width="14.5703125" style="45" customWidth="1"/>
    <col min="15108" max="15108" width="10.5703125" style="45" customWidth="1"/>
    <col min="15109" max="15109" width="1.5703125" style="45" customWidth="1"/>
    <col min="15110" max="15110" width="10.5703125" style="45" customWidth="1"/>
    <col min="15111" max="15111" width="1.5703125" style="45" customWidth="1"/>
    <col min="15112" max="15112" width="4.5703125" style="45" customWidth="1"/>
    <col min="15113" max="15113" width="5.5703125" style="45" customWidth="1"/>
    <col min="15114" max="15114" width="1.5703125" style="45" customWidth="1"/>
    <col min="15115" max="15115" width="9.5703125" style="45" customWidth="1"/>
    <col min="15116" max="15116" width="10.5703125" style="45" customWidth="1"/>
    <col min="15117" max="15117" width="1.5703125" style="45" customWidth="1"/>
    <col min="15118" max="15118" width="9.5703125" style="45" customWidth="1"/>
    <col min="15119" max="15120" width="10.5703125" style="45" customWidth="1"/>
    <col min="15121" max="15122" width="5.5703125" style="45" customWidth="1"/>
    <col min="15123" max="15360" width="9.140625" style="45"/>
    <col min="15361" max="15362" width="10.5703125" style="45" customWidth="1"/>
    <col min="15363" max="15363" width="14.5703125" style="45" customWidth="1"/>
    <col min="15364" max="15364" width="10.5703125" style="45" customWidth="1"/>
    <col min="15365" max="15365" width="1.5703125" style="45" customWidth="1"/>
    <col min="15366" max="15366" width="10.5703125" style="45" customWidth="1"/>
    <col min="15367" max="15367" width="1.5703125" style="45" customWidth="1"/>
    <col min="15368" max="15368" width="4.5703125" style="45" customWidth="1"/>
    <col min="15369" max="15369" width="5.5703125" style="45" customWidth="1"/>
    <col min="15370" max="15370" width="1.5703125" style="45" customWidth="1"/>
    <col min="15371" max="15371" width="9.5703125" style="45" customWidth="1"/>
    <col min="15372" max="15372" width="10.5703125" style="45" customWidth="1"/>
    <col min="15373" max="15373" width="1.5703125" style="45" customWidth="1"/>
    <col min="15374" max="15374" width="9.5703125" style="45" customWidth="1"/>
    <col min="15375" max="15376" width="10.5703125" style="45" customWidth="1"/>
    <col min="15377" max="15378" width="5.5703125" style="45" customWidth="1"/>
    <col min="15379" max="15616" width="9.140625" style="45"/>
    <col min="15617" max="15618" width="10.5703125" style="45" customWidth="1"/>
    <col min="15619" max="15619" width="14.5703125" style="45" customWidth="1"/>
    <col min="15620" max="15620" width="10.5703125" style="45" customWidth="1"/>
    <col min="15621" max="15621" width="1.5703125" style="45" customWidth="1"/>
    <col min="15622" max="15622" width="10.5703125" style="45" customWidth="1"/>
    <col min="15623" max="15623" width="1.5703125" style="45" customWidth="1"/>
    <col min="15624" max="15624" width="4.5703125" style="45" customWidth="1"/>
    <col min="15625" max="15625" width="5.5703125" style="45" customWidth="1"/>
    <col min="15626" max="15626" width="1.5703125" style="45" customWidth="1"/>
    <col min="15627" max="15627" width="9.5703125" style="45" customWidth="1"/>
    <col min="15628" max="15628" width="10.5703125" style="45" customWidth="1"/>
    <col min="15629" max="15629" width="1.5703125" style="45" customWidth="1"/>
    <col min="15630" max="15630" width="9.5703125" style="45" customWidth="1"/>
    <col min="15631" max="15632" width="10.5703125" style="45" customWidth="1"/>
    <col min="15633" max="15634" width="5.5703125" style="45" customWidth="1"/>
    <col min="15635" max="15872" width="9.140625" style="45"/>
    <col min="15873" max="15874" width="10.5703125" style="45" customWidth="1"/>
    <col min="15875" max="15875" width="14.5703125" style="45" customWidth="1"/>
    <col min="15876" max="15876" width="10.5703125" style="45" customWidth="1"/>
    <col min="15877" max="15877" width="1.5703125" style="45" customWidth="1"/>
    <col min="15878" max="15878" width="10.5703125" style="45" customWidth="1"/>
    <col min="15879" max="15879" width="1.5703125" style="45" customWidth="1"/>
    <col min="15880" max="15880" width="4.5703125" style="45" customWidth="1"/>
    <col min="15881" max="15881" width="5.5703125" style="45" customWidth="1"/>
    <col min="15882" max="15882" width="1.5703125" style="45" customWidth="1"/>
    <col min="15883" max="15883" width="9.5703125" style="45" customWidth="1"/>
    <col min="15884" max="15884" width="10.5703125" style="45" customWidth="1"/>
    <col min="15885" max="15885" width="1.5703125" style="45" customWidth="1"/>
    <col min="15886" max="15886" width="9.5703125" style="45" customWidth="1"/>
    <col min="15887" max="15888" width="10.5703125" style="45" customWidth="1"/>
    <col min="15889" max="15890" width="5.5703125" style="45" customWidth="1"/>
    <col min="15891" max="16128" width="9.140625" style="45"/>
    <col min="16129" max="16130" width="10.5703125" style="45" customWidth="1"/>
    <col min="16131" max="16131" width="14.5703125" style="45" customWidth="1"/>
    <col min="16132" max="16132" width="10.5703125" style="45" customWidth="1"/>
    <col min="16133" max="16133" width="1.5703125" style="45" customWidth="1"/>
    <col min="16134" max="16134" width="10.5703125" style="45" customWidth="1"/>
    <col min="16135" max="16135" width="1.5703125" style="45" customWidth="1"/>
    <col min="16136" max="16136" width="4.5703125" style="45" customWidth="1"/>
    <col min="16137" max="16137" width="5.5703125" style="45" customWidth="1"/>
    <col min="16138" max="16138" width="1.5703125" style="45" customWidth="1"/>
    <col min="16139" max="16139" width="9.5703125" style="45" customWidth="1"/>
    <col min="16140" max="16140" width="10.5703125" style="45" customWidth="1"/>
    <col min="16141" max="16141" width="1.5703125" style="45" customWidth="1"/>
    <col min="16142" max="16142" width="9.5703125" style="45" customWidth="1"/>
    <col min="16143" max="16144" width="10.5703125" style="45" customWidth="1"/>
    <col min="16145" max="16146" width="5.5703125" style="45" customWidth="1"/>
    <col min="16147" max="16384" width="9.140625" style="45"/>
  </cols>
  <sheetData>
    <row r="1" spans="1:18" ht="25.5">
      <c r="A1" s="44"/>
      <c r="L1" s="46" t="s">
        <v>196</v>
      </c>
      <c r="M1" s="46"/>
      <c r="P1" s="47"/>
    </row>
    <row r="2" spans="1:18" ht="26.25" customHeight="1"/>
    <row r="4" spans="1:18">
      <c r="A4" s="244" t="s">
        <v>203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6"/>
    </row>
    <row r="5" spans="1:18">
      <c r="A5" s="247"/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9"/>
    </row>
    <row r="7" spans="1:18">
      <c r="A7" s="250" t="s">
        <v>204</v>
      </c>
      <c r="B7" s="250"/>
      <c r="C7" s="184">
        <v>18763</v>
      </c>
      <c r="D7" s="184"/>
      <c r="E7" s="184"/>
      <c r="F7" s="184"/>
      <c r="G7" s="48"/>
      <c r="I7" s="250" t="s">
        <v>43</v>
      </c>
      <c r="J7" s="250"/>
      <c r="K7" s="250"/>
      <c r="L7" s="250"/>
      <c r="M7" s="107"/>
      <c r="N7" s="251">
        <v>45491</v>
      </c>
      <c r="O7" s="251"/>
      <c r="P7" s="251"/>
    </row>
    <row r="8" spans="1:18" ht="15">
      <c r="A8" s="250" t="s">
        <v>220</v>
      </c>
      <c r="B8" s="250"/>
      <c r="C8" s="184" t="s">
        <v>250</v>
      </c>
      <c r="D8" s="184"/>
      <c r="E8" s="184"/>
      <c r="F8" s="184"/>
      <c r="G8" s="48"/>
      <c r="H8" s="48"/>
      <c r="I8" s="250" t="s">
        <v>177</v>
      </c>
      <c r="J8" s="250"/>
      <c r="K8" s="250"/>
      <c r="L8" s="250"/>
      <c r="M8" s="107"/>
      <c r="N8" s="184" t="s">
        <v>248</v>
      </c>
      <c r="O8" s="184"/>
      <c r="P8" s="184"/>
      <c r="Q8" s="49"/>
    </row>
    <row r="9" spans="1:18" ht="15">
      <c r="A9" s="183" t="s">
        <v>65</v>
      </c>
      <c r="B9" s="183"/>
      <c r="C9" s="184">
        <v>8128607691</v>
      </c>
      <c r="D9" s="184"/>
      <c r="E9" s="184"/>
      <c r="F9" s="184"/>
      <c r="G9" s="48"/>
      <c r="H9" s="48"/>
      <c r="I9" s="183" t="s">
        <v>65</v>
      </c>
      <c r="J9" s="183"/>
      <c r="K9" s="183"/>
      <c r="L9" s="183"/>
      <c r="M9" s="106"/>
      <c r="N9" s="185" t="s">
        <v>51</v>
      </c>
      <c r="O9" s="185"/>
      <c r="P9" s="185"/>
      <c r="Q9" s="49"/>
    </row>
    <row r="10" spans="1:18" ht="15">
      <c r="A10" s="183" t="s">
        <v>0</v>
      </c>
      <c r="B10" s="183"/>
      <c r="C10" s="186" t="s">
        <v>251</v>
      </c>
      <c r="D10" s="187"/>
      <c r="E10" s="187"/>
      <c r="F10" s="187"/>
      <c r="G10" s="48"/>
      <c r="H10" s="48"/>
      <c r="I10" s="183" t="s">
        <v>178</v>
      </c>
      <c r="J10" s="183"/>
      <c r="K10" s="183"/>
      <c r="L10" s="183"/>
      <c r="M10" s="106"/>
      <c r="N10" s="188" t="s">
        <v>249</v>
      </c>
      <c r="O10" s="185"/>
      <c r="P10" s="185"/>
      <c r="Q10" s="49"/>
    </row>
    <row r="11" spans="1:18" ht="15">
      <c r="A11" s="106"/>
      <c r="B11" s="106"/>
      <c r="C11" s="134"/>
      <c r="D11" s="135"/>
      <c r="E11" s="135"/>
      <c r="F11" s="135"/>
      <c r="G11" s="48"/>
      <c r="H11" s="48"/>
      <c r="I11" s="106"/>
      <c r="J11" s="106"/>
      <c r="K11" s="106"/>
      <c r="L11" s="106"/>
      <c r="M11" s="106"/>
      <c r="N11" s="136"/>
      <c r="O11" s="137"/>
      <c r="P11" s="137"/>
      <c r="Q11" s="49"/>
    </row>
    <row r="12" spans="1:18">
      <c r="A12" s="238" t="s">
        <v>212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40"/>
    </row>
    <row r="13" spans="1:18">
      <c r="A13" s="241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3"/>
    </row>
    <row r="14" spans="1:18" ht="15.75">
      <c r="A14" s="106"/>
      <c r="B14" s="49"/>
      <c r="C14" s="53" t="s">
        <v>206</v>
      </c>
      <c r="D14" s="135"/>
      <c r="E14" s="135"/>
      <c r="F14" s="135"/>
      <c r="G14" s="48"/>
      <c r="H14" s="49"/>
      <c r="I14" s="53"/>
      <c r="J14" s="53" t="s">
        <v>209</v>
      </c>
      <c r="K14" s="106"/>
      <c r="L14" s="106"/>
      <c r="M14" s="106"/>
      <c r="N14" s="136"/>
      <c r="O14" s="137"/>
      <c r="P14" s="137"/>
      <c r="Q14" s="49"/>
    </row>
    <row r="15" spans="1:18" ht="15">
      <c r="A15" s="106"/>
      <c r="B15" s="49"/>
      <c r="C15" s="134"/>
      <c r="D15" s="135"/>
      <c r="E15" s="135"/>
      <c r="F15" s="135"/>
      <c r="G15" s="48"/>
      <c r="H15" s="48"/>
      <c r="I15" s="106"/>
      <c r="J15" s="106"/>
      <c r="K15" s="106"/>
      <c r="L15" s="106"/>
      <c r="M15" s="106"/>
      <c r="N15" s="136"/>
      <c r="O15" s="137"/>
      <c r="P15" s="137"/>
      <c r="Q15" s="49"/>
    </row>
    <row r="16" spans="1:18" ht="15.75">
      <c r="A16" s="106"/>
      <c r="B16" s="49"/>
      <c r="C16" s="53" t="s">
        <v>207</v>
      </c>
      <c r="D16" s="135"/>
      <c r="E16" s="135"/>
      <c r="F16" s="135"/>
      <c r="G16" s="48"/>
      <c r="H16" s="48"/>
      <c r="I16" s="53"/>
      <c r="J16" s="53" t="s">
        <v>210</v>
      </c>
      <c r="K16" s="106"/>
      <c r="L16" s="106"/>
      <c r="M16" s="106"/>
      <c r="N16" s="252"/>
      <c r="O16" s="252"/>
      <c r="P16" s="252"/>
      <c r="Q16" s="49"/>
    </row>
    <row r="17" spans="1:18" ht="15">
      <c r="A17" s="106"/>
      <c r="B17" s="106"/>
      <c r="C17" s="134"/>
      <c r="D17" s="135"/>
      <c r="E17" s="135"/>
      <c r="F17" s="135"/>
      <c r="G17" s="48"/>
      <c r="H17" s="48"/>
      <c r="I17" s="106"/>
      <c r="J17" s="106"/>
      <c r="K17" s="106"/>
      <c r="L17" s="106"/>
      <c r="M17" s="106"/>
      <c r="N17" s="136"/>
      <c r="O17" s="137"/>
      <c r="P17" s="137"/>
      <c r="Q17" s="49"/>
    </row>
    <row r="18" spans="1:18" ht="15.75">
      <c r="A18" s="106"/>
      <c r="B18" s="49"/>
      <c r="C18" s="53" t="s">
        <v>208</v>
      </c>
      <c r="D18" s="135"/>
      <c r="E18" s="135"/>
      <c r="F18" s="135"/>
      <c r="G18" s="48"/>
      <c r="H18" s="48"/>
      <c r="I18" s="53"/>
      <c r="J18" s="53" t="s">
        <v>211</v>
      </c>
      <c r="K18" s="106"/>
      <c r="L18" s="253"/>
      <c r="M18" s="253"/>
      <c r="N18" s="253"/>
      <c r="O18" s="253"/>
      <c r="P18" s="253"/>
      <c r="Q18" s="49"/>
    </row>
    <row r="19" spans="1:18" ht="15">
      <c r="A19" s="106"/>
      <c r="B19" s="106"/>
      <c r="C19" s="134"/>
      <c r="D19" s="135"/>
      <c r="E19" s="135"/>
      <c r="F19" s="135"/>
      <c r="G19" s="48"/>
      <c r="H19" s="48"/>
      <c r="I19" s="106"/>
      <c r="J19" s="106"/>
      <c r="K19" s="106"/>
      <c r="L19" s="106"/>
      <c r="M19" s="106"/>
      <c r="N19" s="136"/>
      <c r="O19" s="137"/>
      <c r="P19" s="137"/>
      <c r="Q19" s="49"/>
    </row>
    <row r="20" spans="1:18" ht="15" customHeight="1">
      <c r="A20" s="238" t="s">
        <v>205</v>
      </c>
      <c r="B20" s="239"/>
      <c r="C20" s="239"/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40"/>
    </row>
    <row r="21" spans="1:18" ht="15" customHeight="1">
      <c r="A21" s="241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3"/>
    </row>
    <row r="22" spans="1:18" ht="15.7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7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7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7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220" t="s">
        <v>219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2"/>
    </row>
    <row r="37" spans="1:18" ht="32.25" customHeight="1">
      <c r="A37" s="223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5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189" t="s">
        <v>73</v>
      </c>
      <c r="B39" s="190"/>
      <c r="C39" s="226" t="s">
        <v>252</v>
      </c>
      <c r="D39" s="227"/>
      <c r="E39" s="227"/>
      <c r="F39" s="227"/>
      <c r="G39" s="227"/>
      <c r="H39" s="227"/>
      <c r="I39" s="227"/>
      <c r="J39" s="228"/>
      <c r="K39" s="190" t="s">
        <v>74</v>
      </c>
      <c r="L39" s="190"/>
      <c r="M39" s="226" t="s">
        <v>253</v>
      </c>
      <c r="N39" s="227"/>
      <c r="O39" s="227"/>
      <c r="P39" s="227"/>
      <c r="Q39" s="227"/>
      <c r="R39" s="228"/>
    </row>
    <row r="40" spans="1:18" ht="15.75" customHeight="1">
      <c r="A40" s="191"/>
      <c r="B40" s="191"/>
      <c r="C40" s="229"/>
      <c r="D40" s="230"/>
      <c r="E40" s="230"/>
      <c r="F40" s="230"/>
      <c r="G40" s="230"/>
      <c r="H40" s="230"/>
      <c r="I40" s="230"/>
      <c r="J40" s="231"/>
      <c r="K40" s="191"/>
      <c r="L40" s="191"/>
      <c r="M40" s="229"/>
      <c r="N40" s="230"/>
      <c r="O40" s="230"/>
      <c r="P40" s="230"/>
      <c r="Q40" s="230"/>
      <c r="R40" s="231"/>
    </row>
    <row r="41" spans="1:18" ht="33.75" customHeight="1">
      <c r="A41" s="192"/>
      <c r="B41" s="192"/>
      <c r="C41" s="232"/>
      <c r="D41" s="233"/>
      <c r="E41" s="233"/>
      <c r="F41" s="233"/>
      <c r="G41" s="233"/>
      <c r="H41" s="233"/>
      <c r="I41" s="233"/>
      <c r="J41" s="234"/>
      <c r="K41" s="192"/>
      <c r="L41" s="192"/>
      <c r="M41" s="232"/>
      <c r="N41" s="233"/>
      <c r="O41" s="233"/>
      <c r="P41" s="233"/>
      <c r="Q41" s="233"/>
      <c r="R41" s="234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171"/>
      <c r="J43" s="172"/>
      <c r="K43" s="56"/>
      <c r="L43" s="57"/>
      <c r="M43" s="57"/>
      <c r="N43" s="57"/>
      <c r="O43" s="57"/>
      <c r="P43" s="57"/>
      <c r="Q43" s="57"/>
      <c r="R43" s="177"/>
    </row>
    <row r="44" spans="1:18" ht="15" customHeight="1">
      <c r="A44" s="235" t="s">
        <v>75</v>
      </c>
      <c r="B44" s="49"/>
      <c r="C44" s="49"/>
      <c r="D44" s="49"/>
      <c r="E44" s="49"/>
      <c r="F44" s="49"/>
      <c r="G44" s="49"/>
      <c r="H44" s="49"/>
      <c r="I44" s="173"/>
      <c r="J44" s="174"/>
      <c r="K44" s="236" t="s">
        <v>76</v>
      </c>
      <c r="L44" s="237"/>
      <c r="M44" s="237"/>
      <c r="N44" s="237"/>
      <c r="O44" s="237"/>
      <c r="P44" s="237"/>
      <c r="Q44" s="237"/>
      <c r="R44" s="178"/>
    </row>
    <row r="45" spans="1:18" ht="15" customHeight="1">
      <c r="A45" s="235"/>
      <c r="B45" s="49"/>
      <c r="C45" s="49"/>
      <c r="D45" s="49"/>
      <c r="E45" s="49"/>
      <c r="F45" s="49"/>
      <c r="G45" s="49"/>
      <c r="H45" s="49"/>
      <c r="I45" s="173"/>
      <c r="J45" s="174"/>
      <c r="K45" s="236"/>
      <c r="L45" s="237"/>
      <c r="M45" s="237"/>
      <c r="N45" s="237"/>
      <c r="O45" s="237"/>
      <c r="P45" s="237"/>
      <c r="Q45" s="237"/>
      <c r="R45" s="178"/>
    </row>
    <row r="46" spans="1:18" ht="15" customHeight="1">
      <c r="A46" s="235"/>
      <c r="B46" s="49"/>
      <c r="C46" s="49"/>
      <c r="D46" s="49"/>
      <c r="E46" s="49"/>
      <c r="F46" s="49"/>
      <c r="G46" s="49"/>
      <c r="H46" s="49"/>
      <c r="I46" s="173"/>
      <c r="J46" s="174"/>
      <c r="K46" s="236"/>
      <c r="L46" s="49"/>
      <c r="M46" s="49"/>
      <c r="N46" s="49"/>
      <c r="O46" s="49"/>
      <c r="P46" s="49"/>
      <c r="Q46" s="49"/>
      <c r="R46" s="178"/>
    </row>
    <row r="47" spans="1:18" ht="15.75" customHeight="1">
      <c r="A47" s="235"/>
      <c r="B47" s="49"/>
      <c r="C47" s="49"/>
      <c r="D47" s="49"/>
      <c r="E47" s="49"/>
      <c r="F47" s="49"/>
      <c r="G47" s="49"/>
      <c r="H47" s="49"/>
      <c r="I47" s="173"/>
      <c r="J47" s="174"/>
      <c r="K47" s="236"/>
      <c r="L47" s="49"/>
      <c r="M47" s="49"/>
      <c r="N47" s="49"/>
      <c r="O47" s="49"/>
      <c r="P47" s="49"/>
      <c r="Q47" s="49"/>
      <c r="R47" s="178"/>
    </row>
    <row r="48" spans="1:18" ht="15" customHeight="1">
      <c r="A48" s="235"/>
      <c r="B48" s="49"/>
      <c r="C48" s="49"/>
      <c r="D48" s="49"/>
      <c r="E48" s="49"/>
      <c r="F48" s="49"/>
      <c r="G48" s="49"/>
      <c r="H48" s="49"/>
      <c r="I48" s="173"/>
      <c r="J48" s="174"/>
      <c r="K48" s="236"/>
      <c r="L48" s="49"/>
      <c r="M48" s="49"/>
      <c r="N48" s="49"/>
      <c r="O48" s="49"/>
      <c r="P48" s="49"/>
      <c r="Q48" s="49"/>
      <c r="R48" s="178"/>
    </row>
    <row r="49" spans="1:18" ht="15" customHeight="1">
      <c r="A49" s="235"/>
      <c r="B49" s="49"/>
      <c r="C49" s="49"/>
      <c r="D49" s="49"/>
      <c r="E49" s="49"/>
      <c r="F49" s="49"/>
      <c r="G49" s="49"/>
      <c r="H49" s="49"/>
      <c r="I49" s="173"/>
      <c r="J49" s="174"/>
      <c r="K49" s="236"/>
      <c r="L49" s="49"/>
      <c r="M49" s="49"/>
      <c r="N49" s="49"/>
      <c r="O49" s="49"/>
      <c r="P49" s="49"/>
      <c r="Q49" s="49"/>
      <c r="R49" s="178"/>
    </row>
    <row r="50" spans="1:18" ht="15" customHeight="1">
      <c r="A50" s="235"/>
      <c r="B50" s="49"/>
      <c r="C50" s="49"/>
      <c r="D50" s="49"/>
      <c r="E50" s="49"/>
      <c r="F50" s="49"/>
      <c r="G50" s="49"/>
      <c r="H50" s="49"/>
      <c r="I50" s="173"/>
      <c r="J50" s="174"/>
      <c r="K50" s="236"/>
      <c r="L50" s="49" t="s">
        <v>2</v>
      </c>
      <c r="M50" s="49"/>
      <c r="N50" s="49"/>
      <c r="O50" s="49"/>
      <c r="P50" s="49"/>
      <c r="Q50" s="49"/>
      <c r="R50" s="178"/>
    </row>
    <row r="51" spans="1:18" ht="15" customHeight="1">
      <c r="A51" s="235"/>
      <c r="B51" s="49"/>
      <c r="C51" s="49"/>
      <c r="D51" s="49"/>
      <c r="E51" s="49"/>
      <c r="F51" s="49"/>
      <c r="G51" s="49"/>
      <c r="H51" s="49"/>
      <c r="I51" s="173"/>
      <c r="J51" s="174"/>
      <c r="K51" s="236"/>
      <c r="L51" s="49"/>
      <c r="M51" s="49"/>
      <c r="N51" s="49"/>
      <c r="O51" s="49"/>
      <c r="P51" s="49"/>
      <c r="Q51" s="49"/>
      <c r="R51" s="178"/>
    </row>
    <row r="52" spans="1:18" ht="15" customHeight="1">
      <c r="A52" s="235"/>
      <c r="B52" s="49"/>
      <c r="C52" s="49"/>
      <c r="D52" s="49"/>
      <c r="E52" s="49"/>
      <c r="F52" s="49"/>
      <c r="G52" s="49"/>
      <c r="H52" s="49"/>
      <c r="I52" s="173"/>
      <c r="J52" s="174"/>
      <c r="K52" s="236"/>
      <c r="L52" s="49"/>
      <c r="M52" s="49"/>
      <c r="N52" s="49"/>
      <c r="O52" s="49"/>
      <c r="P52" s="49"/>
      <c r="Q52" s="49"/>
      <c r="R52" s="178"/>
    </row>
    <row r="53" spans="1:18" ht="15">
      <c r="A53" s="235"/>
      <c r="B53" s="49"/>
      <c r="C53" s="49"/>
      <c r="D53" s="49"/>
      <c r="E53" s="49"/>
      <c r="F53" s="49"/>
      <c r="G53" s="49"/>
      <c r="H53" s="49"/>
      <c r="I53" s="173"/>
      <c r="J53" s="174"/>
      <c r="K53" s="236"/>
      <c r="L53" s="49"/>
      <c r="M53" s="49"/>
      <c r="N53" s="49"/>
      <c r="O53" s="49"/>
      <c r="P53" s="49"/>
      <c r="Q53" s="49"/>
      <c r="R53" s="178"/>
    </row>
    <row r="54" spans="1:18" ht="16.5" thickBot="1">
      <c r="A54" s="58"/>
      <c r="B54" s="59"/>
      <c r="C54" s="59"/>
      <c r="D54" s="59"/>
      <c r="E54" s="59"/>
      <c r="F54" s="59"/>
      <c r="G54" s="59"/>
      <c r="H54" s="59"/>
      <c r="I54" s="175"/>
      <c r="J54" s="176"/>
      <c r="K54" s="60"/>
      <c r="L54" s="61"/>
      <c r="M54" s="61"/>
      <c r="N54" s="61"/>
      <c r="O54" s="61"/>
      <c r="P54" s="61"/>
      <c r="Q54" s="61"/>
      <c r="R54" s="179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189" t="s">
        <v>77</v>
      </c>
      <c r="B56" s="190"/>
      <c r="C56" s="193">
        <v>45490</v>
      </c>
      <c r="D56" s="194"/>
      <c r="E56" s="194"/>
      <c r="F56" s="194"/>
      <c r="G56" s="194"/>
      <c r="H56" s="194"/>
      <c r="I56" s="195"/>
      <c r="J56" s="202" t="s">
        <v>78</v>
      </c>
      <c r="K56" s="203"/>
      <c r="L56" s="204"/>
      <c r="M56" s="211" t="s">
        <v>255</v>
      </c>
      <c r="N56" s="212"/>
      <c r="O56" s="212"/>
      <c r="P56" s="212"/>
      <c r="Q56" s="212"/>
      <c r="R56" s="213"/>
    </row>
    <row r="57" spans="1:18">
      <c r="A57" s="191"/>
      <c r="B57" s="191"/>
      <c r="C57" s="196"/>
      <c r="D57" s="197"/>
      <c r="E57" s="197"/>
      <c r="F57" s="197"/>
      <c r="G57" s="197"/>
      <c r="H57" s="197"/>
      <c r="I57" s="198"/>
      <c r="J57" s="205"/>
      <c r="K57" s="206"/>
      <c r="L57" s="207"/>
      <c r="M57" s="214"/>
      <c r="N57" s="215"/>
      <c r="O57" s="215"/>
      <c r="P57" s="215"/>
      <c r="Q57" s="215"/>
      <c r="R57" s="216"/>
    </row>
    <row r="58" spans="1:18">
      <c r="A58" s="192"/>
      <c r="B58" s="192"/>
      <c r="C58" s="199"/>
      <c r="D58" s="200"/>
      <c r="E58" s="200"/>
      <c r="F58" s="200"/>
      <c r="G58" s="200"/>
      <c r="H58" s="200"/>
      <c r="I58" s="201"/>
      <c r="J58" s="208"/>
      <c r="K58" s="209"/>
      <c r="L58" s="210"/>
      <c r="M58" s="217"/>
      <c r="N58" s="218"/>
      <c r="O58" s="218"/>
      <c r="P58" s="218"/>
      <c r="Q58" s="218"/>
      <c r="R58" s="219"/>
    </row>
    <row r="59" spans="1:18" ht="6" customHeight="1">
      <c r="A59" s="49"/>
      <c r="B59" s="49"/>
      <c r="C59" s="49"/>
      <c r="Q59" s="49"/>
    </row>
    <row r="60" spans="1:18" ht="12.75" customHeight="1">
      <c r="A60" s="189" t="s">
        <v>79</v>
      </c>
      <c r="B60" s="190"/>
      <c r="C60" s="226" t="s">
        <v>254</v>
      </c>
      <c r="D60" s="227"/>
      <c r="E60" s="227"/>
      <c r="F60" s="227"/>
      <c r="G60" s="227"/>
      <c r="H60" s="227"/>
      <c r="I60" s="228"/>
      <c r="J60" s="202" t="s">
        <v>80</v>
      </c>
      <c r="K60" s="203"/>
      <c r="L60" s="204"/>
      <c r="M60" s="255">
        <v>4</v>
      </c>
      <c r="N60" s="256"/>
      <c r="O60" s="256"/>
      <c r="P60" s="256"/>
      <c r="Q60" s="256"/>
      <c r="R60" s="257"/>
    </row>
    <row r="61" spans="1:18">
      <c r="A61" s="191"/>
      <c r="B61" s="191"/>
      <c r="C61" s="229"/>
      <c r="D61" s="230"/>
      <c r="E61" s="230"/>
      <c r="F61" s="230"/>
      <c r="G61" s="230"/>
      <c r="H61" s="230"/>
      <c r="I61" s="231"/>
      <c r="J61" s="205"/>
      <c r="K61" s="206"/>
      <c r="L61" s="207"/>
      <c r="M61" s="258"/>
      <c r="N61" s="259"/>
      <c r="O61" s="259"/>
      <c r="P61" s="259"/>
      <c r="Q61" s="259"/>
      <c r="R61" s="260"/>
    </row>
    <row r="62" spans="1:18">
      <c r="A62" s="192"/>
      <c r="B62" s="192"/>
      <c r="C62" s="232"/>
      <c r="D62" s="233"/>
      <c r="E62" s="233"/>
      <c r="F62" s="233"/>
      <c r="G62" s="233"/>
      <c r="H62" s="233"/>
      <c r="I62" s="234"/>
      <c r="J62" s="208"/>
      <c r="K62" s="209"/>
      <c r="L62" s="210"/>
      <c r="M62" s="261"/>
      <c r="N62" s="262"/>
      <c r="O62" s="262"/>
      <c r="P62" s="262"/>
      <c r="Q62" s="262"/>
      <c r="R62" s="263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267" t="s">
        <v>215</v>
      </c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9"/>
    </row>
    <row r="65" spans="1:18">
      <c r="A65" s="270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2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250" t="s">
        <v>213</v>
      </c>
      <c r="B67" s="250"/>
      <c r="C67" s="266" t="s">
        <v>256</v>
      </c>
      <c r="D67" s="266"/>
      <c r="E67" s="266"/>
      <c r="F67" s="266"/>
      <c r="G67" s="48"/>
      <c r="H67" s="49"/>
      <c r="I67" s="49"/>
      <c r="J67" s="49"/>
      <c r="K67" s="250" t="s">
        <v>216</v>
      </c>
      <c r="L67" s="250"/>
      <c r="M67" s="107"/>
      <c r="N67" s="266" t="s">
        <v>257</v>
      </c>
      <c r="O67" s="266"/>
      <c r="P67" s="266"/>
      <c r="Q67" s="49"/>
    </row>
    <row r="68" spans="1:18" ht="15">
      <c r="A68" s="250" t="s">
        <v>214</v>
      </c>
      <c r="B68" s="250"/>
      <c r="C68" s="273">
        <v>45471</v>
      </c>
      <c r="D68" s="266"/>
      <c r="E68" s="266"/>
      <c r="F68" s="266"/>
      <c r="G68" s="48"/>
      <c r="K68" s="250" t="s">
        <v>217</v>
      </c>
      <c r="L68" s="250"/>
      <c r="M68" s="107"/>
      <c r="N68" s="274" t="s">
        <v>258</v>
      </c>
      <c r="O68" s="266"/>
      <c r="P68" s="266"/>
      <c r="Q68" s="49"/>
    </row>
    <row r="69" spans="1:18" ht="13.5" customHeight="1">
      <c r="A69" s="250"/>
      <c r="B69" s="250"/>
      <c r="C69" s="108"/>
      <c r="D69" s="64"/>
      <c r="E69" s="65"/>
      <c r="F69" s="65"/>
      <c r="G69" s="48"/>
      <c r="H69" s="49"/>
      <c r="I69" s="49"/>
      <c r="J69" s="49"/>
      <c r="K69" s="250" t="s">
        <v>81</v>
      </c>
      <c r="L69" s="250"/>
      <c r="M69" s="66"/>
      <c r="N69" s="254"/>
      <c r="O69" s="254"/>
      <c r="P69" s="254"/>
      <c r="Q69" s="49"/>
    </row>
    <row r="70" spans="1:18" ht="13.5" customHeight="1">
      <c r="A70" s="107"/>
      <c r="B70" s="107"/>
      <c r="C70" s="108"/>
      <c r="D70" s="67"/>
      <c r="E70" s="110"/>
      <c r="F70" s="68"/>
      <c r="G70" s="48"/>
      <c r="H70" s="49"/>
      <c r="I70" s="49"/>
      <c r="J70" s="49"/>
      <c r="K70" s="107"/>
      <c r="L70" s="107"/>
      <c r="M70" s="66"/>
      <c r="N70" s="109"/>
      <c r="O70" s="109"/>
      <c r="P70" s="109"/>
      <c r="Q70" s="49"/>
    </row>
    <row r="71" spans="1:18" ht="13.5" customHeight="1">
      <c r="A71" s="107"/>
      <c r="B71" s="107"/>
      <c r="C71" s="266"/>
      <c r="D71" s="266"/>
      <c r="E71" s="266"/>
      <c r="F71" s="266"/>
      <c r="G71" s="48"/>
      <c r="H71" s="49"/>
      <c r="I71" s="49"/>
      <c r="J71" s="49"/>
      <c r="K71" s="107"/>
      <c r="L71" s="107"/>
      <c r="M71" s="66"/>
      <c r="N71" s="109"/>
      <c r="O71" s="109"/>
      <c r="P71" s="109"/>
      <c r="Q71" s="49"/>
    </row>
    <row r="72" spans="1:18" ht="13.5" customHeight="1">
      <c r="A72" s="107"/>
      <c r="B72" s="107"/>
      <c r="C72" s="108"/>
      <c r="D72" s="64"/>
      <c r="E72" s="65"/>
      <c r="F72" s="65"/>
      <c r="G72" s="48"/>
      <c r="H72" s="113"/>
      <c r="I72" s="113"/>
      <c r="J72" s="113"/>
      <c r="K72" s="114"/>
      <c r="L72" s="114"/>
      <c r="M72" s="66"/>
      <c r="N72" s="109"/>
      <c r="O72" s="109"/>
      <c r="P72" s="109"/>
      <c r="Q72" s="49"/>
    </row>
    <row r="73" spans="1:18" ht="13.5" customHeight="1">
      <c r="A73" s="107"/>
      <c r="B73" s="107"/>
      <c r="C73" s="108"/>
      <c r="D73" s="67"/>
      <c r="E73" s="110"/>
      <c r="F73" s="68"/>
      <c r="G73" s="48"/>
      <c r="H73" s="113"/>
      <c r="I73" s="113"/>
      <c r="J73" s="113"/>
      <c r="K73" s="114"/>
      <c r="L73" s="114"/>
      <c r="M73" s="66"/>
      <c r="N73" s="109"/>
      <c r="O73" s="109"/>
      <c r="P73" s="109"/>
      <c r="Q73" s="49"/>
    </row>
    <row r="74" spans="1:18" ht="13.5" customHeight="1">
      <c r="A74" s="107"/>
      <c r="B74" s="107"/>
      <c r="C74" s="108"/>
      <c r="D74" s="64"/>
      <c r="E74" s="110"/>
      <c r="F74" s="108"/>
      <c r="G74" s="48"/>
      <c r="H74" s="49"/>
      <c r="I74" s="49"/>
      <c r="J74" s="49"/>
      <c r="K74" s="107"/>
      <c r="L74" s="107"/>
      <c r="M74" s="66"/>
      <c r="N74" s="254"/>
      <c r="O74" s="254"/>
      <c r="P74" s="254"/>
      <c r="Q74" s="49"/>
    </row>
    <row r="75" spans="1:18">
      <c r="A75" s="250" t="s">
        <v>82</v>
      </c>
      <c r="B75" s="250"/>
      <c r="C75" s="264">
        <v>3000</v>
      </c>
      <c r="D75" s="265"/>
      <c r="E75" s="265"/>
      <c r="F75" s="265"/>
      <c r="I75" s="69"/>
      <c r="J75" s="69"/>
      <c r="K75" s="250" t="s">
        <v>218</v>
      </c>
      <c r="L75" s="250"/>
      <c r="M75" s="69"/>
      <c r="N75" s="266">
        <v>1344</v>
      </c>
      <c r="O75" s="266"/>
      <c r="P75" s="266"/>
    </row>
    <row r="76" spans="1:18">
      <c r="A76" s="250" t="s">
        <v>83</v>
      </c>
      <c r="B76" s="250"/>
      <c r="C76" s="265">
        <v>0</v>
      </c>
      <c r="D76" s="265"/>
      <c r="E76" s="265"/>
      <c r="F76" s="265"/>
      <c r="I76" s="250" t="s">
        <v>84</v>
      </c>
      <c r="J76" s="250"/>
      <c r="K76" s="250"/>
      <c r="L76" s="250"/>
      <c r="N76" s="266"/>
      <c r="O76" s="266"/>
      <c r="P76" s="266"/>
    </row>
    <row r="77" spans="1:18" ht="6" customHeight="1"/>
    <row r="78" spans="1:18">
      <c r="A78" s="267" t="s">
        <v>85</v>
      </c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9"/>
    </row>
    <row r="79" spans="1:18">
      <c r="A79" s="270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2"/>
    </row>
    <row r="80" spans="1:18" ht="6" customHeight="1"/>
    <row r="82" spans="1:18">
      <c r="C82" s="283" t="s">
        <v>86</v>
      </c>
      <c r="D82" s="283"/>
      <c r="E82" s="283"/>
      <c r="I82" s="45" t="s">
        <v>179</v>
      </c>
      <c r="O82" s="45" t="s">
        <v>87</v>
      </c>
    </row>
    <row r="83" spans="1:18">
      <c r="C83" s="50" t="s">
        <v>88</v>
      </c>
      <c r="D83" s="275"/>
      <c r="E83" s="275"/>
      <c r="F83" s="275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221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38" t="s">
        <v>92</v>
      </c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40"/>
    </row>
    <row r="92" spans="1:18">
      <c r="A92" s="241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3"/>
    </row>
    <row r="93" spans="1:18" ht="6" customHeight="1">
      <c r="A93" s="276"/>
      <c r="B93" s="276"/>
      <c r="C93" s="276"/>
      <c r="D93" s="276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</row>
    <row r="94" spans="1:18" ht="12.75" customHeight="1">
      <c r="A94" s="277" t="s">
        <v>93</v>
      </c>
      <c r="B94" s="277" t="s">
        <v>94</v>
      </c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80"/>
    </row>
    <row r="95" spans="1:18" ht="12.75" customHeight="1">
      <c r="A95" s="278"/>
      <c r="B95" s="278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2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300" t="s">
        <v>250</v>
      </c>
      <c r="D97" s="301"/>
      <c r="E97" s="301"/>
      <c r="F97" s="301"/>
      <c r="G97" s="301"/>
      <c r="H97" s="115"/>
      <c r="I97" s="116" t="s">
        <v>96</v>
      </c>
      <c r="J97" s="301" t="s">
        <v>260</v>
      </c>
      <c r="K97" s="302"/>
      <c r="L97" s="302"/>
      <c r="M97" s="302"/>
      <c r="N97" s="115"/>
      <c r="O97" s="116" t="s">
        <v>97</v>
      </c>
      <c r="P97" s="301"/>
      <c r="Q97" s="301"/>
      <c r="R97" s="303"/>
    </row>
    <row r="98" spans="1:18" ht="6" customHeight="1">
      <c r="A98" s="75"/>
      <c r="B98" s="76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7"/>
    </row>
    <row r="99" spans="1:18" ht="12.75" customHeight="1">
      <c r="A99" s="75"/>
      <c r="B99" s="76" t="s">
        <v>0</v>
      </c>
      <c r="C99" s="304" t="s">
        <v>259</v>
      </c>
      <c r="D99" s="301"/>
      <c r="E99" s="301"/>
      <c r="F99" s="301"/>
      <c r="G99" s="301"/>
      <c r="H99" s="115"/>
      <c r="I99" s="116" t="s">
        <v>98</v>
      </c>
      <c r="J99" s="301" t="s">
        <v>51</v>
      </c>
      <c r="K99" s="302"/>
      <c r="L99" s="302"/>
      <c r="M99" s="302"/>
      <c r="N99" s="115"/>
      <c r="O99" s="116" t="s">
        <v>99</v>
      </c>
      <c r="P99" s="301"/>
      <c r="Q99" s="301"/>
      <c r="R99" s="303"/>
    </row>
    <row r="100" spans="1:18" ht="12.75" customHeight="1">
      <c r="A100" s="75"/>
      <c r="B100" s="76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7"/>
    </row>
    <row r="101" spans="1:18" ht="12.75" customHeight="1">
      <c r="A101" s="75"/>
      <c r="B101" s="76" t="s">
        <v>100</v>
      </c>
      <c r="C101" s="118" t="s">
        <v>246</v>
      </c>
      <c r="D101" s="119"/>
      <c r="E101" s="120"/>
      <c r="F101" s="119"/>
      <c r="G101" s="119"/>
      <c r="H101" s="119"/>
      <c r="I101" s="119"/>
      <c r="J101" s="119"/>
      <c r="K101" s="120"/>
      <c r="L101" s="119"/>
      <c r="M101" s="119"/>
      <c r="N101" s="119"/>
      <c r="O101" s="119"/>
      <c r="P101" s="119"/>
      <c r="Q101" s="119"/>
      <c r="R101" s="121"/>
    </row>
    <row r="102" spans="1:18" ht="12.75" customHeight="1">
      <c r="A102" s="75"/>
      <c r="B102" s="77"/>
      <c r="C102" s="122"/>
      <c r="D102" s="115"/>
      <c r="E102" s="115"/>
      <c r="F102" s="115"/>
      <c r="G102" s="115"/>
      <c r="H102" s="115"/>
      <c r="I102" s="115"/>
      <c r="J102" s="115"/>
      <c r="K102" s="132"/>
      <c r="L102" s="115"/>
      <c r="M102" s="115"/>
      <c r="N102" s="115"/>
      <c r="O102" s="115"/>
      <c r="P102" s="115"/>
      <c r="Q102" s="115"/>
      <c r="R102" s="117"/>
    </row>
    <row r="103" spans="1:18" ht="12.75" customHeight="1">
      <c r="A103" s="75"/>
      <c r="B103" s="77"/>
      <c r="C103" s="13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4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276"/>
      <c r="B105" s="276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</row>
    <row r="106" spans="1:18" ht="12.75" customHeight="1">
      <c r="A106" s="277" t="s">
        <v>101</v>
      </c>
      <c r="B106" s="277" t="s">
        <v>102</v>
      </c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80"/>
    </row>
    <row r="107" spans="1:18" ht="12.75" customHeight="1">
      <c r="A107" s="278"/>
      <c r="B107" s="278"/>
      <c r="C107" s="281"/>
      <c r="D107" s="281"/>
      <c r="E107" s="281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2"/>
    </row>
    <row r="108" spans="1:18" ht="12.75" customHeight="1">
      <c r="A108" s="82"/>
      <c r="B108" s="291" t="s">
        <v>252</v>
      </c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3"/>
    </row>
    <row r="109" spans="1:18" ht="12.75" customHeight="1">
      <c r="A109" s="82"/>
      <c r="B109" s="294"/>
      <c r="C109" s="295"/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  <c r="R109" s="296"/>
    </row>
    <row r="110" spans="1:18" ht="12.75" customHeight="1">
      <c r="A110" s="82"/>
      <c r="B110" s="294"/>
      <c r="C110" s="295"/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  <c r="R110" s="296"/>
    </row>
    <row r="111" spans="1:18" ht="12.75" customHeight="1">
      <c r="A111" s="82"/>
      <c r="B111" s="294"/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  <c r="R111" s="296"/>
    </row>
    <row r="112" spans="1:18" ht="12.75" customHeight="1">
      <c r="A112" s="82"/>
      <c r="B112" s="297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  <c r="R112" s="299"/>
    </row>
    <row r="113" spans="1:19" ht="6" customHeight="1">
      <c r="A113" s="82"/>
      <c r="R113" s="86"/>
    </row>
    <row r="114" spans="1:19" ht="12.75" customHeight="1">
      <c r="A114" s="82"/>
      <c r="B114" s="284" t="s">
        <v>180</v>
      </c>
      <c r="C114" s="284"/>
      <c r="D114" s="284"/>
      <c r="E114" s="286" t="s">
        <v>244</v>
      </c>
      <c r="F114" s="286"/>
      <c r="G114" s="286"/>
      <c r="H114" s="286"/>
      <c r="I114" s="286"/>
      <c r="K114" s="284" t="s">
        <v>181</v>
      </c>
      <c r="L114" s="284"/>
      <c r="M114" s="284"/>
      <c r="N114" s="284"/>
      <c r="O114" s="288">
        <v>45444</v>
      </c>
      <c r="P114" s="286"/>
      <c r="Q114" s="286"/>
      <c r="R114" s="289"/>
    </row>
    <row r="115" spans="1:19" ht="12.75" customHeight="1">
      <c r="A115" s="82"/>
      <c r="B115" s="285"/>
      <c r="C115" s="285"/>
      <c r="D115" s="285"/>
      <c r="E115" s="287"/>
      <c r="F115" s="287"/>
      <c r="G115" s="287"/>
      <c r="H115" s="287"/>
      <c r="I115" s="287"/>
      <c r="K115" s="285"/>
      <c r="L115" s="285"/>
      <c r="M115" s="285"/>
      <c r="N115" s="285"/>
      <c r="O115" s="287"/>
      <c r="P115" s="287"/>
      <c r="Q115" s="287"/>
      <c r="R115" s="290"/>
    </row>
    <row r="116" spans="1:19" ht="6" customHeight="1">
      <c r="A116" s="82"/>
      <c r="R116" s="86"/>
    </row>
    <row r="117" spans="1:19" ht="12.75" customHeight="1">
      <c r="A117" s="82"/>
      <c r="B117" s="316" t="s">
        <v>103</v>
      </c>
      <c r="C117" s="317"/>
      <c r="D117" s="318"/>
      <c r="E117" s="325" t="s">
        <v>261</v>
      </c>
      <c r="F117" s="326"/>
      <c r="G117" s="326"/>
      <c r="H117" s="326"/>
      <c r="I117" s="327"/>
      <c r="K117" s="334" t="s">
        <v>222</v>
      </c>
      <c r="L117" s="335"/>
      <c r="M117" s="335"/>
      <c r="N117" s="335"/>
      <c r="O117" s="338" t="s">
        <v>262</v>
      </c>
      <c r="P117" s="338"/>
      <c r="Q117" s="338"/>
      <c r="R117" s="339"/>
    </row>
    <row r="118" spans="1:19" ht="18" customHeight="1">
      <c r="A118" s="82"/>
      <c r="B118" s="319"/>
      <c r="C118" s="320"/>
      <c r="D118" s="321"/>
      <c r="E118" s="328"/>
      <c r="F118" s="329"/>
      <c r="G118" s="329"/>
      <c r="H118" s="329"/>
      <c r="I118" s="330"/>
      <c r="K118" s="336"/>
      <c r="L118" s="336"/>
      <c r="M118" s="336"/>
      <c r="N118" s="336"/>
      <c r="O118" s="340"/>
      <c r="P118" s="340"/>
      <c r="Q118" s="340"/>
      <c r="R118" s="341"/>
      <c r="S118" s="89"/>
    </row>
    <row r="119" spans="1:19" ht="12.75" customHeight="1">
      <c r="A119" s="82"/>
      <c r="B119" s="322"/>
      <c r="C119" s="323"/>
      <c r="D119" s="324"/>
      <c r="E119" s="331"/>
      <c r="F119" s="332"/>
      <c r="G119" s="332"/>
      <c r="H119" s="332"/>
      <c r="I119" s="333"/>
      <c r="K119" s="337"/>
      <c r="L119" s="337"/>
      <c r="M119" s="337"/>
      <c r="N119" s="337"/>
      <c r="O119" s="342"/>
      <c r="P119" s="342"/>
      <c r="Q119" s="342"/>
      <c r="R119" s="343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276"/>
      <c r="B121" s="276"/>
      <c r="C121" s="276"/>
      <c r="D121" s="276"/>
      <c r="E121" s="276"/>
      <c r="F121" s="276"/>
      <c r="G121" s="276"/>
      <c r="H121" s="276"/>
      <c r="I121" s="276"/>
      <c r="J121" s="276"/>
      <c r="K121" s="276"/>
      <c r="L121" s="276"/>
      <c r="M121" s="276"/>
      <c r="N121" s="276"/>
      <c r="O121" s="276"/>
      <c r="P121" s="276"/>
      <c r="Q121" s="276"/>
      <c r="R121" s="276"/>
    </row>
    <row r="122" spans="1:19" ht="12.75" customHeight="1">
      <c r="A122" s="344" t="s">
        <v>104</v>
      </c>
      <c r="B122" s="277" t="s">
        <v>105</v>
      </c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80"/>
    </row>
    <row r="123" spans="1:19" ht="12.75" customHeight="1">
      <c r="A123" s="345"/>
      <c r="B123" s="278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  <c r="Q123" s="281"/>
      <c r="R123" s="282"/>
    </row>
    <row r="124" spans="1:19" ht="6" customHeight="1"/>
    <row r="125" spans="1:19">
      <c r="A125" s="305" t="s">
        <v>182</v>
      </c>
      <c r="B125" s="305"/>
      <c r="C125" s="305"/>
      <c r="D125" s="305"/>
      <c r="E125" s="305"/>
      <c r="F125" s="305"/>
      <c r="G125" s="305"/>
      <c r="H125" s="305"/>
      <c r="I125" s="305"/>
      <c r="J125" s="305" t="s">
        <v>106</v>
      </c>
      <c r="K125" s="305"/>
      <c r="L125" s="305"/>
      <c r="M125" s="305" t="s">
        <v>107</v>
      </c>
      <c r="N125" s="305"/>
      <c r="O125" s="305"/>
      <c r="P125" s="305" t="s">
        <v>108</v>
      </c>
      <c r="Q125" s="305"/>
      <c r="R125" s="305"/>
    </row>
    <row r="126" spans="1:19">
      <c r="A126" s="306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6"/>
      <c r="P126" s="306"/>
      <c r="Q126" s="306"/>
      <c r="R126" s="306"/>
    </row>
    <row r="127" spans="1:19">
      <c r="A127" s="291" t="s">
        <v>263</v>
      </c>
      <c r="B127" s="292"/>
      <c r="C127" s="292"/>
      <c r="D127" s="292"/>
      <c r="E127" s="292"/>
      <c r="F127" s="292"/>
      <c r="G127" s="292"/>
      <c r="H127" s="292"/>
      <c r="I127" s="293"/>
      <c r="J127" s="291" t="s">
        <v>264</v>
      </c>
      <c r="K127" s="292"/>
      <c r="L127" s="293"/>
      <c r="M127" s="307">
        <v>45491</v>
      </c>
      <c r="N127" s="308"/>
      <c r="O127" s="309"/>
      <c r="P127" s="291" t="s">
        <v>265</v>
      </c>
      <c r="Q127" s="292"/>
      <c r="R127" s="293"/>
    </row>
    <row r="128" spans="1:19">
      <c r="A128" s="294"/>
      <c r="B128" s="295"/>
      <c r="C128" s="295"/>
      <c r="D128" s="295"/>
      <c r="E128" s="295"/>
      <c r="F128" s="295"/>
      <c r="G128" s="295"/>
      <c r="H128" s="295"/>
      <c r="I128" s="296"/>
      <c r="J128" s="294"/>
      <c r="K128" s="295"/>
      <c r="L128" s="296"/>
      <c r="M128" s="310"/>
      <c r="N128" s="311"/>
      <c r="O128" s="312"/>
      <c r="P128" s="294"/>
      <c r="Q128" s="295"/>
      <c r="R128" s="296"/>
    </row>
    <row r="129" spans="1:18" ht="12.75" customHeight="1">
      <c r="A129" s="294"/>
      <c r="B129" s="295"/>
      <c r="C129" s="295"/>
      <c r="D129" s="295"/>
      <c r="E129" s="295"/>
      <c r="F129" s="295"/>
      <c r="G129" s="295"/>
      <c r="H129" s="295"/>
      <c r="I129" s="296"/>
      <c r="J129" s="294"/>
      <c r="K129" s="295"/>
      <c r="L129" s="296"/>
      <c r="M129" s="310"/>
      <c r="N129" s="311"/>
      <c r="O129" s="312"/>
      <c r="P129" s="294"/>
      <c r="Q129" s="295"/>
      <c r="R129" s="296"/>
    </row>
    <row r="130" spans="1:18" ht="12.75" customHeight="1">
      <c r="A130" s="294"/>
      <c r="B130" s="295"/>
      <c r="C130" s="295"/>
      <c r="D130" s="295"/>
      <c r="E130" s="295"/>
      <c r="F130" s="295"/>
      <c r="G130" s="295"/>
      <c r="H130" s="295"/>
      <c r="I130" s="296"/>
      <c r="J130" s="294"/>
      <c r="K130" s="295"/>
      <c r="L130" s="296"/>
      <c r="M130" s="310"/>
      <c r="N130" s="311"/>
      <c r="O130" s="312"/>
      <c r="P130" s="294"/>
      <c r="Q130" s="295"/>
      <c r="R130" s="296"/>
    </row>
    <row r="131" spans="1:18" ht="12.75" customHeight="1">
      <c r="A131" s="297"/>
      <c r="B131" s="298"/>
      <c r="C131" s="298"/>
      <c r="D131" s="298"/>
      <c r="E131" s="298"/>
      <c r="F131" s="298"/>
      <c r="G131" s="298"/>
      <c r="H131" s="298"/>
      <c r="I131" s="299"/>
      <c r="J131" s="297"/>
      <c r="K131" s="298"/>
      <c r="L131" s="299"/>
      <c r="M131" s="313"/>
      <c r="N131" s="314"/>
      <c r="O131" s="315"/>
      <c r="P131" s="297"/>
      <c r="Q131" s="298"/>
      <c r="R131" s="299"/>
    </row>
    <row r="132" spans="1:18" ht="6" customHeight="1">
      <c r="A132" s="276"/>
      <c r="B132" s="276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</row>
    <row r="133" spans="1:18" ht="12.75" customHeight="1">
      <c r="A133" s="360" t="s">
        <v>223</v>
      </c>
      <c r="B133" s="361"/>
      <c r="C133" s="361"/>
      <c r="D133" s="361"/>
      <c r="E133" s="361"/>
      <c r="F133" s="361"/>
      <c r="G133" s="361"/>
      <c r="H133" s="361"/>
      <c r="I133" s="362"/>
      <c r="J133" s="360" t="s">
        <v>106</v>
      </c>
      <c r="K133" s="361"/>
      <c r="L133" s="362"/>
      <c r="M133" s="360" t="s">
        <v>107</v>
      </c>
      <c r="N133" s="361"/>
      <c r="O133" s="362"/>
      <c r="P133" s="360" t="s">
        <v>108</v>
      </c>
      <c r="Q133" s="361"/>
      <c r="R133" s="362"/>
    </row>
    <row r="134" spans="1:18" ht="12.75" customHeight="1">
      <c r="A134" s="363"/>
      <c r="B134" s="364"/>
      <c r="C134" s="364"/>
      <c r="D134" s="364"/>
      <c r="E134" s="364"/>
      <c r="F134" s="364"/>
      <c r="G134" s="364"/>
      <c r="H134" s="364"/>
      <c r="I134" s="365"/>
      <c r="J134" s="363"/>
      <c r="K134" s="364"/>
      <c r="L134" s="365"/>
      <c r="M134" s="363"/>
      <c r="N134" s="364"/>
      <c r="O134" s="365"/>
      <c r="P134" s="363"/>
      <c r="Q134" s="364"/>
      <c r="R134" s="365"/>
    </row>
    <row r="135" spans="1:18" ht="12.75" customHeight="1">
      <c r="A135" s="291" t="s">
        <v>263</v>
      </c>
      <c r="B135" s="292"/>
      <c r="C135" s="292"/>
      <c r="D135" s="292"/>
      <c r="E135" s="292"/>
      <c r="F135" s="292"/>
      <c r="G135" s="292"/>
      <c r="H135" s="292"/>
      <c r="I135" s="293"/>
      <c r="J135" s="291" t="s">
        <v>247</v>
      </c>
      <c r="K135" s="292"/>
      <c r="L135" s="293"/>
      <c r="M135" s="307">
        <v>45491</v>
      </c>
      <c r="N135" s="308"/>
      <c r="O135" s="309"/>
      <c r="P135" s="351" t="s">
        <v>266</v>
      </c>
      <c r="Q135" s="352"/>
      <c r="R135" s="353"/>
    </row>
    <row r="136" spans="1:18" ht="12.75" customHeight="1">
      <c r="A136" s="294"/>
      <c r="B136" s="295"/>
      <c r="C136" s="295"/>
      <c r="D136" s="295"/>
      <c r="E136" s="295"/>
      <c r="F136" s="295"/>
      <c r="G136" s="295"/>
      <c r="H136" s="295"/>
      <c r="I136" s="296"/>
      <c r="J136" s="294"/>
      <c r="K136" s="295"/>
      <c r="L136" s="296"/>
      <c r="M136" s="310"/>
      <c r="N136" s="311"/>
      <c r="O136" s="312"/>
      <c r="P136" s="354"/>
      <c r="Q136" s="355"/>
      <c r="R136" s="356"/>
    </row>
    <row r="137" spans="1:18" ht="12.75" customHeight="1">
      <c r="A137" s="294"/>
      <c r="B137" s="295"/>
      <c r="C137" s="295"/>
      <c r="D137" s="295"/>
      <c r="E137" s="295"/>
      <c r="F137" s="295"/>
      <c r="G137" s="295"/>
      <c r="H137" s="295"/>
      <c r="I137" s="296"/>
      <c r="J137" s="294"/>
      <c r="K137" s="295"/>
      <c r="L137" s="296"/>
      <c r="M137" s="310"/>
      <c r="N137" s="311"/>
      <c r="O137" s="312"/>
      <c r="P137" s="354"/>
      <c r="Q137" s="355"/>
      <c r="R137" s="356"/>
    </row>
    <row r="138" spans="1:18">
      <c r="A138" s="294"/>
      <c r="B138" s="295"/>
      <c r="C138" s="295"/>
      <c r="D138" s="295"/>
      <c r="E138" s="295"/>
      <c r="F138" s="295"/>
      <c r="G138" s="295"/>
      <c r="H138" s="295"/>
      <c r="I138" s="296"/>
      <c r="J138" s="294"/>
      <c r="K138" s="295"/>
      <c r="L138" s="296"/>
      <c r="M138" s="310"/>
      <c r="N138" s="311"/>
      <c r="O138" s="312"/>
      <c r="P138" s="354"/>
      <c r="Q138" s="355"/>
      <c r="R138" s="356"/>
    </row>
    <row r="139" spans="1:18">
      <c r="A139" s="297"/>
      <c r="B139" s="298"/>
      <c r="C139" s="298"/>
      <c r="D139" s="298"/>
      <c r="E139" s="298"/>
      <c r="F139" s="298"/>
      <c r="G139" s="298"/>
      <c r="H139" s="298"/>
      <c r="I139" s="299"/>
      <c r="J139" s="297"/>
      <c r="K139" s="298"/>
      <c r="L139" s="299"/>
      <c r="M139" s="313"/>
      <c r="N139" s="314"/>
      <c r="O139" s="315"/>
      <c r="P139" s="357"/>
      <c r="Q139" s="358"/>
      <c r="R139" s="359"/>
    </row>
    <row r="140" spans="1:18" ht="6" customHeight="1"/>
    <row r="141" spans="1:18">
      <c r="A141" s="267" t="s">
        <v>109</v>
      </c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9"/>
    </row>
    <row r="142" spans="1:18">
      <c r="A142" s="270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2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46" t="s">
        <v>112</v>
      </c>
      <c r="I144" s="347"/>
      <c r="J144" s="92"/>
      <c r="K144" s="91" t="s">
        <v>113</v>
      </c>
      <c r="L144" s="91" t="s">
        <v>114</v>
      </c>
      <c r="M144" s="92"/>
      <c r="N144" s="346" t="s">
        <v>115</v>
      </c>
      <c r="O144" s="348"/>
      <c r="P144" s="348"/>
      <c r="Q144" s="348"/>
      <c r="R144" s="347"/>
    </row>
    <row r="145" spans="1:18">
      <c r="A145" s="93" t="s">
        <v>183</v>
      </c>
      <c r="B145" s="94"/>
      <c r="C145" s="95"/>
      <c r="D145" s="96">
        <v>3000</v>
      </c>
      <c r="F145" s="164">
        <v>3</v>
      </c>
      <c r="G145" s="92" t="s">
        <v>116</v>
      </c>
      <c r="H145" s="349">
        <f>IF(F145=0,"'----'",F145/D145*1000000)</f>
        <v>1000</v>
      </c>
      <c r="I145" s="350"/>
      <c r="J145" s="50"/>
      <c r="K145" s="126"/>
      <c r="L145" s="158"/>
      <c r="N145" s="351"/>
      <c r="O145" s="352"/>
      <c r="P145" s="352"/>
      <c r="Q145" s="352"/>
      <c r="R145" s="353"/>
    </row>
    <row r="146" spans="1:18">
      <c r="A146" s="93" t="s">
        <v>224</v>
      </c>
      <c r="B146" s="94"/>
      <c r="C146" s="95"/>
      <c r="D146" s="97">
        <v>1344</v>
      </c>
      <c r="F146" s="97">
        <v>0</v>
      </c>
      <c r="G146" s="92" t="s">
        <v>116</v>
      </c>
      <c r="H146" s="349" t="str">
        <f>IF(F146=0,"'----'",F146/D146*1000000)</f>
        <v>'----'</v>
      </c>
      <c r="I146" s="350"/>
      <c r="J146" s="50"/>
      <c r="K146" s="126"/>
      <c r="L146" s="97"/>
      <c r="N146" s="354"/>
      <c r="O146" s="355"/>
      <c r="P146" s="355"/>
      <c r="Q146" s="355"/>
      <c r="R146" s="356"/>
    </row>
    <row r="147" spans="1:18">
      <c r="A147" s="93" t="s">
        <v>117</v>
      </c>
      <c r="B147" s="94"/>
      <c r="C147" s="95"/>
      <c r="D147" s="97" t="s">
        <v>197</v>
      </c>
      <c r="F147" s="97"/>
      <c r="G147" s="92" t="s">
        <v>116</v>
      </c>
      <c r="H147" s="349" t="str">
        <f>IF(F147=0,"'----'",F147/D147*1000000)</f>
        <v>'----'</v>
      </c>
      <c r="I147" s="350"/>
      <c r="J147" s="50"/>
      <c r="K147" s="126"/>
      <c r="L147" s="97"/>
      <c r="N147" s="354"/>
      <c r="O147" s="355"/>
      <c r="P147" s="355"/>
      <c r="Q147" s="355"/>
      <c r="R147" s="356"/>
    </row>
    <row r="148" spans="1:18">
      <c r="A148" s="93" t="s">
        <v>118</v>
      </c>
      <c r="B148" s="94"/>
      <c r="C148" s="95"/>
      <c r="D148" s="97" t="s">
        <v>197</v>
      </c>
      <c r="F148" s="97"/>
      <c r="G148" s="92" t="s">
        <v>116</v>
      </c>
      <c r="H148" s="349" t="str">
        <f>IF(F148=0,"'----'",F148/D148*1000000)</f>
        <v>'----'</v>
      </c>
      <c r="I148" s="350"/>
      <c r="J148" s="50"/>
      <c r="K148" s="126"/>
      <c r="L148" s="97"/>
      <c r="N148" s="354"/>
      <c r="O148" s="355"/>
      <c r="P148" s="355"/>
      <c r="Q148" s="355"/>
      <c r="R148" s="356"/>
    </row>
    <row r="149" spans="1:18">
      <c r="A149" s="93" t="s">
        <v>119</v>
      </c>
      <c r="B149" s="94"/>
      <c r="C149" s="95"/>
      <c r="D149" s="97">
        <v>0</v>
      </c>
      <c r="F149" s="97">
        <v>0</v>
      </c>
      <c r="G149" s="92" t="s">
        <v>116</v>
      </c>
      <c r="H149" s="349" t="str">
        <f>IF(F149=0,"'----'",F149/D149*1000000)</f>
        <v>'----'</v>
      </c>
      <c r="I149" s="350"/>
      <c r="J149" s="50"/>
      <c r="K149" s="126"/>
      <c r="L149" s="127"/>
      <c r="N149" s="357"/>
      <c r="O149" s="358"/>
      <c r="P149" s="358"/>
      <c r="Q149" s="358"/>
      <c r="R149" s="359"/>
    </row>
    <row r="150" spans="1:18" ht="6" customHeight="1">
      <c r="A150" s="98"/>
      <c r="B150" s="98"/>
      <c r="C150" s="98"/>
      <c r="G150" s="92"/>
      <c r="H150" s="50"/>
      <c r="I150" s="50"/>
      <c r="J150" s="50"/>
      <c r="N150" s="112"/>
      <c r="O150" s="112"/>
      <c r="P150" s="112"/>
      <c r="Q150" s="112"/>
      <c r="R150" s="112"/>
    </row>
    <row r="151" spans="1:18">
      <c r="A151" s="409" t="s">
        <v>120</v>
      </c>
      <c r="B151" s="410"/>
      <c r="C151" s="411"/>
      <c r="D151" s="415" t="s">
        <v>121</v>
      </c>
      <c r="E151" s="415"/>
      <c r="F151" s="415"/>
      <c r="G151" s="415" t="s">
        <v>122</v>
      </c>
      <c r="H151" s="415"/>
      <c r="I151" s="415"/>
      <c r="J151" s="415"/>
      <c r="K151" s="415"/>
      <c r="M151" s="467" t="s">
        <v>123</v>
      </c>
      <c r="N151" s="468"/>
      <c r="O151" s="469"/>
      <c r="P151" s="443" t="s">
        <v>124</v>
      </c>
      <c r="Q151" s="444"/>
      <c r="R151" s="445"/>
    </row>
    <row r="152" spans="1:18">
      <c r="A152" s="412"/>
      <c r="B152" s="413"/>
      <c r="C152" s="414"/>
      <c r="D152" s="405">
        <v>45483</v>
      </c>
      <c r="E152" s="405"/>
      <c r="F152" s="405"/>
      <c r="G152" s="405">
        <v>45490</v>
      </c>
      <c r="H152" s="405"/>
      <c r="I152" s="405"/>
      <c r="J152" s="405"/>
      <c r="K152" s="405"/>
      <c r="M152" s="470"/>
      <c r="N152" s="471"/>
      <c r="O152" s="472"/>
      <c r="P152" s="406">
        <v>170724</v>
      </c>
      <c r="Q152" s="407"/>
      <c r="R152" s="408"/>
    </row>
    <row r="153" spans="1:18">
      <c r="A153" s="409" t="s">
        <v>125</v>
      </c>
      <c r="B153" s="410"/>
      <c r="C153" s="411"/>
      <c r="D153" s="415" t="s">
        <v>126</v>
      </c>
      <c r="E153" s="415"/>
      <c r="F153" s="415"/>
      <c r="G153" s="415" t="s">
        <v>127</v>
      </c>
      <c r="H153" s="415"/>
      <c r="I153" s="415"/>
      <c r="J153" s="415"/>
      <c r="K153" s="415"/>
      <c r="M153" s="470"/>
      <c r="N153" s="471"/>
      <c r="O153" s="472"/>
      <c r="P153" s="443" t="s">
        <v>43</v>
      </c>
      <c r="Q153" s="444"/>
      <c r="R153" s="445"/>
    </row>
    <row r="154" spans="1:18">
      <c r="A154" s="412"/>
      <c r="B154" s="413"/>
      <c r="C154" s="414"/>
      <c r="D154" s="405">
        <v>45471</v>
      </c>
      <c r="E154" s="405"/>
      <c r="F154" s="405"/>
      <c r="G154" s="405">
        <v>45471</v>
      </c>
      <c r="H154" s="405"/>
      <c r="I154" s="405"/>
      <c r="J154" s="405"/>
      <c r="K154" s="405"/>
      <c r="M154" s="473"/>
      <c r="N154" s="474"/>
      <c r="O154" s="475"/>
      <c r="P154" s="446" t="s">
        <v>267</v>
      </c>
      <c r="Q154" s="447"/>
      <c r="R154" s="448"/>
    </row>
    <row r="155" spans="1:18" ht="6" customHeight="1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</row>
    <row r="156" spans="1:18" ht="12.75" customHeight="1">
      <c r="A156" s="277" t="s">
        <v>226</v>
      </c>
      <c r="B156" s="277" t="s">
        <v>225</v>
      </c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80"/>
    </row>
    <row r="157" spans="1:18" ht="12.75" customHeight="1">
      <c r="A157" s="438"/>
      <c r="B157" s="438"/>
      <c r="C157" s="439"/>
      <c r="D157" s="439"/>
      <c r="E157" s="439"/>
      <c r="F157" s="439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40"/>
    </row>
    <row r="158" spans="1:18" ht="12.75" customHeight="1">
      <c r="A158" s="142"/>
      <c r="B158" s="441"/>
      <c r="C158" s="441"/>
      <c r="D158" s="441"/>
      <c r="E158" s="138"/>
      <c r="F158" s="138"/>
      <c r="G158" s="138"/>
      <c r="H158" s="138"/>
      <c r="I158" s="138"/>
      <c r="J158" s="138"/>
      <c r="K158" s="146"/>
      <c r="L158" s="147"/>
      <c r="M158" s="147"/>
      <c r="N158" s="147"/>
      <c r="O158" s="148"/>
      <c r="P158" s="149"/>
      <c r="Q158" s="149"/>
      <c r="R158" s="150"/>
    </row>
    <row r="159" spans="1:18" ht="12.75" customHeight="1">
      <c r="A159" s="143"/>
      <c r="B159" s="442"/>
      <c r="C159" s="442"/>
      <c r="D159" s="442"/>
      <c r="E159" s="139"/>
      <c r="F159" s="139"/>
      <c r="G159" s="139"/>
      <c r="H159" s="139"/>
      <c r="I159" s="139"/>
      <c r="J159" s="139"/>
      <c r="K159" s="151"/>
      <c r="L159" s="151"/>
      <c r="M159" s="151"/>
      <c r="N159" s="151"/>
      <c r="O159" s="152"/>
      <c r="P159" s="152"/>
      <c r="Q159" s="152"/>
      <c r="R159" s="153"/>
    </row>
    <row r="160" spans="1:18" ht="12.75" customHeight="1">
      <c r="A160" s="143"/>
      <c r="B160" s="145"/>
      <c r="C160" s="145"/>
      <c r="D160" s="145"/>
      <c r="E160" s="139"/>
      <c r="F160" s="139"/>
      <c r="G160" s="139"/>
      <c r="H160" s="139"/>
      <c r="I160" s="139"/>
      <c r="J160" s="139"/>
      <c r="K160" s="151"/>
      <c r="L160" s="151"/>
      <c r="M160" s="151"/>
      <c r="N160" s="151"/>
      <c r="O160" s="152"/>
      <c r="P160" s="152"/>
      <c r="Q160" s="152"/>
      <c r="R160" s="153"/>
    </row>
    <row r="161" spans="1:18" ht="12.75" customHeight="1">
      <c r="A161" s="143"/>
      <c r="B161" s="145"/>
      <c r="C161" s="145"/>
      <c r="D161" s="145"/>
      <c r="E161" s="139"/>
      <c r="F161" s="139"/>
      <c r="G161" s="139"/>
      <c r="H161" s="139"/>
      <c r="I161" s="139"/>
      <c r="J161" s="139"/>
      <c r="K161" s="151"/>
      <c r="L161" s="151"/>
      <c r="M161" s="151"/>
      <c r="N161" s="151"/>
      <c r="O161" s="152"/>
      <c r="P161" s="152"/>
      <c r="Q161" s="152"/>
      <c r="R161" s="153"/>
    </row>
    <row r="162" spans="1:18" ht="12.75" customHeight="1">
      <c r="A162" s="143"/>
      <c r="B162" s="145"/>
      <c r="C162" s="145"/>
      <c r="D162" s="145"/>
      <c r="E162" s="139"/>
      <c r="F162" s="139"/>
      <c r="G162" s="139"/>
      <c r="H162" s="139"/>
      <c r="I162" s="139"/>
      <c r="J162" s="139"/>
      <c r="K162" s="151"/>
      <c r="L162" s="151"/>
      <c r="M162" s="151"/>
      <c r="N162" s="151"/>
      <c r="O162" s="152"/>
      <c r="P162" s="152"/>
      <c r="Q162" s="152"/>
      <c r="R162" s="153"/>
    </row>
    <row r="163" spans="1:18" ht="12.75" customHeight="1">
      <c r="A163" s="143"/>
      <c r="B163" s="145"/>
      <c r="C163" s="145"/>
      <c r="D163" s="145"/>
      <c r="E163" s="139"/>
      <c r="F163" s="139"/>
      <c r="G163" s="139"/>
      <c r="H163" s="139"/>
      <c r="I163" s="139"/>
      <c r="J163" s="139"/>
      <c r="K163" s="151"/>
      <c r="L163" s="151"/>
      <c r="M163" s="151"/>
      <c r="N163" s="151"/>
      <c r="O163" s="152"/>
      <c r="P163" s="152"/>
      <c r="Q163" s="152"/>
      <c r="R163" s="153"/>
    </row>
    <row r="164" spans="1:18" ht="12.75" customHeight="1">
      <c r="A164" s="143"/>
      <c r="B164" s="145"/>
      <c r="C164" s="145"/>
      <c r="D164" s="145"/>
      <c r="E164" s="139"/>
      <c r="F164" s="139"/>
      <c r="G164" s="139"/>
      <c r="H164" s="139"/>
      <c r="I164" s="139"/>
      <c r="J164" s="139"/>
      <c r="K164" s="151"/>
      <c r="L164" s="151"/>
      <c r="M164" s="151"/>
      <c r="N164" s="151"/>
      <c r="O164" s="152"/>
      <c r="P164" s="152"/>
      <c r="Q164" s="152"/>
      <c r="R164" s="153"/>
    </row>
    <row r="165" spans="1:18" ht="12.75" customHeight="1">
      <c r="A165" s="143"/>
      <c r="B165" s="145"/>
      <c r="C165" s="145"/>
      <c r="D165" s="145"/>
      <c r="E165" s="139"/>
      <c r="F165" s="139"/>
      <c r="G165" s="139"/>
      <c r="H165" s="139"/>
      <c r="I165" s="139"/>
      <c r="J165" s="139"/>
      <c r="K165" s="151"/>
      <c r="L165" s="151"/>
      <c r="M165" s="151"/>
      <c r="N165" s="151"/>
      <c r="O165" s="152"/>
      <c r="P165" s="152"/>
      <c r="Q165" s="152"/>
      <c r="R165" s="153"/>
    </row>
    <row r="166" spans="1:18" ht="12.75" customHeight="1">
      <c r="A166" s="143"/>
      <c r="B166" s="145"/>
      <c r="C166" s="145"/>
      <c r="D166" s="145"/>
      <c r="E166" s="139"/>
      <c r="F166" s="139"/>
      <c r="G166" s="139"/>
      <c r="H166" s="139"/>
      <c r="I166" s="139"/>
      <c r="J166" s="139"/>
      <c r="K166" s="151"/>
      <c r="L166" s="151"/>
      <c r="M166" s="151"/>
      <c r="N166" s="151"/>
      <c r="O166" s="152"/>
      <c r="P166" s="152"/>
      <c r="Q166" s="152"/>
      <c r="R166" s="153"/>
    </row>
    <row r="167" spans="1:18" ht="12.75" customHeight="1">
      <c r="A167" s="143"/>
      <c r="B167" s="145"/>
      <c r="C167" s="145"/>
      <c r="D167" s="145"/>
      <c r="E167" s="139"/>
      <c r="F167" s="139"/>
      <c r="G167" s="139"/>
      <c r="H167" s="139"/>
      <c r="I167" s="139"/>
      <c r="J167" s="139"/>
      <c r="K167" s="151"/>
      <c r="L167" s="151"/>
      <c r="M167" s="151"/>
      <c r="N167" s="151"/>
      <c r="O167" s="152"/>
      <c r="P167" s="152"/>
      <c r="Q167" s="152"/>
      <c r="R167" s="153"/>
    </row>
    <row r="168" spans="1:18" ht="12.75" customHeight="1">
      <c r="A168" s="143"/>
      <c r="B168" s="145"/>
      <c r="C168" s="145"/>
      <c r="D168" s="145"/>
      <c r="E168" s="139"/>
      <c r="F168" s="139"/>
      <c r="G168" s="139"/>
      <c r="H168" s="139"/>
      <c r="I168" s="139"/>
      <c r="J168" s="139"/>
      <c r="K168" s="151"/>
      <c r="L168" s="151"/>
      <c r="M168" s="151"/>
      <c r="N168" s="151"/>
      <c r="O168" s="152"/>
      <c r="P168" s="152"/>
      <c r="Q168" s="152"/>
      <c r="R168" s="153"/>
    </row>
    <row r="169" spans="1:18" ht="12.75" customHeight="1">
      <c r="A169" s="143"/>
      <c r="B169" s="145"/>
      <c r="C169" s="145"/>
      <c r="D169" s="145"/>
      <c r="E169" s="139"/>
      <c r="F169" s="139"/>
      <c r="G169" s="139"/>
      <c r="H169" s="139"/>
      <c r="I169" s="139"/>
      <c r="J169" s="139"/>
      <c r="K169" s="151"/>
      <c r="L169" s="151"/>
      <c r="M169" s="151"/>
      <c r="N169" s="151"/>
      <c r="O169" s="152"/>
      <c r="P169" s="152"/>
      <c r="Q169" s="152"/>
      <c r="R169" s="153"/>
    </row>
    <row r="170" spans="1:18" ht="12.75" customHeight="1">
      <c r="A170" s="143"/>
      <c r="B170" s="145"/>
      <c r="C170" s="145"/>
      <c r="D170" s="145"/>
      <c r="E170" s="139"/>
      <c r="F170" s="139"/>
      <c r="G170" s="139"/>
      <c r="H170" s="139"/>
      <c r="I170" s="139"/>
      <c r="J170" s="139"/>
      <c r="K170" s="151"/>
      <c r="L170" s="151"/>
      <c r="M170" s="151"/>
      <c r="N170" s="151"/>
      <c r="O170" s="152"/>
      <c r="P170" s="152"/>
      <c r="Q170" s="152"/>
      <c r="R170" s="153"/>
    </row>
    <row r="171" spans="1:18" ht="12.75" customHeight="1">
      <c r="A171" s="143"/>
      <c r="B171" s="145"/>
      <c r="C171" s="145"/>
      <c r="D171" s="145"/>
      <c r="E171" s="139"/>
      <c r="F171" s="139"/>
      <c r="G171" s="139"/>
      <c r="H171" s="139"/>
      <c r="I171" s="139"/>
      <c r="J171" s="139"/>
      <c r="K171" s="151"/>
      <c r="L171" s="151"/>
      <c r="M171" s="151"/>
      <c r="N171" s="151"/>
      <c r="O171" s="152"/>
      <c r="P171" s="152"/>
      <c r="Q171" s="152"/>
      <c r="R171" s="153"/>
    </row>
    <row r="172" spans="1:18" ht="12.75" customHeight="1">
      <c r="A172" s="143"/>
      <c r="B172" s="145"/>
      <c r="C172" s="145"/>
      <c r="D172" s="145"/>
      <c r="E172" s="139"/>
      <c r="F172" s="139"/>
      <c r="G172" s="139"/>
      <c r="H172" s="139"/>
      <c r="I172" s="139"/>
      <c r="J172" s="139"/>
      <c r="K172" s="151"/>
      <c r="L172" s="151"/>
      <c r="M172" s="151"/>
      <c r="N172" s="151"/>
      <c r="O172" s="152"/>
      <c r="P172" s="152"/>
      <c r="Q172" s="152"/>
      <c r="R172" s="153"/>
    </row>
    <row r="173" spans="1:18" ht="12.75" customHeight="1">
      <c r="A173" s="143"/>
      <c r="B173" s="145"/>
      <c r="C173" s="145"/>
      <c r="D173" s="145"/>
      <c r="E173" s="139"/>
      <c r="F173" s="139"/>
      <c r="G173" s="139"/>
      <c r="H173" s="139"/>
      <c r="I173" s="139"/>
      <c r="J173" s="139"/>
      <c r="K173" s="151"/>
      <c r="L173" s="151"/>
      <c r="M173" s="151"/>
      <c r="N173" s="151"/>
      <c r="O173" s="152"/>
      <c r="P173" s="152"/>
      <c r="Q173" s="152"/>
      <c r="R173" s="153"/>
    </row>
    <row r="174" spans="1:18" ht="12.75" customHeight="1">
      <c r="A174" s="143"/>
      <c r="B174" s="145"/>
      <c r="C174" s="145"/>
      <c r="D174" s="145"/>
      <c r="E174" s="139"/>
      <c r="F174" s="139"/>
      <c r="G174" s="139"/>
      <c r="H174" s="139"/>
      <c r="I174" s="139"/>
      <c r="J174" s="139"/>
      <c r="K174" s="151"/>
      <c r="L174" s="151"/>
      <c r="M174" s="151"/>
      <c r="N174" s="151"/>
      <c r="O174" s="152"/>
      <c r="P174" s="152"/>
      <c r="Q174" s="152"/>
      <c r="R174" s="153"/>
    </row>
    <row r="175" spans="1:18" ht="12.75" customHeight="1">
      <c r="A175" s="143"/>
      <c r="B175" s="145"/>
      <c r="C175" s="145"/>
      <c r="D175" s="145"/>
      <c r="E175" s="139"/>
      <c r="F175" s="139"/>
      <c r="G175" s="139"/>
      <c r="H175" s="139"/>
      <c r="I175" s="139"/>
      <c r="J175" s="139"/>
      <c r="K175" s="151"/>
      <c r="L175" s="151"/>
      <c r="M175" s="151"/>
      <c r="N175" s="151"/>
      <c r="O175" s="152"/>
      <c r="P175" s="152"/>
      <c r="Q175" s="152"/>
      <c r="R175" s="153"/>
    </row>
    <row r="176" spans="1:18" ht="12.75" customHeight="1">
      <c r="A176" s="143"/>
      <c r="B176" s="145"/>
      <c r="C176" s="145"/>
      <c r="D176" s="145"/>
      <c r="E176" s="139"/>
      <c r="F176" s="139"/>
      <c r="G176" s="139"/>
      <c r="H176" s="139"/>
      <c r="I176" s="139"/>
      <c r="J176" s="139"/>
      <c r="K176" s="151"/>
      <c r="L176" s="151"/>
      <c r="M176" s="151"/>
      <c r="N176" s="151"/>
      <c r="O176" s="152"/>
      <c r="P176" s="152"/>
      <c r="Q176" s="152"/>
      <c r="R176" s="153"/>
    </row>
    <row r="177" spans="1:18" ht="12.75" customHeight="1">
      <c r="A177" s="143"/>
      <c r="B177" s="145"/>
      <c r="C177" s="145"/>
      <c r="D177" s="145"/>
      <c r="E177" s="139"/>
      <c r="F177" s="139"/>
      <c r="G177" s="139"/>
      <c r="H177" s="139"/>
      <c r="I177" s="139"/>
      <c r="J177" s="139"/>
      <c r="K177" s="151"/>
      <c r="L177" s="151"/>
      <c r="M177" s="151"/>
      <c r="N177" s="151"/>
      <c r="O177" s="152"/>
      <c r="P177" s="152"/>
      <c r="Q177" s="152"/>
      <c r="R177" s="153"/>
    </row>
    <row r="178" spans="1:18" ht="12.75" customHeight="1">
      <c r="A178" s="143"/>
      <c r="B178" s="145"/>
      <c r="C178" s="145"/>
      <c r="D178" s="145"/>
      <c r="E178" s="139"/>
      <c r="F178" s="139"/>
      <c r="G178" s="139"/>
      <c r="H178" s="139"/>
      <c r="I178" s="139"/>
      <c r="J178" s="139"/>
      <c r="K178" s="151"/>
      <c r="L178" s="151"/>
      <c r="M178" s="151"/>
      <c r="N178" s="151"/>
      <c r="O178" s="152"/>
      <c r="P178" s="152"/>
      <c r="Q178" s="152"/>
      <c r="R178" s="153"/>
    </row>
    <row r="179" spans="1:18" ht="12.75" customHeight="1">
      <c r="A179" s="143"/>
      <c r="B179" s="145"/>
      <c r="C179" s="145"/>
      <c r="D179" s="145"/>
      <c r="E179" s="139"/>
      <c r="F179" s="139"/>
      <c r="G179" s="139"/>
      <c r="H179" s="139"/>
      <c r="I179" s="139"/>
      <c r="J179" s="139"/>
      <c r="K179" s="151"/>
      <c r="L179" s="151"/>
      <c r="M179" s="151"/>
      <c r="N179" s="151"/>
      <c r="O179" s="152"/>
      <c r="P179" s="152"/>
      <c r="Q179" s="152"/>
      <c r="R179" s="153"/>
    </row>
    <row r="180" spans="1:18" ht="12.75" customHeight="1">
      <c r="A180" s="143"/>
      <c r="B180" s="145"/>
      <c r="C180" s="145"/>
      <c r="D180" s="145"/>
      <c r="E180" s="139"/>
      <c r="F180" s="139"/>
      <c r="G180" s="139"/>
      <c r="H180" s="139"/>
      <c r="I180" s="139"/>
      <c r="J180" s="139"/>
      <c r="K180" s="151"/>
      <c r="L180" s="151"/>
      <c r="M180" s="151"/>
      <c r="N180" s="151"/>
      <c r="O180" s="152"/>
      <c r="P180" s="152"/>
      <c r="Q180" s="152"/>
      <c r="R180" s="153"/>
    </row>
    <row r="181" spans="1:18" ht="12.75" customHeight="1">
      <c r="A181" s="143"/>
      <c r="B181" s="145"/>
      <c r="C181" s="145"/>
      <c r="D181" s="145"/>
      <c r="E181" s="139"/>
      <c r="F181" s="139"/>
      <c r="G181" s="139"/>
      <c r="H181" s="139"/>
      <c r="I181" s="139"/>
      <c r="J181" s="139"/>
      <c r="K181" s="151"/>
      <c r="L181" s="151"/>
      <c r="M181" s="151"/>
      <c r="N181" s="151"/>
      <c r="O181" s="152"/>
      <c r="P181" s="152"/>
      <c r="Q181" s="152"/>
      <c r="R181" s="153"/>
    </row>
    <row r="182" spans="1:18" ht="12.75" customHeight="1">
      <c r="A182" s="143"/>
      <c r="B182" s="145"/>
      <c r="C182" s="145"/>
      <c r="D182" s="145"/>
      <c r="E182" s="139"/>
      <c r="F182" s="139"/>
      <c r="G182" s="139"/>
      <c r="H182" s="139"/>
      <c r="I182" s="139"/>
      <c r="J182" s="139"/>
      <c r="K182" s="151"/>
      <c r="L182" s="151"/>
      <c r="M182" s="151"/>
      <c r="N182" s="151"/>
      <c r="O182" s="152"/>
      <c r="P182" s="152"/>
      <c r="Q182" s="152"/>
      <c r="R182" s="153"/>
    </row>
    <row r="183" spans="1:18" ht="12.75" customHeight="1">
      <c r="A183" s="143"/>
      <c r="B183" s="145"/>
      <c r="C183" s="145"/>
      <c r="D183" s="145"/>
      <c r="E183" s="139"/>
      <c r="F183" s="139"/>
      <c r="G183" s="139"/>
      <c r="H183" s="139"/>
      <c r="I183" s="139"/>
      <c r="J183" s="139"/>
      <c r="K183" s="151"/>
      <c r="L183" s="151"/>
      <c r="M183" s="151"/>
      <c r="N183" s="151"/>
      <c r="O183" s="152"/>
      <c r="P183" s="152"/>
      <c r="Q183" s="152"/>
      <c r="R183" s="153"/>
    </row>
    <row r="184" spans="1:18" ht="12.75" customHeight="1">
      <c r="A184" s="143"/>
      <c r="B184" s="145"/>
      <c r="C184" s="145"/>
      <c r="D184" s="145"/>
      <c r="E184" s="139"/>
      <c r="F184" s="139"/>
      <c r="G184" s="139"/>
      <c r="H184" s="139"/>
      <c r="I184" s="139"/>
      <c r="J184" s="139"/>
      <c r="K184" s="151"/>
      <c r="L184" s="151"/>
      <c r="M184" s="151"/>
      <c r="N184" s="151"/>
      <c r="O184" s="152"/>
      <c r="P184" s="152"/>
      <c r="Q184" s="152"/>
      <c r="R184" s="153"/>
    </row>
    <row r="185" spans="1:18" ht="12.75" customHeight="1">
      <c r="A185" s="143"/>
      <c r="B185" s="145"/>
      <c r="C185" s="145"/>
      <c r="D185" s="145"/>
      <c r="E185" s="139"/>
      <c r="F185" s="139"/>
      <c r="G185" s="139"/>
      <c r="H185" s="139"/>
      <c r="I185" s="139"/>
      <c r="J185" s="139"/>
      <c r="K185" s="151"/>
      <c r="L185" s="151"/>
      <c r="M185" s="151"/>
      <c r="N185" s="151"/>
      <c r="O185" s="152"/>
      <c r="P185" s="152"/>
      <c r="Q185" s="152"/>
      <c r="R185" s="153"/>
    </row>
    <row r="186" spans="1:18" ht="12.75" customHeight="1">
      <c r="A186" s="143"/>
      <c r="B186" s="145"/>
      <c r="C186" s="145"/>
      <c r="D186" s="145"/>
      <c r="E186" s="139"/>
      <c r="F186" s="139"/>
      <c r="G186" s="139"/>
      <c r="H186" s="139"/>
      <c r="I186" s="139"/>
      <c r="J186" s="139"/>
      <c r="K186" s="151"/>
      <c r="L186" s="151"/>
      <c r="M186" s="151"/>
      <c r="N186" s="151"/>
      <c r="O186" s="152"/>
      <c r="P186" s="152"/>
      <c r="Q186" s="152"/>
      <c r="R186" s="153"/>
    </row>
    <row r="187" spans="1:18" ht="12.75" customHeight="1">
      <c r="A187" s="143"/>
      <c r="B187" s="145"/>
      <c r="C187" s="145"/>
      <c r="D187" s="145"/>
      <c r="E187" s="139"/>
      <c r="F187" s="139"/>
      <c r="G187" s="139"/>
      <c r="H187" s="139"/>
      <c r="I187" s="139"/>
      <c r="J187" s="139"/>
      <c r="K187" s="151"/>
      <c r="L187" s="151"/>
      <c r="M187" s="151"/>
      <c r="N187" s="151"/>
      <c r="O187" s="152"/>
      <c r="P187" s="152"/>
      <c r="Q187" s="152"/>
      <c r="R187" s="153"/>
    </row>
    <row r="188" spans="1:18" ht="12.75" customHeight="1" thickBot="1">
      <c r="A188" s="143"/>
      <c r="B188" s="145"/>
      <c r="C188" s="145"/>
      <c r="D188" s="145"/>
      <c r="E188" s="139"/>
      <c r="F188" s="139"/>
      <c r="G188" s="139"/>
      <c r="H188" s="139"/>
      <c r="I188" s="139"/>
      <c r="J188" s="139"/>
      <c r="K188" s="151"/>
      <c r="L188" s="151"/>
      <c r="M188" s="151"/>
      <c r="N188" s="151"/>
      <c r="O188" s="152"/>
      <c r="P188" s="152"/>
      <c r="Q188" s="152"/>
      <c r="R188" s="153"/>
    </row>
    <row r="189" spans="1:18" ht="12.75" customHeight="1">
      <c r="A189" s="429" t="s">
        <v>229</v>
      </c>
      <c r="B189" s="476"/>
      <c r="C189" s="476"/>
      <c r="D189" s="476"/>
      <c r="E189" s="476"/>
      <c r="F189" s="476"/>
      <c r="G189" s="476"/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7"/>
    </row>
    <row r="190" spans="1:18" ht="12.75" customHeight="1">
      <c r="A190" s="478"/>
      <c r="B190" s="479"/>
      <c r="C190" s="479"/>
      <c r="D190" s="479"/>
      <c r="E190" s="479"/>
      <c r="F190" s="479"/>
      <c r="G190" s="479"/>
      <c r="H190" s="479"/>
      <c r="I190" s="479"/>
      <c r="J190" s="479"/>
      <c r="K190" s="479"/>
      <c r="L190" s="479"/>
      <c r="M190" s="479"/>
      <c r="N190" s="479"/>
      <c r="O190" s="479"/>
      <c r="P190" s="479"/>
      <c r="Q190" s="479"/>
      <c r="R190" s="480"/>
    </row>
    <row r="191" spans="1:18" ht="12.75" customHeight="1" thickBot="1">
      <c r="A191" s="481"/>
      <c r="B191" s="482"/>
      <c r="C191" s="482"/>
      <c r="D191" s="482"/>
      <c r="E191" s="482"/>
      <c r="F191" s="482"/>
      <c r="G191" s="482"/>
      <c r="H191" s="482"/>
      <c r="I191" s="482"/>
      <c r="J191" s="482"/>
      <c r="K191" s="482"/>
      <c r="L191" s="482"/>
      <c r="M191" s="482"/>
      <c r="N191" s="482"/>
      <c r="O191" s="482"/>
      <c r="P191" s="482"/>
      <c r="Q191" s="482"/>
      <c r="R191" s="483"/>
    </row>
    <row r="192" spans="1:18" ht="12.75" customHeight="1">
      <c r="A192" s="160"/>
      <c r="B192" s="161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</row>
    <row r="193" spans="1:18" ht="12.75" customHeight="1" thickBot="1">
      <c r="A193" s="160"/>
      <c r="B193" s="161"/>
      <c r="C193" s="159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59"/>
    </row>
    <row r="194" spans="1:18" ht="12.75" customHeight="1">
      <c r="A194" s="453" t="s">
        <v>268</v>
      </c>
      <c r="B194" s="454"/>
      <c r="C194" s="455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59"/>
    </row>
    <row r="195" spans="1:18" ht="12.75" customHeight="1" thickBot="1">
      <c r="A195" s="456"/>
      <c r="B195" s="457"/>
      <c r="C195" s="458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59"/>
    </row>
    <row r="196" spans="1:18" ht="80.099999999999994" customHeight="1">
      <c r="A196" s="449" t="s">
        <v>10</v>
      </c>
      <c r="B196" s="450"/>
      <c r="C196" s="163" t="s">
        <v>272</v>
      </c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59"/>
    </row>
    <row r="197" spans="1:18" ht="80.099999999999994" customHeight="1" thickBot="1">
      <c r="A197" s="451"/>
      <c r="B197" s="452"/>
      <c r="C197" s="162" t="s">
        <v>273</v>
      </c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59"/>
    </row>
    <row r="198" spans="1:18" ht="80.099999999999994" customHeight="1">
      <c r="A198" s="449" t="s">
        <v>11</v>
      </c>
      <c r="B198" s="450"/>
      <c r="C198" s="163" t="s">
        <v>274</v>
      </c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59"/>
    </row>
    <row r="199" spans="1:18" ht="80.099999999999994" customHeight="1" thickBot="1">
      <c r="A199" s="451"/>
      <c r="B199" s="452"/>
      <c r="C199" s="162" t="s">
        <v>276</v>
      </c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59"/>
    </row>
    <row r="200" spans="1:18" ht="80.099999999999994" customHeight="1">
      <c r="A200" s="449" t="s">
        <v>12</v>
      </c>
      <c r="B200" s="450"/>
      <c r="C200" s="163" t="s">
        <v>275</v>
      </c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59"/>
    </row>
    <row r="201" spans="1:18" ht="80.099999999999994" customHeight="1" thickBot="1">
      <c r="A201" s="451"/>
      <c r="B201" s="452"/>
      <c r="C201" s="162" t="s">
        <v>278</v>
      </c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59"/>
    </row>
    <row r="202" spans="1:18" ht="80.099999999999994" customHeight="1">
      <c r="A202" s="449" t="s">
        <v>13</v>
      </c>
      <c r="B202" s="450"/>
      <c r="C202" s="163" t="s">
        <v>277</v>
      </c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59"/>
    </row>
    <row r="203" spans="1:18" ht="80.099999999999994" customHeight="1" thickBot="1">
      <c r="A203" s="451"/>
      <c r="B203" s="452"/>
      <c r="C203" s="162" t="s">
        <v>280</v>
      </c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59"/>
    </row>
    <row r="204" spans="1:18" ht="80.099999999999994" customHeight="1">
      <c r="A204" s="449" t="s">
        <v>14</v>
      </c>
      <c r="B204" s="450"/>
      <c r="C204" s="163" t="s">
        <v>279</v>
      </c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59"/>
    </row>
    <row r="205" spans="1:18" ht="80.099999999999994" customHeight="1" thickBot="1">
      <c r="A205" s="451"/>
      <c r="B205" s="452"/>
      <c r="C205" s="162" t="s">
        <v>281</v>
      </c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59"/>
    </row>
    <row r="206" spans="1:18" ht="80.099999999999994" customHeight="1">
      <c r="A206" s="449" t="s">
        <v>269</v>
      </c>
      <c r="B206" s="450"/>
      <c r="C206" s="163" t="s">
        <v>282</v>
      </c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59"/>
    </row>
    <row r="207" spans="1:18" ht="80.099999999999994" customHeight="1" thickBot="1">
      <c r="A207" s="451"/>
      <c r="B207" s="452"/>
      <c r="C207" s="162" t="s">
        <v>283</v>
      </c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59"/>
    </row>
    <row r="208" spans="1:18" ht="12.75" customHeight="1">
      <c r="A208" s="160"/>
      <c r="B208" s="161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</row>
    <row r="209" spans="1:18" ht="12.75" customHeight="1">
      <c r="A209" s="160"/>
      <c r="B209" s="161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</row>
    <row r="210" spans="1:18">
      <c r="A210" s="144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7"/>
    </row>
    <row r="211" spans="1:18" ht="12.75" customHeight="1">
      <c r="A211" s="277" t="s">
        <v>227</v>
      </c>
      <c r="B211" s="277" t="s">
        <v>228</v>
      </c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80"/>
    </row>
    <row r="212" spans="1:18" ht="12.75" customHeight="1">
      <c r="A212" s="438"/>
      <c r="B212" s="438"/>
      <c r="C212" s="439"/>
      <c r="D212" s="439"/>
      <c r="E212" s="439"/>
      <c r="F212" s="439"/>
      <c r="G212" s="439"/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40"/>
    </row>
    <row r="213" spans="1:18" ht="12.75" customHeight="1">
      <c r="A213" s="142"/>
      <c r="B213" s="441"/>
      <c r="C213" s="441"/>
      <c r="D213" s="441"/>
      <c r="E213" s="138"/>
      <c r="F213" s="138"/>
      <c r="G213" s="138"/>
      <c r="H213" s="138"/>
      <c r="I213" s="138"/>
      <c r="J213" s="138"/>
      <c r="K213" s="146"/>
      <c r="L213" s="147"/>
      <c r="M213" s="147"/>
      <c r="N213" s="147"/>
      <c r="O213" s="148"/>
      <c r="P213" s="149"/>
      <c r="Q213" s="149"/>
      <c r="R213" s="150"/>
    </row>
    <row r="214" spans="1:18" ht="12.75" customHeight="1">
      <c r="A214" s="143"/>
      <c r="B214" s="442"/>
      <c r="C214" s="442"/>
      <c r="D214" s="442"/>
      <c r="E214" s="139"/>
      <c r="F214" s="139"/>
      <c r="G214" s="139"/>
      <c r="H214" s="139"/>
      <c r="I214" s="139"/>
      <c r="J214" s="139"/>
      <c r="K214" s="151"/>
      <c r="L214" s="151"/>
      <c r="M214" s="151"/>
      <c r="N214" s="151"/>
      <c r="O214" s="152"/>
      <c r="P214" s="152"/>
      <c r="Q214" s="152"/>
      <c r="R214" s="153"/>
    </row>
    <row r="215" spans="1:18" ht="12.75" customHeight="1">
      <c r="A215" s="143"/>
      <c r="B215" s="145"/>
      <c r="C215" s="145"/>
      <c r="D215" s="145"/>
      <c r="E215" s="139"/>
      <c r="F215" s="139"/>
      <c r="G215" s="139"/>
      <c r="H215" s="139"/>
      <c r="I215" s="139"/>
      <c r="J215" s="139"/>
      <c r="K215" s="151"/>
      <c r="L215" s="151"/>
      <c r="M215" s="151"/>
      <c r="N215" s="151"/>
      <c r="O215" s="152"/>
      <c r="P215" s="152"/>
      <c r="Q215" s="152"/>
      <c r="R215" s="153"/>
    </row>
    <row r="216" spans="1:18" ht="12.75" customHeight="1">
      <c r="A216" s="143"/>
      <c r="B216" s="145"/>
      <c r="C216" s="145"/>
      <c r="D216" s="145"/>
      <c r="E216" s="139"/>
      <c r="F216" s="139"/>
      <c r="G216" s="139"/>
      <c r="H216" s="139"/>
      <c r="I216" s="139"/>
      <c r="J216" s="139"/>
      <c r="K216" s="151"/>
      <c r="L216" s="151"/>
      <c r="M216" s="151"/>
      <c r="N216" s="151"/>
      <c r="O216" s="152"/>
      <c r="P216" s="152"/>
      <c r="Q216" s="152"/>
      <c r="R216" s="153"/>
    </row>
    <row r="217" spans="1:18" ht="12.75" customHeight="1">
      <c r="A217" s="143"/>
      <c r="B217" s="145"/>
      <c r="C217" s="145"/>
      <c r="D217" s="145"/>
      <c r="E217" s="139"/>
      <c r="F217" s="139"/>
      <c r="G217" s="139"/>
      <c r="H217" s="139"/>
      <c r="I217" s="139"/>
      <c r="J217" s="139"/>
      <c r="K217" s="151"/>
      <c r="L217" s="151"/>
      <c r="M217" s="151"/>
      <c r="N217" s="151"/>
      <c r="O217" s="152"/>
      <c r="P217" s="152"/>
      <c r="Q217" s="152"/>
      <c r="R217" s="153"/>
    </row>
    <row r="218" spans="1:18" ht="12.75" customHeight="1">
      <c r="A218" s="143"/>
      <c r="B218" s="145"/>
      <c r="C218" s="145"/>
      <c r="D218" s="145"/>
      <c r="E218" s="139"/>
      <c r="F218" s="139"/>
      <c r="G218" s="139"/>
      <c r="H218" s="139"/>
      <c r="I218" s="139"/>
      <c r="J218" s="139"/>
      <c r="K218" s="151"/>
      <c r="L218" s="151"/>
      <c r="M218" s="151"/>
      <c r="N218" s="151"/>
      <c r="O218" s="152"/>
      <c r="P218" s="152"/>
      <c r="Q218" s="152"/>
      <c r="R218" s="153"/>
    </row>
    <row r="219" spans="1:18" ht="12.75" customHeight="1">
      <c r="A219" s="143"/>
      <c r="B219" s="145"/>
      <c r="C219" s="145"/>
      <c r="D219" s="145"/>
      <c r="E219" s="139"/>
      <c r="F219" s="139"/>
      <c r="G219" s="139"/>
      <c r="H219" s="139"/>
      <c r="I219" s="139"/>
      <c r="J219" s="139"/>
      <c r="K219" s="151"/>
      <c r="L219" s="151"/>
      <c r="M219" s="151"/>
      <c r="N219" s="151"/>
      <c r="O219" s="152"/>
      <c r="P219" s="152"/>
      <c r="Q219" s="152"/>
      <c r="R219" s="153"/>
    </row>
    <row r="220" spans="1:18" ht="12.75" customHeight="1">
      <c r="A220" s="143"/>
      <c r="B220" s="145"/>
      <c r="C220" s="145"/>
      <c r="D220" s="145"/>
      <c r="E220" s="139"/>
      <c r="F220" s="139"/>
      <c r="G220" s="139"/>
      <c r="H220" s="139"/>
      <c r="I220" s="139"/>
      <c r="J220" s="139"/>
      <c r="K220" s="151"/>
      <c r="L220" s="151"/>
      <c r="M220" s="151"/>
      <c r="N220" s="151"/>
      <c r="O220" s="152"/>
      <c r="P220" s="152"/>
      <c r="Q220" s="152"/>
      <c r="R220" s="153"/>
    </row>
    <row r="221" spans="1:18" ht="12.75" customHeight="1">
      <c r="A221" s="143"/>
      <c r="B221" s="145"/>
      <c r="C221" s="145"/>
      <c r="D221" s="145"/>
      <c r="E221" s="139"/>
      <c r="F221" s="139"/>
      <c r="G221" s="139"/>
      <c r="H221" s="139"/>
      <c r="I221" s="139"/>
      <c r="J221" s="139"/>
      <c r="K221" s="151"/>
      <c r="L221" s="151"/>
      <c r="M221" s="151"/>
      <c r="N221" s="151"/>
      <c r="O221" s="152"/>
      <c r="P221" s="152"/>
      <c r="Q221" s="152"/>
      <c r="R221" s="153"/>
    </row>
    <row r="222" spans="1:18" ht="12.75" customHeight="1">
      <c r="A222" s="143"/>
      <c r="B222" s="145"/>
      <c r="C222" s="145"/>
      <c r="D222" s="145"/>
      <c r="E222" s="139"/>
      <c r="F222" s="139"/>
      <c r="G222" s="139"/>
      <c r="H222" s="139"/>
      <c r="I222" s="139"/>
      <c r="J222" s="139"/>
      <c r="K222" s="151"/>
      <c r="L222" s="151"/>
      <c r="M222" s="151"/>
      <c r="N222" s="151"/>
      <c r="O222" s="152"/>
      <c r="P222" s="152"/>
      <c r="Q222" s="152"/>
      <c r="R222" s="153"/>
    </row>
    <row r="223" spans="1:18" ht="12.75" customHeight="1">
      <c r="A223" s="143"/>
      <c r="B223" s="145"/>
      <c r="C223" s="145"/>
      <c r="D223" s="145"/>
      <c r="E223" s="139"/>
      <c r="F223" s="139"/>
      <c r="G223" s="139"/>
      <c r="H223" s="139"/>
      <c r="I223" s="139"/>
      <c r="J223" s="139"/>
      <c r="K223" s="151"/>
      <c r="L223" s="151"/>
      <c r="M223" s="151"/>
      <c r="N223" s="151"/>
      <c r="O223" s="152"/>
      <c r="P223" s="152"/>
      <c r="Q223" s="152"/>
      <c r="R223" s="153"/>
    </row>
    <row r="224" spans="1:18" ht="12.75" customHeight="1">
      <c r="A224" s="143"/>
      <c r="B224" s="145"/>
      <c r="C224" s="145"/>
      <c r="D224" s="145"/>
      <c r="E224" s="139"/>
      <c r="F224" s="139"/>
      <c r="G224" s="139"/>
      <c r="H224" s="139"/>
      <c r="I224" s="139"/>
      <c r="J224" s="139"/>
      <c r="K224" s="151"/>
      <c r="L224" s="151"/>
      <c r="M224" s="151"/>
      <c r="N224" s="151"/>
      <c r="O224" s="152"/>
      <c r="P224" s="152"/>
      <c r="Q224" s="152"/>
      <c r="R224" s="153"/>
    </row>
    <row r="225" spans="1:18" ht="12.75" customHeight="1">
      <c r="A225" s="143"/>
      <c r="B225" s="145"/>
      <c r="C225" s="145"/>
      <c r="D225" s="145"/>
      <c r="E225" s="139"/>
      <c r="F225" s="139"/>
      <c r="G225" s="139"/>
      <c r="H225" s="139"/>
      <c r="I225" s="139"/>
      <c r="J225" s="139"/>
      <c r="K225" s="151"/>
      <c r="L225" s="151"/>
      <c r="M225" s="151"/>
      <c r="N225" s="151"/>
      <c r="O225" s="152"/>
      <c r="P225" s="152"/>
      <c r="Q225" s="152"/>
      <c r="R225" s="153"/>
    </row>
    <row r="226" spans="1:18" ht="12.75" customHeight="1">
      <c r="A226" s="143"/>
      <c r="B226" s="145"/>
      <c r="C226" s="145"/>
      <c r="D226" s="145"/>
      <c r="E226" s="139"/>
      <c r="F226" s="139"/>
      <c r="G226" s="139"/>
      <c r="H226" s="139"/>
      <c r="I226" s="139"/>
      <c r="J226" s="139"/>
      <c r="K226" s="151"/>
      <c r="L226" s="151"/>
      <c r="M226" s="151"/>
      <c r="N226" s="151"/>
      <c r="O226" s="152"/>
      <c r="P226" s="152"/>
      <c r="Q226" s="152"/>
      <c r="R226" s="153"/>
    </row>
    <row r="227" spans="1:18" ht="12.75" customHeight="1">
      <c r="A227" s="143"/>
      <c r="B227" s="145"/>
      <c r="C227" s="145"/>
      <c r="D227" s="145"/>
      <c r="E227" s="139"/>
      <c r="F227" s="139"/>
      <c r="G227" s="139"/>
      <c r="H227" s="139"/>
      <c r="I227" s="139"/>
      <c r="J227" s="139"/>
      <c r="K227" s="151"/>
      <c r="L227" s="151"/>
      <c r="M227" s="151"/>
      <c r="N227" s="151"/>
      <c r="O227" s="152"/>
      <c r="P227" s="152"/>
      <c r="Q227" s="152"/>
      <c r="R227" s="153"/>
    </row>
    <row r="228" spans="1:18" ht="12.75" customHeight="1">
      <c r="A228" s="143"/>
      <c r="B228" s="145"/>
      <c r="C228" s="145"/>
      <c r="D228" s="145"/>
      <c r="E228" s="139"/>
      <c r="F228" s="139"/>
      <c r="G228" s="139"/>
      <c r="H228" s="139"/>
      <c r="I228" s="139"/>
      <c r="J228" s="139"/>
      <c r="K228" s="151"/>
      <c r="L228" s="151"/>
      <c r="M228" s="151"/>
      <c r="N228" s="151"/>
      <c r="O228" s="152"/>
      <c r="P228" s="152"/>
      <c r="Q228" s="152"/>
      <c r="R228" s="153"/>
    </row>
    <row r="229" spans="1:18" ht="12.75" customHeight="1">
      <c r="A229" s="143"/>
      <c r="B229" s="145"/>
      <c r="C229" s="145"/>
      <c r="D229" s="145"/>
      <c r="E229" s="139"/>
      <c r="F229" s="139"/>
      <c r="G229" s="139"/>
      <c r="H229" s="139"/>
      <c r="I229" s="139"/>
      <c r="J229" s="139"/>
      <c r="K229" s="151"/>
      <c r="L229" s="151"/>
      <c r="M229" s="151"/>
      <c r="N229" s="151"/>
      <c r="O229" s="152"/>
      <c r="P229" s="152"/>
      <c r="Q229" s="152"/>
      <c r="R229" s="153"/>
    </row>
    <row r="230" spans="1:18" ht="12.75" customHeight="1">
      <c r="A230" s="143"/>
      <c r="B230" s="145"/>
      <c r="C230" s="145"/>
      <c r="D230" s="145"/>
      <c r="E230" s="139"/>
      <c r="F230" s="139"/>
      <c r="G230" s="139"/>
      <c r="H230" s="139"/>
      <c r="I230" s="139"/>
      <c r="J230" s="139"/>
      <c r="K230" s="151"/>
      <c r="L230" s="151"/>
      <c r="M230" s="151"/>
      <c r="N230" s="151"/>
      <c r="O230" s="152"/>
      <c r="P230" s="152"/>
      <c r="Q230" s="152"/>
      <c r="R230" s="153"/>
    </row>
    <row r="231" spans="1:18" ht="12.75" customHeight="1">
      <c r="A231" s="143"/>
      <c r="B231" s="145"/>
      <c r="C231" s="145"/>
      <c r="D231" s="145"/>
      <c r="E231" s="139"/>
      <c r="F231" s="139"/>
      <c r="G231" s="139"/>
      <c r="H231" s="139"/>
      <c r="I231" s="139"/>
      <c r="J231" s="139"/>
      <c r="K231" s="151"/>
      <c r="L231" s="151"/>
      <c r="M231" s="151"/>
      <c r="N231" s="151"/>
      <c r="O231" s="152"/>
      <c r="P231" s="152"/>
      <c r="Q231" s="152"/>
      <c r="R231" s="153"/>
    </row>
    <row r="232" spans="1:18" ht="12.75" customHeight="1">
      <c r="A232" s="143"/>
      <c r="B232" s="145"/>
      <c r="C232" s="145"/>
      <c r="D232" s="145"/>
      <c r="E232" s="139"/>
      <c r="F232" s="139"/>
      <c r="G232" s="139"/>
      <c r="H232" s="139"/>
      <c r="I232" s="139"/>
      <c r="J232" s="139"/>
      <c r="K232" s="151"/>
      <c r="L232" s="151"/>
      <c r="M232" s="151"/>
      <c r="N232" s="151"/>
      <c r="O232" s="152"/>
      <c r="P232" s="152"/>
      <c r="Q232" s="152"/>
      <c r="R232" s="153"/>
    </row>
    <row r="233" spans="1:18" ht="12.75" customHeight="1">
      <c r="A233" s="143"/>
      <c r="B233" s="145"/>
      <c r="C233" s="145"/>
      <c r="D233" s="145"/>
      <c r="E233" s="139"/>
      <c r="F233" s="139"/>
      <c r="G233" s="139"/>
      <c r="H233" s="139"/>
      <c r="I233" s="139"/>
      <c r="J233" s="139"/>
      <c r="K233" s="151"/>
      <c r="L233" s="151"/>
      <c r="M233" s="151"/>
      <c r="N233" s="151"/>
      <c r="O233" s="152"/>
      <c r="P233" s="152"/>
      <c r="Q233" s="152"/>
      <c r="R233" s="153"/>
    </row>
    <row r="234" spans="1:18" ht="12.75" customHeight="1">
      <c r="A234" s="143"/>
      <c r="B234" s="145"/>
      <c r="C234" s="145"/>
      <c r="D234" s="145"/>
      <c r="E234" s="139"/>
      <c r="F234" s="139"/>
      <c r="G234" s="139"/>
      <c r="H234" s="139"/>
      <c r="I234" s="139"/>
      <c r="J234" s="139"/>
      <c r="K234" s="151"/>
      <c r="L234" s="151"/>
      <c r="M234" s="151"/>
      <c r="N234" s="151"/>
      <c r="O234" s="152"/>
      <c r="P234" s="152"/>
      <c r="Q234" s="152"/>
      <c r="R234" s="153"/>
    </row>
    <row r="235" spans="1:18" ht="12.75" customHeight="1">
      <c r="A235" s="143"/>
      <c r="B235" s="145"/>
      <c r="C235" s="145"/>
      <c r="D235" s="145"/>
      <c r="E235" s="139"/>
      <c r="F235" s="139"/>
      <c r="G235" s="139"/>
      <c r="H235" s="139"/>
      <c r="I235" s="139"/>
      <c r="J235" s="139"/>
      <c r="K235" s="151"/>
      <c r="L235" s="151"/>
      <c r="M235" s="151"/>
      <c r="N235" s="151"/>
      <c r="O235" s="152"/>
      <c r="P235" s="152"/>
      <c r="Q235" s="152"/>
      <c r="R235" s="153"/>
    </row>
    <row r="236" spans="1:18" ht="12.75" customHeight="1">
      <c r="A236" s="143"/>
      <c r="B236" s="145"/>
      <c r="C236" s="145"/>
      <c r="D236" s="145"/>
      <c r="E236" s="139"/>
      <c r="F236" s="139"/>
      <c r="G236" s="139"/>
      <c r="H236" s="139"/>
      <c r="I236" s="139"/>
      <c r="J236" s="139"/>
      <c r="K236" s="151"/>
      <c r="L236" s="151"/>
      <c r="M236" s="151"/>
      <c r="N236" s="151"/>
      <c r="O236" s="152"/>
      <c r="P236" s="152"/>
      <c r="Q236" s="152"/>
      <c r="R236" s="153"/>
    </row>
    <row r="237" spans="1:18" ht="12.75" customHeight="1">
      <c r="A237" s="143"/>
      <c r="B237" s="145"/>
      <c r="C237" s="145"/>
      <c r="D237" s="145"/>
      <c r="E237" s="139"/>
      <c r="F237" s="139"/>
      <c r="G237" s="139"/>
      <c r="H237" s="139"/>
      <c r="I237" s="139"/>
      <c r="J237" s="139"/>
      <c r="K237" s="151"/>
      <c r="L237" s="151"/>
      <c r="M237" s="151"/>
      <c r="N237" s="151"/>
      <c r="O237" s="152"/>
      <c r="P237" s="152"/>
      <c r="Q237" s="152"/>
      <c r="R237" s="153"/>
    </row>
    <row r="238" spans="1:18" ht="12.75" customHeight="1">
      <c r="A238" s="143"/>
      <c r="B238" s="145"/>
      <c r="C238" s="145"/>
      <c r="D238" s="145"/>
      <c r="E238" s="139"/>
      <c r="F238" s="139"/>
      <c r="G238" s="139"/>
      <c r="H238" s="139"/>
      <c r="I238" s="139"/>
      <c r="J238" s="139"/>
      <c r="K238" s="151"/>
      <c r="L238" s="151"/>
      <c r="M238" s="151"/>
      <c r="N238" s="151"/>
      <c r="O238" s="152"/>
      <c r="P238" s="152"/>
      <c r="Q238" s="152"/>
      <c r="R238" s="153"/>
    </row>
    <row r="239" spans="1:18" ht="12.75" customHeight="1">
      <c r="A239" s="143"/>
      <c r="B239" s="145"/>
      <c r="C239" s="145"/>
      <c r="D239" s="145"/>
      <c r="E239" s="139"/>
      <c r="F239" s="139"/>
      <c r="G239" s="139"/>
      <c r="H239" s="139"/>
      <c r="I239" s="139"/>
      <c r="J239" s="139"/>
      <c r="K239" s="151"/>
      <c r="L239" s="151"/>
      <c r="M239" s="151"/>
      <c r="N239" s="151"/>
      <c r="O239" s="152"/>
      <c r="P239" s="152"/>
      <c r="Q239" s="152"/>
      <c r="R239" s="153"/>
    </row>
    <row r="240" spans="1:18" ht="12.75" customHeight="1">
      <c r="A240" s="143"/>
      <c r="B240" s="145"/>
      <c r="C240" s="145"/>
      <c r="D240" s="145"/>
      <c r="E240" s="139"/>
      <c r="F240" s="139"/>
      <c r="G240" s="139"/>
      <c r="H240" s="139"/>
      <c r="I240" s="139"/>
      <c r="J240" s="139"/>
      <c r="K240" s="151"/>
      <c r="L240" s="151"/>
      <c r="M240" s="151"/>
      <c r="N240" s="151"/>
      <c r="O240" s="152"/>
      <c r="P240" s="152"/>
      <c r="Q240" s="152"/>
      <c r="R240" s="153"/>
    </row>
    <row r="241" spans="1:18" ht="12.75" customHeight="1">
      <c r="A241" s="143"/>
      <c r="B241" s="145"/>
      <c r="C241" s="145"/>
      <c r="D241" s="145"/>
      <c r="E241" s="139"/>
      <c r="F241" s="139"/>
      <c r="G241" s="139"/>
      <c r="H241" s="139"/>
      <c r="I241" s="139"/>
      <c r="J241" s="139"/>
      <c r="K241" s="151"/>
      <c r="L241" s="151"/>
      <c r="M241" s="151"/>
      <c r="N241" s="151"/>
      <c r="O241" s="152"/>
      <c r="P241" s="152"/>
      <c r="Q241" s="152"/>
      <c r="R241" s="153"/>
    </row>
    <row r="242" spans="1:18" ht="12.75" customHeight="1">
      <c r="A242" s="143"/>
      <c r="B242" s="145"/>
      <c r="C242" s="145"/>
      <c r="D242" s="145"/>
      <c r="E242" s="139"/>
      <c r="F242" s="139"/>
      <c r="G242" s="139"/>
      <c r="H242" s="139"/>
      <c r="I242" s="139"/>
      <c r="J242" s="139"/>
      <c r="K242" s="151"/>
      <c r="L242" s="151"/>
      <c r="M242" s="151"/>
      <c r="N242" s="151"/>
      <c r="O242" s="152"/>
      <c r="P242" s="152"/>
      <c r="Q242" s="152"/>
      <c r="R242" s="153"/>
    </row>
    <row r="243" spans="1:18" ht="12.75" customHeight="1" thickBot="1">
      <c r="A243" s="143"/>
      <c r="B243" s="145"/>
      <c r="C243" s="145"/>
      <c r="D243" s="145"/>
      <c r="E243" s="139"/>
      <c r="F243" s="139"/>
      <c r="G243" s="139"/>
      <c r="H243" s="139"/>
      <c r="I243" s="139"/>
      <c r="J243" s="139"/>
      <c r="K243" s="151"/>
      <c r="L243" s="151"/>
      <c r="M243" s="151"/>
      <c r="N243" s="151"/>
      <c r="O243" s="152"/>
      <c r="P243" s="152"/>
      <c r="Q243" s="152"/>
      <c r="R243" s="153"/>
    </row>
    <row r="244" spans="1:18" ht="12.75" customHeight="1">
      <c r="A244" s="429" t="s">
        <v>230</v>
      </c>
      <c r="B244" s="430"/>
      <c r="C244" s="430"/>
      <c r="D244" s="430"/>
      <c r="E244" s="430"/>
      <c r="F244" s="430"/>
      <c r="G244" s="430"/>
      <c r="H244" s="430"/>
      <c r="I244" s="430"/>
      <c r="J244" s="430"/>
      <c r="K244" s="430"/>
      <c r="L244" s="430"/>
      <c r="M244" s="430"/>
      <c r="N244" s="430"/>
      <c r="O244" s="430"/>
      <c r="P244" s="430"/>
      <c r="Q244" s="430"/>
      <c r="R244" s="431"/>
    </row>
    <row r="245" spans="1:18" ht="12.75" customHeight="1">
      <c r="A245" s="432"/>
      <c r="B245" s="433"/>
      <c r="C245" s="433"/>
      <c r="D245" s="433"/>
      <c r="E245" s="433"/>
      <c r="F245" s="433"/>
      <c r="G245" s="433"/>
      <c r="H245" s="433"/>
      <c r="I245" s="433"/>
      <c r="J245" s="433"/>
      <c r="K245" s="433"/>
      <c r="L245" s="433"/>
      <c r="M245" s="433"/>
      <c r="N245" s="433"/>
      <c r="O245" s="433"/>
      <c r="P245" s="433"/>
      <c r="Q245" s="433"/>
      <c r="R245" s="434"/>
    </row>
    <row r="246" spans="1:18" ht="12.75" customHeight="1" thickBot="1">
      <c r="A246" s="435"/>
      <c r="B246" s="436"/>
      <c r="C246" s="436"/>
      <c r="D246" s="436"/>
      <c r="E246" s="436"/>
      <c r="F246" s="436"/>
      <c r="G246" s="436"/>
      <c r="H246" s="436"/>
      <c r="I246" s="436"/>
      <c r="J246" s="436"/>
      <c r="K246" s="436"/>
      <c r="L246" s="436"/>
      <c r="M246" s="436"/>
      <c r="N246" s="436"/>
      <c r="O246" s="436"/>
      <c r="P246" s="436"/>
      <c r="Q246" s="436"/>
      <c r="R246" s="437"/>
    </row>
    <row r="247" spans="1:18" ht="12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</row>
    <row r="248" spans="1:18" ht="12.75" customHeight="1" thickBo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</row>
    <row r="249" spans="1:18" ht="12.75" customHeight="1">
      <c r="A249" s="459" t="s">
        <v>288</v>
      </c>
      <c r="B249" s="460"/>
      <c r="C249" s="461"/>
      <c r="D249" s="159"/>
      <c r="E249" s="159"/>
      <c r="F249" s="459"/>
      <c r="G249" s="460"/>
      <c r="H249" s="461"/>
      <c r="I249" s="159"/>
      <c r="J249" s="159"/>
      <c r="K249" s="465"/>
      <c r="L249" s="465"/>
      <c r="M249" s="465"/>
      <c r="N249" s="165"/>
      <c r="O249" s="465"/>
      <c r="P249" s="465"/>
      <c r="Q249" s="465"/>
      <c r="R249" s="159"/>
    </row>
    <row r="250" spans="1:18" ht="17.45" customHeight="1" thickBot="1">
      <c r="A250" s="462"/>
      <c r="B250" s="463"/>
      <c r="C250" s="464"/>
      <c r="D250" s="159"/>
      <c r="E250" s="159"/>
      <c r="F250" s="462"/>
      <c r="G250" s="463"/>
      <c r="H250" s="464"/>
      <c r="I250" s="159"/>
      <c r="J250" s="159"/>
      <c r="K250" s="465"/>
      <c r="L250" s="465"/>
      <c r="M250" s="465"/>
      <c r="N250" s="165"/>
      <c r="O250" s="465"/>
      <c r="P250" s="465"/>
      <c r="Q250" s="465"/>
      <c r="R250" s="159"/>
    </row>
    <row r="251" spans="1:18" ht="60" customHeight="1">
      <c r="A251" s="449" t="s">
        <v>10</v>
      </c>
      <c r="B251" s="450"/>
      <c r="C251" s="163" t="s">
        <v>270</v>
      </c>
      <c r="D251" s="159"/>
      <c r="E251" s="159"/>
      <c r="F251" s="449" t="s">
        <v>10</v>
      </c>
      <c r="G251" s="450"/>
      <c r="H251" s="163"/>
      <c r="I251" s="159"/>
      <c r="J251" s="159"/>
      <c r="K251" s="466"/>
      <c r="L251" s="466"/>
      <c r="M251" s="165"/>
      <c r="N251" s="165"/>
      <c r="O251" s="466"/>
      <c r="P251" s="466"/>
      <c r="Q251" s="165"/>
      <c r="R251" s="159"/>
    </row>
    <row r="252" spans="1:18" ht="66.599999999999994" customHeight="1" thickBot="1">
      <c r="A252" s="451"/>
      <c r="B252" s="452"/>
      <c r="C252" s="162" t="s">
        <v>284</v>
      </c>
      <c r="D252" s="159"/>
      <c r="E252" s="159"/>
      <c r="F252" s="451"/>
      <c r="G252" s="452"/>
      <c r="H252" s="162"/>
      <c r="I252" s="159"/>
      <c r="J252" s="159"/>
      <c r="K252" s="466"/>
      <c r="L252" s="466"/>
      <c r="M252" s="165"/>
      <c r="N252" s="165"/>
      <c r="O252" s="466"/>
      <c r="P252" s="466"/>
      <c r="Q252" s="165"/>
      <c r="R252" s="159"/>
    </row>
    <row r="253" spans="1:18" ht="68.45" customHeight="1">
      <c r="A253" s="449" t="s">
        <v>11</v>
      </c>
      <c r="B253" s="450"/>
      <c r="C253" s="163" t="s">
        <v>285</v>
      </c>
      <c r="D253" s="159"/>
      <c r="E253" s="159"/>
      <c r="F253" s="449" t="s">
        <v>11</v>
      </c>
      <c r="G253" s="450"/>
      <c r="H253" s="163"/>
      <c r="I253" s="159"/>
      <c r="J253" s="159"/>
      <c r="K253" s="466"/>
      <c r="L253" s="466"/>
      <c r="M253" s="165"/>
      <c r="N253" s="165"/>
      <c r="O253" s="466"/>
      <c r="P253" s="466"/>
      <c r="Q253" s="165"/>
      <c r="R253" s="159"/>
    </row>
    <row r="254" spans="1:18" ht="99.75" customHeight="1" thickBot="1">
      <c r="A254" s="451"/>
      <c r="B254" s="452"/>
      <c r="C254" s="162" t="s">
        <v>286</v>
      </c>
      <c r="D254" s="159"/>
      <c r="E254" s="159"/>
      <c r="F254" s="451"/>
      <c r="G254" s="452"/>
      <c r="H254" s="162"/>
      <c r="I254" s="159"/>
      <c r="J254" s="159"/>
      <c r="K254" s="466"/>
      <c r="L254" s="466"/>
      <c r="M254" s="165"/>
      <c r="N254" s="165"/>
      <c r="O254" s="466"/>
      <c r="P254" s="466"/>
      <c r="Q254" s="165"/>
      <c r="R254" s="159"/>
    </row>
    <row r="255" spans="1:18" ht="76.5" customHeight="1">
      <c r="A255" s="449" t="s">
        <v>12</v>
      </c>
      <c r="B255" s="450"/>
      <c r="C255" s="163" t="s">
        <v>287</v>
      </c>
      <c r="D255" s="159"/>
      <c r="E255" s="159"/>
      <c r="F255" s="449" t="s">
        <v>12</v>
      </c>
      <c r="G255" s="450"/>
      <c r="H255" s="163"/>
      <c r="I255" s="159"/>
      <c r="J255" s="159"/>
      <c r="K255" s="466"/>
      <c r="L255" s="466"/>
      <c r="M255" s="165"/>
      <c r="N255" s="165"/>
      <c r="O255" s="466"/>
      <c r="P255" s="466"/>
      <c r="Q255" s="165"/>
      <c r="R255" s="159"/>
    </row>
    <row r="256" spans="1:18" ht="56.25" customHeight="1" thickBot="1">
      <c r="A256" s="451"/>
      <c r="B256" s="452"/>
      <c r="C256" s="162"/>
      <c r="D256" s="159"/>
      <c r="E256" s="159"/>
      <c r="F256" s="451"/>
      <c r="G256" s="452"/>
      <c r="H256" s="162"/>
      <c r="I256" s="159"/>
      <c r="J256" s="159"/>
      <c r="K256" s="466"/>
      <c r="L256" s="466"/>
      <c r="M256" s="165"/>
      <c r="N256" s="165"/>
      <c r="O256" s="466"/>
      <c r="P256" s="466"/>
      <c r="Q256" s="165"/>
      <c r="R256" s="159"/>
    </row>
    <row r="257" spans="1:18" ht="48" customHeight="1">
      <c r="A257" s="449" t="s">
        <v>13</v>
      </c>
      <c r="B257" s="450"/>
      <c r="C257" s="163"/>
      <c r="D257" s="159"/>
      <c r="E257" s="159"/>
      <c r="F257" s="449" t="s">
        <v>13</v>
      </c>
      <c r="G257" s="450"/>
      <c r="H257" s="163" t="s">
        <v>15</v>
      </c>
      <c r="I257" s="159"/>
      <c r="J257" s="159"/>
      <c r="K257" s="466"/>
      <c r="L257" s="466"/>
      <c r="M257" s="165"/>
      <c r="N257" s="165"/>
      <c r="O257" s="466"/>
      <c r="P257" s="466"/>
      <c r="Q257" s="165"/>
      <c r="R257" s="159"/>
    </row>
    <row r="258" spans="1:18" ht="54.75" customHeight="1" thickBot="1">
      <c r="A258" s="451"/>
      <c r="B258" s="452"/>
      <c r="C258" s="162"/>
      <c r="D258" s="159"/>
      <c r="E258" s="159"/>
      <c r="F258" s="451"/>
      <c r="G258" s="452"/>
      <c r="H258" s="162" t="s">
        <v>245</v>
      </c>
      <c r="I258" s="159"/>
      <c r="J258" s="159"/>
      <c r="K258" s="466"/>
      <c r="L258" s="466"/>
      <c r="M258" s="165"/>
      <c r="N258" s="165"/>
      <c r="O258" s="466"/>
      <c r="P258" s="466"/>
      <c r="Q258" s="165"/>
      <c r="R258" s="159"/>
    </row>
    <row r="259" spans="1:18" ht="56.25" customHeight="1">
      <c r="A259" s="449" t="s">
        <v>14</v>
      </c>
      <c r="B259" s="450"/>
      <c r="C259" s="163"/>
      <c r="D259" s="159"/>
      <c r="E259" s="159"/>
      <c r="F259" s="449" t="s">
        <v>14</v>
      </c>
      <c r="G259" s="450"/>
      <c r="H259" s="163" t="s">
        <v>15</v>
      </c>
      <c r="I259" s="159"/>
      <c r="J259" s="159"/>
      <c r="K259" s="466"/>
      <c r="L259" s="466"/>
      <c r="M259" s="165"/>
      <c r="N259" s="165"/>
      <c r="O259" s="466"/>
      <c r="P259" s="466"/>
      <c r="Q259" s="165"/>
      <c r="R259" s="159"/>
    </row>
    <row r="260" spans="1:18" ht="52.5" customHeight="1" thickBot="1">
      <c r="A260" s="451"/>
      <c r="B260" s="452"/>
      <c r="C260" s="162" t="s">
        <v>245</v>
      </c>
      <c r="D260" s="159"/>
      <c r="E260" s="159"/>
      <c r="F260" s="451"/>
      <c r="G260" s="452"/>
      <c r="H260" s="162" t="s">
        <v>245</v>
      </c>
      <c r="I260" s="159"/>
      <c r="J260" s="159"/>
      <c r="K260" s="466"/>
      <c r="L260" s="466"/>
      <c r="M260" s="165"/>
      <c r="N260" s="165"/>
      <c r="O260" s="466"/>
      <c r="P260" s="466"/>
      <c r="Q260" s="165"/>
      <c r="R260" s="159"/>
    </row>
    <row r="261" spans="1:18" ht="12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</row>
    <row r="262" spans="1:18">
      <c r="A262" s="144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7"/>
    </row>
    <row r="263" spans="1:18" ht="6" customHeight="1">
      <c r="A263" s="140"/>
      <c r="B263" s="141"/>
      <c r="C263" s="141"/>
      <c r="D263" s="141"/>
      <c r="E263" s="141"/>
      <c r="F263" s="141"/>
      <c r="G263" s="141"/>
      <c r="H263" s="141"/>
      <c r="I263" s="141"/>
      <c r="J263" s="141"/>
      <c r="K263" s="154"/>
      <c r="L263" s="154"/>
      <c r="M263" s="154"/>
      <c r="N263" s="154"/>
      <c r="O263" s="154"/>
      <c r="P263" s="154"/>
      <c r="Q263" s="154"/>
      <c r="R263" s="155"/>
    </row>
    <row r="264" spans="1:18" ht="6" customHeight="1"/>
    <row r="265" spans="1:18">
      <c r="A265" s="344" t="s">
        <v>128</v>
      </c>
      <c r="B265" s="277" t="s">
        <v>186</v>
      </c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80"/>
    </row>
    <row r="266" spans="1:18">
      <c r="A266" s="345"/>
      <c r="B266" s="278"/>
      <c r="C266" s="281"/>
      <c r="D266" s="281"/>
      <c r="E266" s="281"/>
      <c r="F266" s="281"/>
      <c r="G266" s="281"/>
      <c r="H266" s="281"/>
      <c r="I266" s="281"/>
      <c r="J266" s="281"/>
      <c r="K266" s="281"/>
      <c r="L266" s="281"/>
      <c r="M266" s="281"/>
      <c r="N266" s="281"/>
      <c r="O266" s="281"/>
      <c r="P266" s="281"/>
      <c r="Q266" s="281"/>
      <c r="R266" s="282"/>
    </row>
    <row r="267" spans="1:18" ht="6" customHeight="1"/>
    <row r="268" spans="1:18" ht="12.75" customHeight="1">
      <c r="A268" s="99"/>
      <c r="B268" s="371" t="s">
        <v>130</v>
      </c>
      <c r="C268" s="372"/>
      <c r="D268" s="372"/>
      <c r="E268" s="372"/>
      <c r="F268" s="372"/>
      <c r="G268" s="372"/>
      <c r="H268" s="372"/>
      <c r="I268" s="372"/>
      <c r="J268" s="372"/>
      <c r="K268" s="372"/>
      <c r="L268" s="372"/>
      <c r="M268" s="372"/>
      <c r="N268" s="372"/>
      <c r="O268" s="372"/>
      <c r="P268" s="372"/>
      <c r="Q268" s="372"/>
      <c r="R268" s="373"/>
    </row>
    <row r="269" spans="1:18" ht="21" customHeight="1">
      <c r="A269" s="99"/>
      <c r="B269" s="374" t="s">
        <v>129</v>
      </c>
      <c r="C269" s="375"/>
      <c r="D269" s="375"/>
      <c r="E269" s="375"/>
      <c r="F269" s="376"/>
      <c r="G269" s="374" t="s">
        <v>185</v>
      </c>
      <c r="H269" s="375"/>
      <c r="I269" s="375"/>
      <c r="J269" s="375"/>
      <c r="K269" s="375"/>
      <c r="L269" s="375"/>
      <c r="M269" s="376"/>
      <c r="N269" s="130" t="s">
        <v>187</v>
      </c>
      <c r="O269" s="130" t="s">
        <v>188</v>
      </c>
      <c r="P269" s="131" t="s">
        <v>189</v>
      </c>
      <c r="R269" s="86"/>
    </row>
    <row r="270" spans="1:18" ht="24.75" customHeight="1">
      <c r="A270" s="99" t="s">
        <v>2</v>
      </c>
      <c r="B270" s="377" t="s">
        <v>290</v>
      </c>
      <c r="C270" s="378"/>
      <c r="D270" s="378"/>
      <c r="E270" s="378"/>
      <c r="F270" s="379"/>
      <c r="G270" s="377" t="s">
        <v>291</v>
      </c>
      <c r="H270" s="378"/>
      <c r="I270" s="378"/>
      <c r="J270" s="378"/>
      <c r="K270" s="378"/>
      <c r="L270" s="378"/>
      <c r="M270" s="379"/>
      <c r="N270" s="128" t="s">
        <v>271</v>
      </c>
      <c r="O270" s="129">
        <v>45491</v>
      </c>
      <c r="P270" s="167">
        <v>45491</v>
      </c>
      <c r="R270" s="86"/>
    </row>
    <row r="271" spans="1:18" ht="37.700000000000003" customHeight="1">
      <c r="A271" s="99"/>
      <c r="B271" s="380" t="s">
        <v>297</v>
      </c>
      <c r="C271" s="381"/>
      <c r="D271" s="381"/>
      <c r="E271" s="381"/>
      <c r="F271" s="382"/>
      <c r="G271" s="377" t="s">
        <v>292</v>
      </c>
      <c r="H271" s="378"/>
      <c r="I271" s="378"/>
      <c r="J271" s="378"/>
      <c r="K271" s="378"/>
      <c r="L271" s="378"/>
      <c r="M271" s="379"/>
      <c r="N271" s="128" t="s">
        <v>304</v>
      </c>
      <c r="O271" s="167">
        <v>45506</v>
      </c>
      <c r="P271" s="167">
        <v>45506</v>
      </c>
      <c r="R271" s="86"/>
    </row>
    <row r="272" spans="1:18" ht="31.7" customHeight="1">
      <c r="A272" s="99"/>
      <c r="B272" s="383" t="s">
        <v>296</v>
      </c>
      <c r="C272" s="384"/>
      <c r="D272" s="384"/>
      <c r="E272" s="384"/>
      <c r="F272" s="385"/>
      <c r="G272" s="377" t="s">
        <v>292</v>
      </c>
      <c r="H272" s="378"/>
      <c r="I272" s="378"/>
      <c r="J272" s="378"/>
      <c r="K272" s="378"/>
      <c r="L272" s="378"/>
      <c r="M272" s="379"/>
      <c r="N272" s="128" t="s">
        <v>247</v>
      </c>
      <c r="O272" s="167">
        <v>45506</v>
      </c>
      <c r="P272" s="167">
        <v>45506</v>
      </c>
      <c r="R272" s="86"/>
    </row>
    <row r="273" spans="1:18" ht="6" customHeight="1"/>
    <row r="274" spans="1:18" ht="12.75" customHeight="1">
      <c r="A274" s="99"/>
      <c r="B274" s="371" t="s">
        <v>131</v>
      </c>
      <c r="C274" s="372"/>
      <c r="D274" s="372"/>
      <c r="E274" s="372"/>
      <c r="F274" s="372"/>
      <c r="G274" s="372"/>
      <c r="H274" s="372"/>
      <c r="I274" s="372"/>
      <c r="J274" s="372"/>
      <c r="K274" s="372"/>
      <c r="L274" s="372"/>
      <c r="M274" s="372"/>
      <c r="N274" s="372"/>
      <c r="O274" s="372"/>
      <c r="P274" s="372"/>
      <c r="Q274" s="372"/>
      <c r="R274" s="373"/>
    </row>
    <row r="275" spans="1:18" ht="21" customHeight="1">
      <c r="A275" s="99"/>
      <c r="B275" s="374" t="s">
        <v>129</v>
      </c>
      <c r="C275" s="375"/>
      <c r="D275" s="375"/>
      <c r="E275" s="375"/>
      <c r="F275" s="376"/>
      <c r="G275" s="374" t="s">
        <v>185</v>
      </c>
      <c r="H275" s="375"/>
      <c r="I275" s="375"/>
      <c r="J275" s="375"/>
      <c r="K275" s="375"/>
      <c r="L275" s="375"/>
      <c r="M275" s="376"/>
      <c r="N275" s="130" t="s">
        <v>187</v>
      </c>
      <c r="O275" s="130" t="s">
        <v>188</v>
      </c>
      <c r="P275" s="131" t="s">
        <v>189</v>
      </c>
      <c r="R275" s="86"/>
    </row>
    <row r="276" spans="1:18" ht="24.75" customHeight="1">
      <c r="A276" s="99"/>
      <c r="B276" s="383" t="s">
        <v>293</v>
      </c>
      <c r="C276" s="384"/>
      <c r="D276" s="384"/>
      <c r="E276" s="384"/>
      <c r="F276" s="385"/>
      <c r="G276" s="377" t="s">
        <v>294</v>
      </c>
      <c r="H276" s="378"/>
      <c r="I276" s="378"/>
      <c r="J276" s="378"/>
      <c r="K276" s="378"/>
      <c r="L276" s="378"/>
      <c r="M276" s="379"/>
      <c r="N276" s="170" t="s">
        <v>247</v>
      </c>
      <c r="O276" s="129">
        <v>45506</v>
      </c>
      <c r="P276" s="129">
        <v>45506</v>
      </c>
      <c r="R276" s="86"/>
    </row>
    <row r="277" spans="1:18" ht="24.75" customHeight="1">
      <c r="A277" s="99"/>
      <c r="B277" s="377" t="s">
        <v>295</v>
      </c>
      <c r="C277" s="378"/>
      <c r="D277" s="378"/>
      <c r="E277" s="378"/>
      <c r="F277" s="379"/>
      <c r="G277" s="377" t="s">
        <v>294</v>
      </c>
      <c r="H277" s="378"/>
      <c r="I277" s="378"/>
      <c r="J277" s="378"/>
      <c r="K277" s="378"/>
      <c r="L277" s="378"/>
      <c r="M277" s="379"/>
      <c r="N277" s="170" t="s">
        <v>289</v>
      </c>
      <c r="O277" s="129">
        <v>45513</v>
      </c>
      <c r="P277" s="129">
        <v>45513</v>
      </c>
      <c r="R277" s="86"/>
    </row>
    <row r="278" spans="1:18" ht="6" customHeight="1"/>
    <row r="279" spans="1:18">
      <c r="A279" s="344" t="s">
        <v>232</v>
      </c>
      <c r="B279" s="277" t="s">
        <v>231</v>
      </c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80"/>
    </row>
    <row r="280" spans="1:18">
      <c r="A280" s="345"/>
      <c r="B280" s="278"/>
      <c r="C280" s="281"/>
      <c r="D280" s="281"/>
      <c r="E280" s="281"/>
      <c r="F280" s="281"/>
      <c r="G280" s="281"/>
      <c r="H280" s="281"/>
      <c r="I280" s="281"/>
      <c r="J280" s="281"/>
      <c r="K280" s="281"/>
      <c r="L280" s="281"/>
      <c r="M280" s="281"/>
      <c r="N280" s="281"/>
      <c r="O280" s="281"/>
      <c r="P280" s="281"/>
      <c r="Q280" s="281"/>
      <c r="R280" s="282"/>
    </row>
    <row r="281" spans="1:18" ht="6" customHeight="1">
      <c r="A281" s="82"/>
      <c r="B281" s="100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5"/>
    </row>
    <row r="282" spans="1:18" ht="12.75" customHeight="1">
      <c r="A282" s="366" t="s">
        <v>132</v>
      </c>
      <c r="B282" s="369" t="s">
        <v>133</v>
      </c>
      <c r="C282" s="369"/>
      <c r="D282" s="369"/>
      <c r="E282" s="369"/>
      <c r="F282" s="369"/>
      <c r="G282" s="369"/>
      <c r="H282" s="369"/>
      <c r="I282" s="369"/>
      <c r="J282" s="369"/>
      <c r="K282" s="369" t="s">
        <v>134</v>
      </c>
      <c r="L282" s="369"/>
      <c r="M282" s="369"/>
      <c r="N282" s="369"/>
      <c r="O282" s="369"/>
      <c r="P282" s="369"/>
      <c r="Q282" s="369"/>
      <c r="R282" s="369"/>
    </row>
    <row r="283" spans="1:18" ht="12.75" customHeight="1">
      <c r="A283" s="367"/>
      <c r="B283" s="369"/>
      <c r="C283" s="369"/>
      <c r="D283" s="369"/>
      <c r="E283" s="369"/>
      <c r="F283" s="369"/>
      <c r="G283" s="369"/>
      <c r="H283" s="369"/>
      <c r="I283" s="369"/>
      <c r="J283" s="369"/>
      <c r="K283" s="369"/>
      <c r="L283" s="369"/>
      <c r="M283" s="369"/>
      <c r="N283" s="369"/>
      <c r="O283" s="369"/>
      <c r="P283" s="369"/>
      <c r="Q283" s="369"/>
      <c r="R283" s="369"/>
    </row>
    <row r="284" spans="1:18">
      <c r="A284" s="367"/>
      <c r="B284" s="369"/>
      <c r="C284" s="369"/>
      <c r="D284" s="369"/>
      <c r="E284" s="369"/>
      <c r="F284" s="369"/>
      <c r="G284" s="369"/>
      <c r="H284" s="369"/>
      <c r="I284" s="369"/>
      <c r="J284" s="369"/>
      <c r="K284" s="370" t="s">
        <v>135</v>
      </c>
      <c r="L284" s="370"/>
      <c r="M284" s="370" t="s">
        <v>136</v>
      </c>
      <c r="N284" s="370"/>
      <c r="O284" s="370"/>
      <c r="P284" s="370" t="s">
        <v>137</v>
      </c>
      <c r="Q284" s="370"/>
      <c r="R284" s="370"/>
    </row>
    <row r="285" spans="1:18">
      <c r="A285" s="368"/>
      <c r="B285" s="369"/>
      <c r="C285" s="369"/>
      <c r="D285" s="369"/>
      <c r="E285" s="369"/>
      <c r="F285" s="369"/>
      <c r="G285" s="369"/>
      <c r="H285" s="369"/>
      <c r="I285" s="369"/>
      <c r="J285" s="369"/>
      <c r="K285" s="370"/>
      <c r="L285" s="370"/>
      <c r="M285" s="370"/>
      <c r="N285" s="370"/>
      <c r="O285" s="370"/>
      <c r="P285" s="370"/>
      <c r="Q285" s="370"/>
      <c r="R285" s="370"/>
    </row>
    <row r="286" spans="1:18" ht="6" customHeight="1">
      <c r="A286" s="387" t="s">
        <v>138</v>
      </c>
      <c r="B286" s="101"/>
      <c r="C286" s="84"/>
      <c r="D286" s="84"/>
      <c r="E286" s="84"/>
      <c r="F286" s="84"/>
      <c r="G286" s="84"/>
      <c r="H286" s="84"/>
      <c r="I286" s="84"/>
      <c r="J286" s="85"/>
      <c r="K286" s="386" t="s">
        <v>162</v>
      </c>
      <c r="L286" s="386"/>
      <c r="M286" s="386"/>
      <c r="N286" s="386"/>
      <c r="O286" s="386"/>
      <c r="P286" s="386"/>
      <c r="Q286" s="386"/>
      <c r="R286" s="386"/>
    </row>
    <row r="287" spans="1:18">
      <c r="A287" s="388"/>
      <c r="B287" s="102" t="s">
        <v>139</v>
      </c>
      <c r="J287" s="86"/>
      <c r="K287" s="386"/>
      <c r="L287" s="386"/>
      <c r="M287" s="386"/>
      <c r="N287" s="386"/>
      <c r="O287" s="386"/>
      <c r="P287" s="386"/>
      <c r="Q287" s="386"/>
      <c r="R287" s="386"/>
    </row>
    <row r="288" spans="1:18" ht="6" customHeight="1">
      <c r="A288" s="388"/>
      <c r="B288" s="103"/>
      <c r="C288" s="84"/>
      <c r="D288" s="84"/>
      <c r="E288" s="84"/>
      <c r="F288" s="84"/>
      <c r="G288" s="84"/>
      <c r="H288" s="84"/>
      <c r="I288" s="84"/>
      <c r="J288" s="85"/>
      <c r="K288" s="386" t="s">
        <v>162</v>
      </c>
      <c r="L288" s="386"/>
      <c r="M288" s="386"/>
      <c r="N288" s="386"/>
      <c r="O288" s="386"/>
      <c r="P288" s="386"/>
      <c r="Q288" s="386"/>
      <c r="R288" s="386"/>
    </row>
    <row r="289" spans="1:18">
      <c r="A289" s="388"/>
      <c r="B289" s="104" t="s">
        <v>140</v>
      </c>
      <c r="C289" s="70"/>
      <c r="D289" s="70"/>
      <c r="E289" s="70"/>
      <c r="F289" s="70"/>
      <c r="G289" s="70"/>
      <c r="H289" s="70"/>
      <c r="I289" s="70"/>
      <c r="J289" s="88"/>
      <c r="K289" s="386"/>
      <c r="L289" s="386"/>
      <c r="M289" s="386"/>
      <c r="N289" s="386"/>
      <c r="O289" s="386"/>
      <c r="P289" s="386"/>
      <c r="Q289" s="386"/>
      <c r="R289" s="386"/>
    </row>
    <row r="290" spans="1:18" ht="6" customHeight="1">
      <c r="A290" s="388"/>
      <c r="B290" s="103"/>
      <c r="C290" s="84"/>
      <c r="D290" s="84"/>
      <c r="E290" s="84"/>
      <c r="F290" s="84"/>
      <c r="G290" s="84"/>
      <c r="H290" s="84"/>
      <c r="I290" s="84"/>
      <c r="J290" s="85"/>
      <c r="K290" s="386" t="s">
        <v>162</v>
      </c>
      <c r="L290" s="386"/>
      <c r="M290" s="386"/>
      <c r="N290" s="386"/>
      <c r="O290" s="386"/>
      <c r="P290" s="386"/>
      <c r="Q290" s="386"/>
      <c r="R290" s="386"/>
    </row>
    <row r="291" spans="1:18">
      <c r="A291" s="388"/>
      <c r="B291" s="104" t="s">
        <v>141</v>
      </c>
      <c r="C291" s="70"/>
      <c r="D291" s="70"/>
      <c r="E291" s="70"/>
      <c r="F291" s="70"/>
      <c r="G291" s="70"/>
      <c r="H291" s="70"/>
      <c r="I291" s="70"/>
      <c r="J291" s="88"/>
      <c r="K291" s="386"/>
      <c r="L291" s="386"/>
      <c r="M291" s="386"/>
      <c r="N291" s="386"/>
      <c r="O291" s="386"/>
      <c r="P291" s="386"/>
      <c r="Q291" s="386"/>
      <c r="R291" s="386"/>
    </row>
    <row r="292" spans="1:18" ht="6" customHeight="1">
      <c r="A292" s="388"/>
      <c r="B292" s="103"/>
      <c r="C292" s="84"/>
      <c r="D292" s="84"/>
      <c r="E292" s="84"/>
      <c r="F292" s="84"/>
      <c r="G292" s="84"/>
      <c r="H292" s="84"/>
      <c r="I292" s="84"/>
      <c r="J292" s="85"/>
      <c r="K292" s="386" t="s">
        <v>162</v>
      </c>
      <c r="L292" s="386"/>
      <c r="M292" s="386"/>
      <c r="N292" s="386"/>
      <c r="O292" s="386"/>
      <c r="P292" s="386"/>
      <c r="Q292" s="386"/>
      <c r="R292" s="386"/>
    </row>
    <row r="293" spans="1:18">
      <c r="A293" s="388"/>
      <c r="B293" s="104" t="s">
        <v>142</v>
      </c>
      <c r="C293" s="70"/>
      <c r="D293" s="70"/>
      <c r="E293" s="70"/>
      <c r="F293" s="70"/>
      <c r="G293" s="70"/>
      <c r="H293" s="70"/>
      <c r="I293" s="70"/>
      <c r="J293" s="88"/>
      <c r="K293" s="386"/>
      <c r="L293" s="386"/>
      <c r="M293" s="386"/>
      <c r="N293" s="386"/>
      <c r="O293" s="386"/>
      <c r="P293" s="386"/>
      <c r="Q293" s="386"/>
      <c r="R293" s="386"/>
    </row>
    <row r="294" spans="1:18" ht="6" customHeight="1">
      <c r="A294" s="388"/>
      <c r="B294" s="102"/>
      <c r="J294" s="86"/>
      <c r="K294" s="386" t="s">
        <v>162</v>
      </c>
      <c r="L294" s="386"/>
      <c r="M294" s="386"/>
      <c r="N294" s="386"/>
      <c r="O294" s="386"/>
      <c r="P294" s="386"/>
      <c r="Q294" s="386"/>
      <c r="R294" s="386"/>
    </row>
    <row r="295" spans="1:18">
      <c r="A295" s="389"/>
      <c r="B295" s="105" t="s">
        <v>143</v>
      </c>
      <c r="C295" s="70"/>
      <c r="D295" s="70"/>
      <c r="E295" s="70"/>
      <c r="F295" s="70"/>
      <c r="G295" s="70"/>
      <c r="H295" s="70"/>
      <c r="I295" s="70"/>
      <c r="J295" s="88"/>
      <c r="K295" s="386"/>
      <c r="L295" s="386"/>
      <c r="M295" s="386"/>
      <c r="N295" s="386"/>
      <c r="O295" s="386"/>
      <c r="P295" s="386"/>
      <c r="Q295" s="386"/>
      <c r="R295" s="386"/>
    </row>
    <row r="296" spans="1:18" ht="6" customHeight="1">
      <c r="A296" s="387" t="s">
        <v>144</v>
      </c>
      <c r="B296" s="83"/>
      <c r="C296" s="84"/>
      <c r="D296" s="84"/>
      <c r="E296" s="84"/>
      <c r="F296" s="84"/>
      <c r="G296" s="84"/>
      <c r="H296" s="84"/>
      <c r="I296" s="84"/>
      <c r="J296" s="85"/>
      <c r="K296" s="386" t="s">
        <v>162</v>
      </c>
      <c r="L296" s="386"/>
      <c r="M296" s="386"/>
      <c r="N296" s="386"/>
      <c r="O296" s="386"/>
      <c r="P296" s="291"/>
      <c r="Q296" s="292"/>
      <c r="R296" s="292"/>
    </row>
    <row r="297" spans="1:18">
      <c r="A297" s="388"/>
      <c r="B297" s="104" t="s">
        <v>145</v>
      </c>
      <c r="C297" s="70"/>
      <c r="D297" s="70"/>
      <c r="E297" s="70"/>
      <c r="F297" s="70"/>
      <c r="G297" s="70"/>
      <c r="H297" s="70"/>
      <c r="I297" s="70"/>
      <c r="J297" s="88"/>
      <c r="K297" s="386"/>
      <c r="L297" s="386"/>
      <c r="M297" s="386"/>
      <c r="N297" s="386"/>
      <c r="O297" s="386"/>
      <c r="P297" s="297"/>
      <c r="Q297" s="298"/>
      <c r="R297" s="298"/>
    </row>
    <row r="298" spans="1:18" ht="6" customHeight="1">
      <c r="A298" s="388"/>
      <c r="B298" s="83"/>
      <c r="C298" s="84"/>
      <c r="D298" s="84"/>
      <c r="E298" s="84"/>
      <c r="F298" s="84"/>
      <c r="G298" s="84"/>
      <c r="H298" s="84"/>
      <c r="I298" s="84"/>
      <c r="J298" s="85"/>
      <c r="K298" s="386" t="s">
        <v>162</v>
      </c>
      <c r="L298" s="386"/>
      <c r="M298" s="386"/>
      <c r="N298" s="386"/>
      <c r="O298" s="386"/>
      <c r="P298" s="291"/>
      <c r="Q298" s="292"/>
      <c r="R298" s="292"/>
    </row>
    <row r="299" spans="1:18">
      <c r="A299" s="388"/>
      <c r="B299" s="104" t="s">
        <v>146</v>
      </c>
      <c r="C299" s="70"/>
      <c r="D299" s="70"/>
      <c r="E299" s="70"/>
      <c r="F299" s="70"/>
      <c r="G299" s="70"/>
      <c r="H299" s="70"/>
      <c r="I299" s="70"/>
      <c r="J299" s="88"/>
      <c r="K299" s="386"/>
      <c r="L299" s="386"/>
      <c r="M299" s="386"/>
      <c r="N299" s="386"/>
      <c r="O299" s="386"/>
      <c r="P299" s="297"/>
      <c r="Q299" s="298"/>
      <c r="R299" s="298"/>
    </row>
    <row r="300" spans="1:18" ht="6" customHeight="1">
      <c r="A300" s="388"/>
      <c r="B300" s="83"/>
      <c r="C300" s="84"/>
      <c r="D300" s="84"/>
      <c r="E300" s="84"/>
      <c r="F300" s="84"/>
      <c r="G300" s="84"/>
      <c r="H300" s="84"/>
      <c r="I300" s="84"/>
      <c r="J300" s="85"/>
      <c r="K300" s="386" t="s">
        <v>162</v>
      </c>
      <c r="L300" s="386"/>
      <c r="M300" s="386"/>
      <c r="N300" s="386"/>
      <c r="O300" s="386"/>
      <c r="P300" s="291"/>
      <c r="Q300" s="292"/>
      <c r="R300" s="292"/>
    </row>
    <row r="301" spans="1:18">
      <c r="A301" s="388"/>
      <c r="B301" s="104" t="s">
        <v>147</v>
      </c>
      <c r="C301" s="70"/>
      <c r="D301" s="70"/>
      <c r="E301" s="70"/>
      <c r="F301" s="70"/>
      <c r="G301" s="70"/>
      <c r="H301" s="70"/>
      <c r="I301" s="70"/>
      <c r="J301" s="88"/>
      <c r="K301" s="386"/>
      <c r="L301" s="386"/>
      <c r="M301" s="386"/>
      <c r="N301" s="386"/>
      <c r="O301" s="386"/>
      <c r="P301" s="297"/>
      <c r="Q301" s="298"/>
      <c r="R301" s="298"/>
    </row>
    <row r="302" spans="1:18" ht="6" customHeight="1">
      <c r="A302" s="388"/>
      <c r="B302" s="83"/>
      <c r="C302" s="84"/>
      <c r="D302" s="84"/>
      <c r="E302" s="84"/>
      <c r="F302" s="84"/>
      <c r="G302" s="84"/>
      <c r="H302" s="84"/>
      <c r="I302" s="84"/>
      <c r="J302" s="85"/>
      <c r="K302" s="386" t="s">
        <v>162</v>
      </c>
      <c r="L302" s="386"/>
      <c r="M302" s="386"/>
      <c r="N302" s="386"/>
      <c r="O302" s="386"/>
      <c r="P302" s="291"/>
      <c r="Q302" s="292"/>
      <c r="R302" s="292"/>
    </row>
    <row r="303" spans="1:18">
      <c r="A303" s="388"/>
      <c r="B303" s="104" t="s">
        <v>148</v>
      </c>
      <c r="C303" s="70"/>
      <c r="D303" s="70"/>
      <c r="E303" s="70"/>
      <c r="F303" s="70"/>
      <c r="G303" s="70"/>
      <c r="H303" s="70"/>
      <c r="I303" s="70"/>
      <c r="J303" s="88"/>
      <c r="K303" s="386"/>
      <c r="L303" s="386"/>
      <c r="M303" s="386"/>
      <c r="N303" s="386"/>
      <c r="O303" s="386"/>
      <c r="P303" s="297"/>
      <c r="Q303" s="298"/>
      <c r="R303" s="298"/>
    </row>
    <row r="304" spans="1:18" ht="6" customHeight="1">
      <c r="A304" s="388"/>
      <c r="B304" s="83"/>
      <c r="C304" s="84"/>
      <c r="D304" s="84"/>
      <c r="E304" s="84"/>
      <c r="F304" s="84"/>
      <c r="G304" s="84"/>
      <c r="H304" s="84"/>
      <c r="I304" s="84"/>
      <c r="J304" s="85"/>
      <c r="K304" s="386" t="s">
        <v>162</v>
      </c>
      <c r="L304" s="386"/>
      <c r="M304" s="386"/>
      <c r="N304" s="386"/>
      <c r="O304" s="386"/>
      <c r="P304" s="291"/>
      <c r="Q304" s="292"/>
      <c r="R304" s="292"/>
    </row>
    <row r="305" spans="1:18">
      <c r="A305" s="389"/>
      <c r="B305" s="104" t="s">
        <v>149</v>
      </c>
      <c r="C305" s="70"/>
      <c r="D305" s="70"/>
      <c r="E305" s="70"/>
      <c r="F305" s="70"/>
      <c r="G305" s="70"/>
      <c r="H305" s="70"/>
      <c r="I305" s="70"/>
      <c r="J305" s="88"/>
      <c r="K305" s="386"/>
      <c r="L305" s="386"/>
      <c r="M305" s="386"/>
      <c r="N305" s="386"/>
      <c r="O305" s="386"/>
      <c r="P305" s="297"/>
      <c r="Q305" s="298"/>
      <c r="R305" s="298"/>
    </row>
    <row r="306" spans="1:18" ht="8.1" customHeight="1">
      <c r="A306" s="387" t="s">
        <v>150</v>
      </c>
      <c r="B306" s="103"/>
      <c r="C306" s="84"/>
      <c r="D306" s="84"/>
      <c r="E306" s="84"/>
      <c r="F306" s="84"/>
      <c r="G306" s="84"/>
      <c r="H306" s="84"/>
      <c r="I306" s="84"/>
      <c r="J306" s="85"/>
      <c r="K306" s="386" t="s">
        <v>162</v>
      </c>
      <c r="L306" s="386"/>
      <c r="M306" s="386"/>
      <c r="N306" s="386"/>
      <c r="O306" s="386"/>
      <c r="P306" s="291"/>
      <c r="Q306" s="292"/>
      <c r="R306" s="292"/>
    </row>
    <row r="307" spans="1:18">
      <c r="A307" s="388"/>
      <c r="B307" s="104" t="s">
        <v>151</v>
      </c>
      <c r="C307" s="70"/>
      <c r="D307" s="70"/>
      <c r="E307" s="70"/>
      <c r="F307" s="70"/>
      <c r="G307" s="70"/>
      <c r="H307" s="70"/>
      <c r="I307" s="70"/>
      <c r="J307" s="88"/>
      <c r="K307" s="386"/>
      <c r="L307" s="386"/>
      <c r="M307" s="386"/>
      <c r="N307" s="386"/>
      <c r="O307" s="386"/>
      <c r="P307" s="297"/>
      <c r="Q307" s="298"/>
      <c r="R307" s="298"/>
    </row>
    <row r="308" spans="1:18" ht="8.1" customHeight="1">
      <c r="A308" s="388"/>
      <c r="B308" s="103"/>
      <c r="C308" s="84"/>
      <c r="D308" s="84"/>
      <c r="E308" s="84"/>
      <c r="F308" s="84"/>
      <c r="G308" s="84"/>
      <c r="H308" s="84"/>
      <c r="I308" s="84"/>
      <c r="J308" s="85"/>
      <c r="K308" s="386" t="s">
        <v>162</v>
      </c>
      <c r="L308" s="386"/>
      <c r="M308" s="386"/>
      <c r="N308" s="386"/>
      <c r="O308" s="386"/>
      <c r="P308" s="291"/>
      <c r="Q308" s="292"/>
      <c r="R308" s="292"/>
    </row>
    <row r="309" spans="1:18">
      <c r="A309" s="388"/>
      <c r="B309" s="104" t="s">
        <v>152</v>
      </c>
      <c r="C309" s="70"/>
      <c r="D309" s="70"/>
      <c r="E309" s="70"/>
      <c r="F309" s="70"/>
      <c r="G309" s="70"/>
      <c r="H309" s="70"/>
      <c r="I309" s="70"/>
      <c r="J309" s="88"/>
      <c r="K309" s="386"/>
      <c r="L309" s="386"/>
      <c r="M309" s="386"/>
      <c r="N309" s="386"/>
      <c r="O309" s="386"/>
      <c r="P309" s="297"/>
      <c r="Q309" s="298"/>
      <c r="R309" s="298"/>
    </row>
    <row r="310" spans="1:18" ht="8.1" customHeight="1">
      <c r="A310" s="388"/>
      <c r="B310" s="103"/>
      <c r="C310" s="84"/>
      <c r="D310" s="84"/>
      <c r="E310" s="84"/>
      <c r="F310" s="84"/>
      <c r="G310" s="84"/>
      <c r="H310" s="84"/>
      <c r="I310" s="84"/>
      <c r="J310" s="85"/>
      <c r="K310" s="386" t="s">
        <v>162</v>
      </c>
      <c r="L310" s="386"/>
      <c r="M310" s="386"/>
      <c r="N310" s="386"/>
      <c r="O310" s="386"/>
      <c r="P310" s="291"/>
      <c r="Q310" s="292"/>
      <c r="R310" s="292"/>
    </row>
    <row r="311" spans="1:18">
      <c r="A311" s="389"/>
      <c r="B311" s="104" t="s">
        <v>153</v>
      </c>
      <c r="C311" s="70"/>
      <c r="D311" s="70"/>
      <c r="E311" s="70"/>
      <c r="F311" s="70"/>
      <c r="G311" s="70"/>
      <c r="H311" s="70"/>
      <c r="I311" s="70"/>
      <c r="J311" s="88"/>
      <c r="K311" s="386"/>
      <c r="L311" s="386"/>
      <c r="M311" s="386"/>
      <c r="N311" s="386"/>
      <c r="O311" s="386"/>
      <c r="P311" s="297"/>
      <c r="Q311" s="298"/>
      <c r="R311" s="298"/>
    </row>
    <row r="312" spans="1:18" ht="6" customHeight="1">
      <c r="A312" s="387" t="s">
        <v>154</v>
      </c>
      <c r="B312" s="83"/>
      <c r="C312" s="84"/>
      <c r="D312" s="84"/>
      <c r="E312" s="84"/>
      <c r="F312" s="84"/>
      <c r="G312" s="84"/>
      <c r="H312" s="84"/>
      <c r="I312" s="84"/>
      <c r="J312" s="85"/>
      <c r="K312" s="386" t="s">
        <v>162</v>
      </c>
      <c r="L312" s="386"/>
      <c r="M312" s="386"/>
      <c r="N312" s="386"/>
      <c r="O312" s="386"/>
      <c r="P312" s="291"/>
      <c r="Q312" s="292"/>
      <c r="R312" s="292"/>
    </row>
    <row r="313" spans="1:18">
      <c r="A313" s="388"/>
      <c r="B313" s="104" t="s">
        <v>155</v>
      </c>
      <c r="C313" s="70"/>
      <c r="D313" s="70"/>
      <c r="E313" s="70"/>
      <c r="F313" s="70"/>
      <c r="G313" s="70"/>
      <c r="H313" s="70"/>
      <c r="I313" s="70"/>
      <c r="J313" s="88"/>
      <c r="K313" s="386"/>
      <c r="L313" s="386"/>
      <c r="M313" s="386"/>
      <c r="N313" s="386"/>
      <c r="O313" s="386"/>
      <c r="P313" s="297"/>
      <c r="Q313" s="298"/>
      <c r="R313" s="298"/>
    </row>
    <row r="314" spans="1:18" ht="6" customHeight="1">
      <c r="A314" s="388"/>
      <c r="B314" s="83"/>
      <c r="C314" s="84"/>
      <c r="D314" s="84"/>
      <c r="E314" s="84"/>
      <c r="F314" s="84"/>
      <c r="G314" s="84"/>
      <c r="H314" s="84"/>
      <c r="I314" s="84"/>
      <c r="J314" s="85"/>
      <c r="K314" s="386" t="s">
        <v>162</v>
      </c>
      <c r="L314" s="386"/>
      <c r="M314" s="386"/>
      <c r="N314" s="386"/>
      <c r="O314" s="386"/>
      <c r="P314" s="291"/>
      <c r="Q314" s="292"/>
      <c r="R314" s="292"/>
    </row>
    <row r="315" spans="1:18">
      <c r="A315" s="388"/>
      <c r="B315" s="104" t="s">
        <v>156</v>
      </c>
      <c r="C315" s="70"/>
      <c r="D315" s="70"/>
      <c r="E315" s="70"/>
      <c r="F315" s="70"/>
      <c r="G315" s="70"/>
      <c r="H315" s="70"/>
      <c r="I315" s="70"/>
      <c r="J315" s="88"/>
      <c r="K315" s="386"/>
      <c r="L315" s="386"/>
      <c r="M315" s="386"/>
      <c r="N315" s="386"/>
      <c r="O315" s="386"/>
      <c r="P315" s="297"/>
      <c r="Q315" s="298"/>
      <c r="R315" s="298"/>
    </row>
    <row r="316" spans="1:18" ht="6" customHeight="1">
      <c r="A316" s="388"/>
      <c r="B316" s="83"/>
      <c r="C316" s="84"/>
      <c r="D316" s="84"/>
      <c r="E316" s="84"/>
      <c r="F316" s="84"/>
      <c r="G316" s="84"/>
      <c r="H316" s="84"/>
      <c r="I316" s="84"/>
      <c r="J316" s="85"/>
      <c r="K316" s="386" t="s">
        <v>162</v>
      </c>
      <c r="L316" s="386"/>
      <c r="M316" s="386"/>
      <c r="N316" s="386"/>
      <c r="O316" s="386"/>
      <c r="P316" s="291"/>
      <c r="Q316" s="292"/>
      <c r="R316" s="292"/>
    </row>
    <row r="317" spans="1:18">
      <c r="A317" s="389"/>
      <c r="B317" s="104" t="s">
        <v>157</v>
      </c>
      <c r="C317" s="70"/>
      <c r="D317" s="70"/>
      <c r="E317" s="70"/>
      <c r="F317" s="70"/>
      <c r="G317" s="70"/>
      <c r="H317" s="70"/>
      <c r="I317" s="70"/>
      <c r="J317" s="88"/>
      <c r="K317" s="386"/>
      <c r="L317" s="386"/>
      <c r="M317" s="386"/>
      <c r="N317" s="386"/>
      <c r="O317" s="386"/>
      <c r="P317" s="297"/>
      <c r="Q317" s="298"/>
      <c r="R317" s="298"/>
    </row>
    <row r="318" spans="1:18">
      <c r="A318" s="390" t="s">
        <v>158</v>
      </c>
      <c r="B318" s="391"/>
      <c r="C318" s="394"/>
      <c r="D318" s="395"/>
      <c r="E318" s="395"/>
      <c r="F318" s="395"/>
      <c r="G318" s="395"/>
      <c r="H318" s="397" t="s">
        <v>159</v>
      </c>
      <c r="I318" s="397"/>
      <c r="J318" s="397"/>
      <c r="K318" s="399"/>
      <c r="L318" s="399"/>
      <c r="M318" s="399"/>
      <c r="N318" s="399"/>
      <c r="O318" s="399"/>
      <c r="P318" s="399"/>
      <c r="Q318" s="399"/>
      <c r="R318" s="399"/>
    </row>
    <row r="319" spans="1:18">
      <c r="A319" s="392"/>
      <c r="B319" s="393"/>
      <c r="C319" s="396"/>
      <c r="D319" s="396"/>
      <c r="E319" s="396"/>
      <c r="F319" s="396"/>
      <c r="G319" s="396"/>
      <c r="H319" s="398"/>
      <c r="I319" s="398"/>
      <c r="J319" s="398"/>
      <c r="K319" s="399"/>
      <c r="L319" s="399"/>
      <c r="M319" s="399"/>
      <c r="N319" s="399"/>
      <c r="O319" s="399"/>
      <c r="P319" s="399"/>
      <c r="Q319" s="399"/>
      <c r="R319" s="399"/>
    </row>
    <row r="320" spans="1:18" ht="12.75" customHeight="1">
      <c r="A320" s="390" t="s">
        <v>160</v>
      </c>
      <c r="B320" s="391"/>
      <c r="C320" s="417"/>
      <c r="D320" s="418"/>
      <c r="E320" s="418"/>
      <c r="F320" s="418"/>
      <c r="G320" s="419"/>
      <c r="H320" s="423" t="s">
        <v>161</v>
      </c>
      <c r="I320" s="423"/>
      <c r="J320" s="423"/>
      <c r="K320" s="111" t="s">
        <v>162</v>
      </c>
      <c r="L320" s="425"/>
      <c r="M320" s="416" t="s">
        <v>162</v>
      </c>
      <c r="N320" s="416"/>
      <c r="O320" s="425"/>
      <c r="P320" s="111" t="s">
        <v>162</v>
      </c>
      <c r="Q320" s="425"/>
      <c r="R320" s="425"/>
    </row>
    <row r="321" spans="1:18" ht="12.75" customHeight="1">
      <c r="A321" s="392"/>
      <c r="B321" s="393"/>
      <c r="C321" s="420"/>
      <c r="D321" s="421"/>
      <c r="E321" s="421"/>
      <c r="F321" s="421"/>
      <c r="G321" s="422"/>
      <c r="H321" s="424"/>
      <c r="I321" s="424"/>
      <c r="J321" s="424"/>
      <c r="K321" s="111" t="s">
        <v>163</v>
      </c>
      <c r="L321" s="425"/>
      <c r="M321" s="416" t="s">
        <v>163</v>
      </c>
      <c r="N321" s="416"/>
      <c r="O321" s="425"/>
      <c r="P321" s="111" t="s">
        <v>163</v>
      </c>
      <c r="Q321" s="425"/>
      <c r="R321" s="425"/>
    </row>
    <row r="322" spans="1:18" ht="6" customHeight="1"/>
    <row r="323" spans="1:18">
      <c r="A323" s="344" t="s">
        <v>232</v>
      </c>
      <c r="B323" s="277" t="s">
        <v>233</v>
      </c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80"/>
    </row>
    <row r="324" spans="1:18">
      <c r="A324" s="345"/>
      <c r="B324" s="278"/>
      <c r="C324" s="281"/>
      <c r="D324" s="281"/>
      <c r="E324" s="281"/>
      <c r="F324" s="281"/>
      <c r="G324" s="281"/>
      <c r="H324" s="281"/>
      <c r="I324" s="281"/>
      <c r="J324" s="281"/>
      <c r="K324" s="281"/>
      <c r="L324" s="281"/>
      <c r="M324" s="281"/>
      <c r="N324" s="281"/>
      <c r="O324" s="281"/>
      <c r="P324" s="281"/>
      <c r="Q324" s="281"/>
      <c r="R324" s="282"/>
    </row>
    <row r="325" spans="1:18" ht="6" customHeight="1">
      <c r="A325" s="82"/>
      <c r="B325" s="100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5"/>
    </row>
    <row r="326" spans="1:18" ht="12.75" customHeight="1">
      <c r="A326" s="366" t="s">
        <v>132</v>
      </c>
      <c r="B326" s="369" t="s">
        <v>133</v>
      </c>
      <c r="C326" s="369"/>
      <c r="D326" s="369"/>
      <c r="E326" s="369"/>
      <c r="F326" s="369"/>
      <c r="G326" s="369"/>
      <c r="H326" s="369"/>
      <c r="I326" s="369"/>
      <c r="J326" s="369"/>
      <c r="K326" s="369" t="s">
        <v>134</v>
      </c>
      <c r="L326" s="369"/>
      <c r="M326" s="369"/>
      <c r="N326" s="369"/>
      <c r="O326" s="369"/>
      <c r="P326" s="369"/>
      <c r="Q326" s="369"/>
      <c r="R326" s="369"/>
    </row>
    <row r="327" spans="1:18" ht="12.75" customHeight="1">
      <c r="A327" s="367"/>
      <c r="B327" s="369"/>
      <c r="C327" s="369"/>
      <c r="D327" s="369"/>
      <c r="E327" s="369"/>
      <c r="F327" s="369"/>
      <c r="G327" s="369"/>
      <c r="H327" s="369"/>
      <c r="I327" s="369"/>
      <c r="J327" s="369"/>
      <c r="K327" s="369"/>
      <c r="L327" s="369"/>
      <c r="M327" s="369"/>
      <c r="N327" s="369"/>
      <c r="O327" s="369"/>
      <c r="P327" s="369"/>
      <c r="Q327" s="369"/>
      <c r="R327" s="369"/>
    </row>
    <row r="328" spans="1:18">
      <c r="A328" s="367"/>
      <c r="B328" s="369"/>
      <c r="C328" s="369"/>
      <c r="D328" s="369"/>
      <c r="E328" s="369"/>
      <c r="F328" s="369"/>
      <c r="G328" s="369"/>
      <c r="H328" s="369"/>
      <c r="I328" s="369"/>
      <c r="J328" s="369"/>
      <c r="K328" s="370" t="s">
        <v>135</v>
      </c>
      <c r="L328" s="370"/>
      <c r="M328" s="370" t="s">
        <v>136</v>
      </c>
      <c r="N328" s="370"/>
      <c r="O328" s="370"/>
      <c r="P328" s="370" t="s">
        <v>137</v>
      </c>
      <c r="Q328" s="370"/>
      <c r="R328" s="370"/>
    </row>
    <row r="329" spans="1:18">
      <c r="A329" s="368"/>
      <c r="B329" s="369"/>
      <c r="C329" s="369"/>
      <c r="D329" s="369"/>
      <c r="E329" s="369"/>
      <c r="F329" s="369"/>
      <c r="G329" s="369"/>
      <c r="H329" s="369"/>
      <c r="I329" s="369"/>
      <c r="J329" s="369"/>
      <c r="K329" s="370"/>
      <c r="L329" s="370"/>
      <c r="M329" s="370"/>
      <c r="N329" s="370"/>
      <c r="O329" s="370"/>
      <c r="P329" s="370"/>
      <c r="Q329" s="370"/>
      <c r="R329" s="370"/>
    </row>
    <row r="330" spans="1:18" ht="6" customHeight="1">
      <c r="A330" s="387" t="s">
        <v>238</v>
      </c>
      <c r="B330" s="101"/>
      <c r="C330" s="84"/>
      <c r="D330" s="84"/>
      <c r="E330" s="84"/>
      <c r="F330" s="84"/>
      <c r="G330" s="84"/>
      <c r="H330" s="84"/>
      <c r="I330" s="84"/>
      <c r="J330" s="85"/>
      <c r="K330" s="386" t="s">
        <v>162</v>
      </c>
      <c r="L330" s="386"/>
      <c r="M330" s="386"/>
      <c r="N330" s="386"/>
      <c r="O330" s="386"/>
      <c r="P330" s="386"/>
      <c r="Q330" s="386"/>
      <c r="R330" s="386"/>
    </row>
    <row r="331" spans="1:18">
      <c r="A331" s="388"/>
      <c r="B331" s="102" t="s">
        <v>139</v>
      </c>
      <c r="J331" s="86"/>
      <c r="K331" s="386"/>
      <c r="L331" s="386"/>
      <c r="M331" s="386"/>
      <c r="N331" s="386"/>
      <c r="O331" s="386"/>
      <c r="P331" s="386"/>
      <c r="Q331" s="386"/>
      <c r="R331" s="386"/>
    </row>
    <row r="332" spans="1:18" ht="6" customHeight="1">
      <c r="A332" s="388"/>
      <c r="B332" s="103"/>
      <c r="C332" s="84"/>
      <c r="D332" s="84"/>
      <c r="E332" s="84"/>
      <c r="F332" s="84"/>
      <c r="G332" s="84"/>
      <c r="H332" s="84"/>
      <c r="I332" s="84"/>
      <c r="J332" s="85"/>
      <c r="K332" s="386" t="s">
        <v>162</v>
      </c>
      <c r="L332" s="386"/>
      <c r="M332" s="386"/>
      <c r="N332" s="386"/>
      <c r="O332" s="386"/>
      <c r="P332" s="386"/>
      <c r="Q332" s="386"/>
      <c r="R332" s="386"/>
    </row>
    <row r="333" spans="1:18">
      <c r="A333" s="388"/>
      <c r="B333" s="104" t="s">
        <v>140</v>
      </c>
      <c r="C333" s="70"/>
      <c r="D333" s="70"/>
      <c r="E333" s="70"/>
      <c r="F333" s="70"/>
      <c r="G333" s="70"/>
      <c r="H333" s="70"/>
      <c r="I333" s="70"/>
      <c r="J333" s="88"/>
      <c r="K333" s="386"/>
      <c r="L333" s="386"/>
      <c r="M333" s="386"/>
      <c r="N333" s="386"/>
      <c r="O333" s="386"/>
      <c r="P333" s="386"/>
      <c r="Q333" s="386"/>
      <c r="R333" s="386"/>
    </row>
    <row r="334" spans="1:18" ht="6" customHeight="1">
      <c r="A334" s="388"/>
      <c r="B334" s="103"/>
      <c r="C334" s="84"/>
      <c r="D334" s="84"/>
      <c r="E334" s="84"/>
      <c r="F334" s="84"/>
      <c r="G334" s="84"/>
      <c r="H334" s="84"/>
      <c r="I334" s="84"/>
      <c r="J334" s="85"/>
      <c r="K334" s="386" t="s">
        <v>162</v>
      </c>
      <c r="L334" s="386"/>
      <c r="M334" s="386"/>
      <c r="N334" s="386"/>
      <c r="O334" s="386"/>
      <c r="P334" s="386"/>
      <c r="Q334" s="386"/>
      <c r="R334" s="386"/>
    </row>
    <row r="335" spans="1:18">
      <c r="A335" s="388"/>
      <c r="B335" s="104" t="s">
        <v>141</v>
      </c>
      <c r="C335" s="70"/>
      <c r="D335" s="70"/>
      <c r="E335" s="70"/>
      <c r="F335" s="70"/>
      <c r="G335" s="70"/>
      <c r="H335" s="70"/>
      <c r="I335" s="70"/>
      <c r="J335" s="88"/>
      <c r="K335" s="386"/>
      <c r="L335" s="386"/>
      <c r="M335" s="386"/>
      <c r="N335" s="386"/>
      <c r="O335" s="386"/>
      <c r="P335" s="386"/>
      <c r="Q335" s="386"/>
      <c r="R335" s="386"/>
    </row>
    <row r="336" spans="1:18" ht="6" customHeight="1">
      <c r="A336" s="388"/>
      <c r="B336" s="103"/>
      <c r="C336" s="84"/>
      <c r="D336" s="84"/>
      <c r="E336" s="84"/>
      <c r="F336" s="84"/>
      <c r="G336" s="84"/>
      <c r="H336" s="84"/>
      <c r="I336" s="84"/>
      <c r="J336" s="85"/>
      <c r="K336" s="386" t="s">
        <v>162</v>
      </c>
      <c r="L336" s="386"/>
      <c r="M336" s="386"/>
      <c r="N336" s="386"/>
      <c r="O336" s="386"/>
      <c r="P336" s="386"/>
      <c r="Q336" s="386"/>
      <c r="R336" s="386"/>
    </row>
    <row r="337" spans="1:18">
      <c r="A337" s="388"/>
      <c r="B337" s="104" t="s">
        <v>142</v>
      </c>
      <c r="C337" s="70"/>
      <c r="D337" s="70"/>
      <c r="E337" s="70"/>
      <c r="F337" s="70"/>
      <c r="G337" s="70"/>
      <c r="H337" s="70"/>
      <c r="I337" s="70"/>
      <c r="J337" s="88"/>
      <c r="K337" s="386"/>
      <c r="L337" s="386"/>
      <c r="M337" s="386"/>
      <c r="N337" s="386"/>
      <c r="O337" s="386"/>
      <c r="P337" s="386"/>
      <c r="Q337" s="386"/>
      <c r="R337" s="386"/>
    </row>
    <row r="338" spans="1:18" ht="6" customHeight="1">
      <c r="A338" s="388"/>
      <c r="B338" s="102"/>
      <c r="J338" s="86"/>
      <c r="K338" s="386" t="s">
        <v>162</v>
      </c>
      <c r="L338" s="386"/>
      <c r="M338" s="386"/>
      <c r="N338" s="386"/>
      <c r="O338" s="386"/>
      <c r="P338" s="386"/>
      <c r="Q338" s="386"/>
      <c r="R338" s="386"/>
    </row>
    <row r="339" spans="1:18">
      <c r="A339" s="389"/>
      <c r="B339" s="105" t="s">
        <v>143</v>
      </c>
      <c r="C339" s="70"/>
      <c r="D339" s="70"/>
      <c r="E339" s="70"/>
      <c r="F339" s="70"/>
      <c r="G339" s="70"/>
      <c r="H339" s="70"/>
      <c r="I339" s="70"/>
      <c r="J339" s="88"/>
      <c r="K339" s="386"/>
      <c r="L339" s="386"/>
      <c r="M339" s="386"/>
      <c r="N339" s="386"/>
      <c r="O339" s="386"/>
      <c r="P339" s="386"/>
      <c r="Q339" s="386"/>
      <c r="R339" s="386"/>
    </row>
    <row r="340" spans="1:18" ht="6" customHeight="1">
      <c r="A340" s="387" t="s">
        <v>144</v>
      </c>
      <c r="B340" s="83"/>
      <c r="C340" s="84"/>
      <c r="D340" s="84"/>
      <c r="E340" s="84"/>
      <c r="F340" s="84"/>
      <c r="G340" s="84"/>
      <c r="H340" s="84"/>
      <c r="I340" s="84"/>
      <c r="J340" s="85"/>
      <c r="K340" s="386" t="s">
        <v>162</v>
      </c>
      <c r="L340" s="386"/>
      <c r="M340" s="386"/>
      <c r="N340" s="386"/>
      <c r="O340" s="386"/>
      <c r="P340" s="291"/>
      <c r="Q340" s="292"/>
      <c r="R340" s="292"/>
    </row>
    <row r="341" spans="1:18">
      <c r="A341" s="388"/>
      <c r="B341" s="104" t="s">
        <v>145</v>
      </c>
      <c r="C341" s="70"/>
      <c r="D341" s="70"/>
      <c r="E341" s="70"/>
      <c r="F341" s="70"/>
      <c r="G341" s="70"/>
      <c r="H341" s="70"/>
      <c r="I341" s="70"/>
      <c r="J341" s="88"/>
      <c r="K341" s="386"/>
      <c r="L341" s="386"/>
      <c r="M341" s="386"/>
      <c r="N341" s="386"/>
      <c r="O341" s="386"/>
      <c r="P341" s="297"/>
      <c r="Q341" s="298"/>
      <c r="R341" s="298"/>
    </row>
    <row r="342" spans="1:18" ht="6" customHeight="1">
      <c r="A342" s="388"/>
      <c r="B342" s="83"/>
      <c r="C342" s="84"/>
      <c r="D342" s="84"/>
      <c r="E342" s="84"/>
      <c r="F342" s="84"/>
      <c r="G342" s="84"/>
      <c r="H342" s="84"/>
      <c r="I342" s="84"/>
      <c r="J342" s="85"/>
      <c r="K342" s="386" t="s">
        <v>162</v>
      </c>
      <c r="L342" s="386"/>
      <c r="M342" s="386"/>
      <c r="N342" s="386"/>
      <c r="O342" s="386"/>
      <c r="P342" s="291"/>
      <c r="Q342" s="292"/>
      <c r="R342" s="292"/>
    </row>
    <row r="343" spans="1:18">
      <c r="A343" s="388"/>
      <c r="B343" s="104" t="s">
        <v>146</v>
      </c>
      <c r="C343" s="70"/>
      <c r="D343" s="70"/>
      <c r="E343" s="70"/>
      <c r="F343" s="70"/>
      <c r="G343" s="70"/>
      <c r="H343" s="70"/>
      <c r="I343" s="70"/>
      <c r="J343" s="88"/>
      <c r="K343" s="386"/>
      <c r="L343" s="386"/>
      <c r="M343" s="386"/>
      <c r="N343" s="386"/>
      <c r="O343" s="386"/>
      <c r="P343" s="297"/>
      <c r="Q343" s="298"/>
      <c r="R343" s="298"/>
    </row>
    <row r="344" spans="1:18" ht="6" customHeight="1">
      <c r="A344" s="388"/>
      <c r="B344" s="83"/>
      <c r="C344" s="84"/>
      <c r="D344" s="84"/>
      <c r="E344" s="84"/>
      <c r="F344" s="84"/>
      <c r="G344" s="84"/>
      <c r="H344" s="84"/>
      <c r="I344" s="84"/>
      <c r="J344" s="85"/>
      <c r="K344" s="386" t="s">
        <v>162</v>
      </c>
      <c r="L344" s="386"/>
      <c r="M344" s="386"/>
      <c r="N344" s="386"/>
      <c r="O344" s="386"/>
      <c r="P344" s="291"/>
      <c r="Q344" s="292"/>
      <c r="R344" s="292"/>
    </row>
    <row r="345" spans="1:18">
      <c r="A345" s="388"/>
      <c r="B345" s="104" t="s">
        <v>147</v>
      </c>
      <c r="C345" s="70"/>
      <c r="D345" s="70"/>
      <c r="E345" s="70"/>
      <c r="F345" s="70"/>
      <c r="G345" s="70"/>
      <c r="H345" s="70"/>
      <c r="I345" s="70"/>
      <c r="J345" s="88"/>
      <c r="K345" s="386"/>
      <c r="L345" s="386"/>
      <c r="M345" s="386"/>
      <c r="N345" s="386"/>
      <c r="O345" s="386"/>
      <c r="P345" s="297"/>
      <c r="Q345" s="298"/>
      <c r="R345" s="298"/>
    </row>
    <row r="346" spans="1:18" ht="6" customHeight="1">
      <c r="A346" s="388"/>
      <c r="B346" s="83"/>
      <c r="C346" s="84"/>
      <c r="D346" s="84"/>
      <c r="E346" s="84"/>
      <c r="F346" s="84"/>
      <c r="G346" s="84"/>
      <c r="H346" s="84"/>
      <c r="I346" s="84"/>
      <c r="J346" s="85"/>
      <c r="K346" s="386" t="s">
        <v>162</v>
      </c>
      <c r="L346" s="386"/>
      <c r="M346" s="386"/>
      <c r="N346" s="386"/>
      <c r="O346" s="386"/>
      <c r="P346" s="291"/>
      <c r="Q346" s="292"/>
      <c r="R346" s="292"/>
    </row>
    <row r="347" spans="1:18">
      <c r="A347" s="388"/>
      <c r="B347" s="104" t="s">
        <v>148</v>
      </c>
      <c r="C347" s="70"/>
      <c r="D347" s="70"/>
      <c r="E347" s="70"/>
      <c r="F347" s="70"/>
      <c r="G347" s="70"/>
      <c r="H347" s="70"/>
      <c r="I347" s="70"/>
      <c r="J347" s="88"/>
      <c r="K347" s="386"/>
      <c r="L347" s="386"/>
      <c r="M347" s="386"/>
      <c r="N347" s="386"/>
      <c r="O347" s="386"/>
      <c r="P347" s="297"/>
      <c r="Q347" s="298"/>
      <c r="R347" s="298"/>
    </row>
    <row r="348" spans="1:18" ht="6" customHeight="1">
      <c r="A348" s="388"/>
      <c r="B348" s="83"/>
      <c r="C348" s="84"/>
      <c r="D348" s="84"/>
      <c r="E348" s="84"/>
      <c r="F348" s="84"/>
      <c r="G348" s="84"/>
      <c r="H348" s="84"/>
      <c r="I348" s="84"/>
      <c r="J348" s="85"/>
      <c r="K348" s="386" t="s">
        <v>162</v>
      </c>
      <c r="L348" s="386"/>
      <c r="M348" s="386"/>
      <c r="N348" s="386"/>
      <c r="O348" s="386"/>
      <c r="P348" s="291"/>
      <c r="Q348" s="292"/>
      <c r="R348" s="292"/>
    </row>
    <row r="349" spans="1:18">
      <c r="A349" s="389"/>
      <c r="B349" s="104" t="s">
        <v>149</v>
      </c>
      <c r="C349" s="70"/>
      <c r="D349" s="70"/>
      <c r="E349" s="70"/>
      <c r="F349" s="70"/>
      <c r="G349" s="70"/>
      <c r="H349" s="70"/>
      <c r="I349" s="70"/>
      <c r="J349" s="88"/>
      <c r="K349" s="386"/>
      <c r="L349" s="386"/>
      <c r="M349" s="386"/>
      <c r="N349" s="386"/>
      <c r="O349" s="386"/>
      <c r="P349" s="297"/>
      <c r="Q349" s="298"/>
      <c r="R349" s="298"/>
    </row>
    <row r="350" spans="1:18" ht="8.1" customHeight="1">
      <c r="A350" s="387" t="s">
        <v>150</v>
      </c>
      <c r="B350" s="103"/>
      <c r="C350" s="84"/>
      <c r="D350" s="84"/>
      <c r="E350" s="84"/>
      <c r="F350" s="84"/>
      <c r="G350" s="84"/>
      <c r="H350" s="84"/>
      <c r="I350" s="84"/>
      <c r="J350" s="85"/>
      <c r="K350" s="386" t="s">
        <v>162</v>
      </c>
      <c r="L350" s="386"/>
      <c r="M350" s="386"/>
      <c r="N350" s="386"/>
      <c r="O350" s="386"/>
      <c r="P350" s="291"/>
      <c r="Q350" s="292"/>
      <c r="R350" s="292"/>
    </row>
    <row r="351" spans="1:18">
      <c r="A351" s="388"/>
      <c r="B351" s="104" t="s">
        <v>151</v>
      </c>
      <c r="C351" s="70"/>
      <c r="D351" s="70"/>
      <c r="E351" s="70"/>
      <c r="F351" s="70"/>
      <c r="G351" s="70"/>
      <c r="H351" s="70"/>
      <c r="I351" s="70"/>
      <c r="J351" s="88"/>
      <c r="K351" s="386"/>
      <c r="L351" s="386"/>
      <c r="M351" s="386"/>
      <c r="N351" s="386"/>
      <c r="O351" s="386"/>
      <c r="P351" s="297"/>
      <c r="Q351" s="298"/>
      <c r="R351" s="298"/>
    </row>
    <row r="352" spans="1:18" ht="8.1" customHeight="1">
      <c r="A352" s="388"/>
      <c r="B352" s="103"/>
      <c r="C352" s="84"/>
      <c r="D352" s="84"/>
      <c r="E352" s="84"/>
      <c r="F352" s="84"/>
      <c r="G352" s="84"/>
      <c r="H352" s="84"/>
      <c r="I352" s="84"/>
      <c r="J352" s="85"/>
      <c r="K352" s="386" t="s">
        <v>162</v>
      </c>
      <c r="L352" s="386"/>
      <c r="M352" s="386"/>
      <c r="N352" s="386"/>
      <c r="O352" s="386"/>
      <c r="P352" s="291"/>
      <c r="Q352" s="292"/>
      <c r="R352" s="292"/>
    </row>
    <row r="353" spans="1:18">
      <c r="A353" s="388"/>
      <c r="B353" s="104" t="s">
        <v>152</v>
      </c>
      <c r="C353" s="70"/>
      <c r="D353" s="70"/>
      <c r="E353" s="70"/>
      <c r="F353" s="70"/>
      <c r="G353" s="70"/>
      <c r="H353" s="70"/>
      <c r="I353" s="70"/>
      <c r="J353" s="88"/>
      <c r="K353" s="386"/>
      <c r="L353" s="386"/>
      <c r="M353" s="386"/>
      <c r="N353" s="386"/>
      <c r="O353" s="386"/>
      <c r="P353" s="297"/>
      <c r="Q353" s="298"/>
      <c r="R353" s="298"/>
    </row>
    <row r="354" spans="1:18" ht="8.1" customHeight="1">
      <c r="A354" s="388"/>
      <c r="B354" s="103"/>
      <c r="C354" s="84"/>
      <c r="D354" s="84"/>
      <c r="E354" s="84"/>
      <c r="F354" s="84"/>
      <c r="G354" s="84"/>
      <c r="H354" s="84"/>
      <c r="I354" s="84"/>
      <c r="J354" s="85"/>
      <c r="K354" s="386" t="s">
        <v>162</v>
      </c>
      <c r="L354" s="386"/>
      <c r="M354" s="386"/>
      <c r="N354" s="386"/>
      <c r="O354" s="386"/>
      <c r="P354" s="291"/>
      <c r="Q354" s="292"/>
      <c r="R354" s="292"/>
    </row>
    <row r="355" spans="1:18">
      <c r="A355" s="389"/>
      <c r="B355" s="104" t="s">
        <v>153</v>
      </c>
      <c r="C355" s="70"/>
      <c r="D355" s="70"/>
      <c r="E355" s="70"/>
      <c r="F355" s="70"/>
      <c r="G355" s="70"/>
      <c r="H355" s="70"/>
      <c r="I355" s="70"/>
      <c r="J355" s="88"/>
      <c r="K355" s="386"/>
      <c r="L355" s="386"/>
      <c r="M355" s="386"/>
      <c r="N355" s="386"/>
      <c r="O355" s="386"/>
      <c r="P355" s="297"/>
      <c r="Q355" s="298"/>
      <c r="R355" s="298"/>
    </row>
    <row r="356" spans="1:18" ht="6" customHeight="1">
      <c r="A356" s="387" t="s">
        <v>154</v>
      </c>
      <c r="B356" s="83"/>
      <c r="C356" s="84"/>
      <c r="D356" s="84"/>
      <c r="E356" s="84"/>
      <c r="F356" s="84"/>
      <c r="G356" s="84"/>
      <c r="H356" s="84"/>
      <c r="I356" s="84"/>
      <c r="J356" s="85"/>
      <c r="K356" s="386" t="s">
        <v>162</v>
      </c>
      <c r="L356" s="386"/>
      <c r="M356" s="386"/>
      <c r="N356" s="386"/>
      <c r="O356" s="386"/>
      <c r="P356" s="291"/>
      <c r="Q356" s="292"/>
      <c r="R356" s="292"/>
    </row>
    <row r="357" spans="1:18">
      <c r="A357" s="388"/>
      <c r="B357" s="104" t="s">
        <v>155</v>
      </c>
      <c r="C357" s="70"/>
      <c r="D357" s="70"/>
      <c r="E357" s="70"/>
      <c r="F357" s="70"/>
      <c r="G357" s="70"/>
      <c r="H357" s="70"/>
      <c r="I357" s="70"/>
      <c r="J357" s="88"/>
      <c r="K357" s="386"/>
      <c r="L357" s="386"/>
      <c r="M357" s="386"/>
      <c r="N357" s="386"/>
      <c r="O357" s="386"/>
      <c r="P357" s="297"/>
      <c r="Q357" s="298"/>
      <c r="R357" s="298"/>
    </row>
    <row r="358" spans="1:18" ht="6" customHeight="1">
      <c r="A358" s="388"/>
      <c r="B358" s="83"/>
      <c r="C358" s="84"/>
      <c r="D358" s="84"/>
      <c r="E358" s="84"/>
      <c r="F358" s="84"/>
      <c r="G358" s="84"/>
      <c r="H358" s="84"/>
      <c r="I358" s="84"/>
      <c r="J358" s="85"/>
      <c r="K358" s="386" t="s">
        <v>162</v>
      </c>
      <c r="L358" s="386"/>
      <c r="M358" s="386"/>
      <c r="N358" s="386"/>
      <c r="O358" s="386"/>
      <c r="P358" s="291"/>
      <c r="Q358" s="292"/>
      <c r="R358" s="292"/>
    </row>
    <row r="359" spans="1:18">
      <c r="A359" s="388"/>
      <c r="B359" s="104" t="s">
        <v>156</v>
      </c>
      <c r="C359" s="70"/>
      <c r="D359" s="70"/>
      <c r="E359" s="70"/>
      <c r="F359" s="70"/>
      <c r="G359" s="70"/>
      <c r="H359" s="70"/>
      <c r="I359" s="70"/>
      <c r="J359" s="88"/>
      <c r="K359" s="386"/>
      <c r="L359" s="386"/>
      <c r="M359" s="386"/>
      <c r="N359" s="386"/>
      <c r="O359" s="386"/>
      <c r="P359" s="297"/>
      <c r="Q359" s="298"/>
      <c r="R359" s="298"/>
    </row>
    <row r="360" spans="1:18" ht="6" customHeight="1">
      <c r="A360" s="388"/>
      <c r="B360" s="83"/>
      <c r="C360" s="84"/>
      <c r="D360" s="84"/>
      <c r="E360" s="84"/>
      <c r="F360" s="84"/>
      <c r="G360" s="84"/>
      <c r="H360" s="84"/>
      <c r="I360" s="84"/>
      <c r="J360" s="85"/>
      <c r="K360" s="386" t="s">
        <v>162</v>
      </c>
      <c r="L360" s="386"/>
      <c r="M360" s="386"/>
      <c r="N360" s="386"/>
      <c r="O360" s="386"/>
      <c r="P360" s="291"/>
      <c r="Q360" s="292"/>
      <c r="R360" s="292"/>
    </row>
    <row r="361" spans="1:18">
      <c r="A361" s="389"/>
      <c r="B361" s="104" t="s">
        <v>157</v>
      </c>
      <c r="C361" s="70"/>
      <c r="D361" s="70"/>
      <c r="E361" s="70"/>
      <c r="F361" s="70"/>
      <c r="G361" s="70"/>
      <c r="H361" s="70"/>
      <c r="I361" s="70"/>
      <c r="J361" s="88"/>
      <c r="K361" s="386"/>
      <c r="L361" s="386"/>
      <c r="M361" s="386"/>
      <c r="N361" s="386"/>
      <c r="O361" s="386"/>
      <c r="P361" s="297"/>
      <c r="Q361" s="298"/>
      <c r="R361" s="298"/>
    </row>
    <row r="362" spans="1:18" ht="6" customHeight="1">
      <c r="A362" s="387" t="s">
        <v>239</v>
      </c>
      <c r="B362" s="83"/>
      <c r="C362" s="84"/>
      <c r="D362" s="84"/>
      <c r="E362" s="84"/>
      <c r="F362" s="84"/>
      <c r="G362" s="84"/>
      <c r="H362" s="84"/>
      <c r="I362" s="84"/>
      <c r="J362" s="85"/>
      <c r="K362" s="386" t="s">
        <v>162</v>
      </c>
      <c r="L362" s="386"/>
      <c r="M362" s="386"/>
      <c r="N362" s="386"/>
      <c r="O362" s="386"/>
      <c r="P362" s="291"/>
      <c r="Q362" s="292"/>
      <c r="R362" s="292"/>
    </row>
    <row r="363" spans="1:18">
      <c r="A363" s="388"/>
      <c r="B363" s="104" t="s">
        <v>240</v>
      </c>
      <c r="C363" s="70"/>
      <c r="D363" s="70"/>
      <c r="E363" s="70"/>
      <c r="F363" s="70"/>
      <c r="G363" s="70"/>
      <c r="H363" s="70"/>
      <c r="I363" s="70"/>
      <c r="J363" s="88"/>
      <c r="K363" s="386"/>
      <c r="L363" s="386"/>
      <c r="M363" s="386"/>
      <c r="N363" s="386"/>
      <c r="O363" s="386"/>
      <c r="P363" s="297"/>
      <c r="Q363" s="298"/>
      <c r="R363" s="298"/>
    </row>
    <row r="364" spans="1:18" ht="6" customHeight="1">
      <c r="A364" s="388"/>
      <c r="B364" s="83"/>
      <c r="C364" s="84"/>
      <c r="D364" s="84"/>
      <c r="E364" s="84"/>
      <c r="F364" s="84"/>
      <c r="G364" s="84"/>
      <c r="H364" s="84"/>
      <c r="I364" s="84"/>
      <c r="J364" s="85"/>
      <c r="K364" s="386" t="s">
        <v>162</v>
      </c>
      <c r="L364" s="386"/>
      <c r="M364" s="386"/>
      <c r="N364" s="386"/>
      <c r="O364" s="386"/>
      <c r="P364" s="291"/>
      <c r="Q364" s="292"/>
      <c r="R364" s="292"/>
    </row>
    <row r="365" spans="1:18">
      <c r="A365" s="388"/>
      <c r="B365" s="104" t="s">
        <v>241</v>
      </c>
      <c r="C365" s="70"/>
      <c r="D365" s="70"/>
      <c r="E365" s="70"/>
      <c r="F365" s="70"/>
      <c r="G365" s="70"/>
      <c r="H365" s="70"/>
      <c r="I365" s="70"/>
      <c r="J365" s="88"/>
      <c r="K365" s="386"/>
      <c r="L365" s="386"/>
      <c r="M365" s="386"/>
      <c r="N365" s="386"/>
      <c r="O365" s="386"/>
      <c r="P365" s="297"/>
      <c r="Q365" s="298"/>
      <c r="R365" s="298"/>
    </row>
    <row r="366" spans="1:18" ht="6" customHeight="1">
      <c r="A366" s="388"/>
      <c r="B366" s="83"/>
      <c r="C366" s="84"/>
      <c r="D366" s="84"/>
      <c r="E366" s="84"/>
      <c r="F366" s="84"/>
      <c r="G366" s="84"/>
      <c r="H366" s="84"/>
      <c r="I366" s="84"/>
      <c r="J366" s="85"/>
      <c r="K366" s="386" t="s">
        <v>162</v>
      </c>
      <c r="L366" s="386"/>
      <c r="M366" s="386"/>
      <c r="N366" s="386"/>
      <c r="O366" s="386"/>
      <c r="P366" s="291"/>
      <c r="Q366" s="292"/>
      <c r="R366" s="292"/>
    </row>
    <row r="367" spans="1:18">
      <c r="A367" s="388"/>
      <c r="B367" s="104" t="s">
        <v>242</v>
      </c>
      <c r="C367" s="70"/>
      <c r="D367" s="70"/>
      <c r="E367" s="70"/>
      <c r="F367" s="70"/>
      <c r="G367" s="70"/>
      <c r="H367" s="70"/>
      <c r="I367" s="70"/>
      <c r="J367" s="88"/>
      <c r="K367" s="386"/>
      <c r="L367" s="386"/>
      <c r="M367" s="386"/>
      <c r="N367" s="386"/>
      <c r="O367" s="386"/>
      <c r="P367" s="297"/>
      <c r="Q367" s="298"/>
      <c r="R367" s="298"/>
    </row>
    <row r="368" spans="1:18" ht="6" customHeight="1">
      <c r="A368" s="388"/>
      <c r="B368" s="83"/>
      <c r="C368" s="84"/>
      <c r="D368" s="84"/>
      <c r="E368" s="84"/>
      <c r="F368" s="84"/>
      <c r="G368" s="84"/>
      <c r="H368" s="84"/>
      <c r="I368" s="84"/>
      <c r="J368" s="85"/>
      <c r="K368" s="386" t="s">
        <v>162</v>
      </c>
      <c r="L368" s="386"/>
      <c r="M368" s="386"/>
      <c r="N368" s="386"/>
      <c r="O368" s="386"/>
      <c r="P368" s="291"/>
      <c r="Q368" s="292"/>
      <c r="R368" s="292"/>
    </row>
    <row r="369" spans="1:18">
      <c r="A369" s="389"/>
      <c r="B369" s="104" t="s">
        <v>243</v>
      </c>
      <c r="C369" s="70"/>
      <c r="D369" s="70"/>
      <c r="E369" s="70"/>
      <c r="F369" s="70"/>
      <c r="G369" s="70"/>
      <c r="H369" s="70"/>
      <c r="I369" s="70"/>
      <c r="J369" s="88"/>
      <c r="K369" s="386"/>
      <c r="L369" s="386"/>
      <c r="M369" s="386"/>
      <c r="N369" s="386"/>
      <c r="O369" s="386"/>
      <c r="P369" s="297"/>
      <c r="Q369" s="298"/>
      <c r="R369" s="298"/>
    </row>
    <row r="370" spans="1:18">
      <c r="A370" s="390" t="s">
        <v>158</v>
      </c>
      <c r="B370" s="391"/>
      <c r="C370" s="394"/>
      <c r="D370" s="395"/>
      <c r="E370" s="395"/>
      <c r="F370" s="395"/>
      <c r="G370" s="395"/>
      <c r="H370" s="397" t="s">
        <v>159</v>
      </c>
      <c r="I370" s="397"/>
      <c r="J370" s="397"/>
      <c r="K370" s="399"/>
      <c r="L370" s="399"/>
      <c r="M370" s="399"/>
      <c r="N370" s="399"/>
      <c r="O370" s="399"/>
      <c r="P370" s="399"/>
      <c r="Q370" s="399"/>
      <c r="R370" s="399"/>
    </row>
    <row r="371" spans="1:18">
      <c r="A371" s="392"/>
      <c r="B371" s="393"/>
      <c r="C371" s="396"/>
      <c r="D371" s="396"/>
      <c r="E371" s="396"/>
      <c r="F371" s="396"/>
      <c r="G371" s="396"/>
      <c r="H371" s="398"/>
      <c r="I371" s="398"/>
      <c r="J371" s="398"/>
      <c r="K371" s="399"/>
      <c r="L371" s="399"/>
      <c r="M371" s="399"/>
      <c r="N371" s="399"/>
      <c r="O371" s="399"/>
      <c r="P371" s="399"/>
      <c r="Q371" s="399"/>
      <c r="R371" s="399"/>
    </row>
    <row r="372" spans="1:18" ht="12.75" customHeight="1">
      <c r="A372" s="390" t="s">
        <v>160</v>
      </c>
      <c r="B372" s="391"/>
      <c r="C372" s="417"/>
      <c r="D372" s="418"/>
      <c r="E372" s="418"/>
      <c r="F372" s="418"/>
      <c r="G372" s="419"/>
      <c r="H372" s="423" t="s">
        <v>161</v>
      </c>
      <c r="I372" s="423"/>
      <c r="J372" s="423"/>
      <c r="K372" s="111" t="s">
        <v>162</v>
      </c>
      <c r="L372" s="425"/>
      <c r="M372" s="416" t="s">
        <v>162</v>
      </c>
      <c r="N372" s="416"/>
      <c r="O372" s="425"/>
      <c r="P372" s="111" t="s">
        <v>162</v>
      </c>
      <c r="Q372" s="425"/>
      <c r="R372" s="425"/>
    </row>
    <row r="373" spans="1:18" ht="12.75" customHeight="1">
      <c r="A373" s="392"/>
      <c r="B373" s="393"/>
      <c r="C373" s="420"/>
      <c r="D373" s="421"/>
      <c r="E373" s="421"/>
      <c r="F373" s="421"/>
      <c r="G373" s="422"/>
      <c r="H373" s="424"/>
      <c r="I373" s="424"/>
      <c r="J373" s="424"/>
      <c r="K373" s="111" t="s">
        <v>163</v>
      </c>
      <c r="L373" s="425"/>
      <c r="M373" s="416" t="s">
        <v>163</v>
      </c>
      <c r="N373" s="416"/>
      <c r="O373" s="425"/>
      <c r="P373" s="111" t="s">
        <v>163</v>
      </c>
      <c r="Q373" s="425"/>
      <c r="R373" s="425"/>
    </row>
    <row r="374" spans="1:18" ht="6" customHeight="1"/>
    <row r="375" spans="1:18">
      <c r="A375" s="344" t="s">
        <v>164</v>
      </c>
      <c r="B375" s="277" t="s">
        <v>165</v>
      </c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80"/>
    </row>
    <row r="376" spans="1:18">
      <c r="A376" s="345"/>
      <c r="B376" s="278"/>
      <c r="C376" s="281"/>
      <c r="D376" s="281"/>
      <c r="E376" s="281"/>
      <c r="F376" s="281"/>
      <c r="G376" s="281"/>
      <c r="H376" s="281"/>
      <c r="I376" s="281"/>
      <c r="J376" s="281"/>
      <c r="K376" s="281"/>
      <c r="L376" s="281"/>
      <c r="M376" s="281"/>
      <c r="N376" s="281"/>
      <c r="O376" s="281"/>
      <c r="P376" s="281"/>
      <c r="Q376" s="281"/>
      <c r="R376" s="282"/>
    </row>
    <row r="377" spans="1:18">
      <c r="A377" s="99"/>
      <c r="B377" s="125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5"/>
    </row>
    <row r="378" spans="1:18" ht="15">
      <c r="A378" s="99"/>
      <c r="B378" s="374" t="s">
        <v>165</v>
      </c>
      <c r="C378" s="375"/>
      <c r="D378" s="375"/>
      <c r="E378" s="375"/>
      <c r="F378" s="376"/>
      <c r="G378" s="374" t="s">
        <v>185</v>
      </c>
      <c r="H378" s="375"/>
      <c r="I378" s="375"/>
      <c r="J378" s="375"/>
      <c r="K378" s="375"/>
      <c r="L378" s="375"/>
      <c r="M378" s="376"/>
      <c r="N378" s="130" t="s">
        <v>187</v>
      </c>
      <c r="O378" s="130" t="s">
        <v>188</v>
      </c>
      <c r="P378" s="131" t="s">
        <v>189</v>
      </c>
      <c r="R378" s="86"/>
    </row>
    <row r="379" spans="1:18" ht="24.75" customHeight="1">
      <c r="A379" s="99"/>
      <c r="B379" s="426" t="s">
        <v>298</v>
      </c>
      <c r="C379" s="427"/>
      <c r="D379" s="427"/>
      <c r="E379" s="427"/>
      <c r="F379" s="428"/>
      <c r="G379" s="377" t="s">
        <v>292</v>
      </c>
      <c r="H379" s="378"/>
      <c r="I379" s="378"/>
      <c r="J379" s="378"/>
      <c r="K379" s="378"/>
      <c r="L379" s="378"/>
      <c r="M379" s="379"/>
      <c r="N379" s="128" t="s">
        <v>247</v>
      </c>
      <c r="O379" s="129">
        <v>45513</v>
      </c>
      <c r="P379" s="129">
        <v>45513</v>
      </c>
      <c r="R379" s="86"/>
    </row>
    <row r="380" spans="1:18" ht="24.75" customHeight="1">
      <c r="A380" s="99"/>
      <c r="B380" s="426" t="s">
        <v>299</v>
      </c>
      <c r="C380" s="427"/>
      <c r="D380" s="427"/>
      <c r="E380" s="427"/>
      <c r="F380" s="428"/>
      <c r="G380" s="377" t="s">
        <v>292</v>
      </c>
      <c r="H380" s="378"/>
      <c r="I380" s="378"/>
      <c r="J380" s="378"/>
      <c r="K380" s="378"/>
      <c r="L380" s="378"/>
      <c r="M380" s="379"/>
      <c r="N380" s="128" t="s">
        <v>300</v>
      </c>
      <c r="O380" s="129">
        <v>45513</v>
      </c>
      <c r="P380" s="129">
        <v>45513</v>
      </c>
      <c r="R380" s="86"/>
    </row>
    <row r="381" spans="1:18" ht="24.75" customHeight="1">
      <c r="A381" s="99"/>
      <c r="B381" s="426"/>
      <c r="C381" s="427"/>
      <c r="D381" s="427"/>
      <c r="E381" s="427"/>
      <c r="F381" s="428"/>
      <c r="G381" s="426"/>
      <c r="H381" s="427"/>
      <c r="I381" s="427"/>
      <c r="J381" s="427"/>
      <c r="K381" s="427"/>
      <c r="L381" s="427"/>
      <c r="M381" s="428"/>
      <c r="N381" s="128"/>
      <c r="O381" s="129"/>
      <c r="P381" s="129"/>
      <c r="R381" s="86"/>
    </row>
    <row r="382" spans="1:18" ht="24.75" customHeight="1">
      <c r="A382" s="99"/>
      <c r="B382" s="426"/>
      <c r="C382" s="427"/>
      <c r="D382" s="427"/>
      <c r="E382" s="427"/>
      <c r="F382" s="428"/>
      <c r="G382" s="426"/>
      <c r="H382" s="427"/>
      <c r="I382" s="427"/>
      <c r="J382" s="427"/>
      <c r="K382" s="427"/>
      <c r="L382" s="427"/>
      <c r="M382" s="428"/>
      <c r="N382" s="128"/>
      <c r="O382" s="129"/>
      <c r="P382" s="129"/>
      <c r="R382" s="86"/>
    </row>
    <row r="383" spans="1:18" ht="24.75" customHeight="1">
      <c r="A383" s="99"/>
      <c r="B383" s="426"/>
      <c r="C383" s="427"/>
      <c r="D383" s="427"/>
      <c r="E383" s="427"/>
      <c r="F383" s="428"/>
      <c r="G383" s="426"/>
      <c r="H383" s="427"/>
      <c r="I383" s="427"/>
      <c r="J383" s="427"/>
      <c r="K383" s="427"/>
      <c r="L383" s="427"/>
      <c r="M383" s="428"/>
      <c r="N383" s="128"/>
      <c r="O383" s="129"/>
      <c r="P383" s="129"/>
      <c r="R383" s="86"/>
    </row>
    <row r="384" spans="1:18" ht="6" customHeight="1"/>
    <row r="385" spans="1:18">
      <c r="A385" s="344" t="s">
        <v>166</v>
      </c>
      <c r="B385" s="277" t="s">
        <v>167</v>
      </c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80"/>
    </row>
    <row r="386" spans="1:18">
      <c r="A386" s="345"/>
      <c r="B386" s="278"/>
      <c r="C386" s="281"/>
      <c r="D386" s="281"/>
      <c r="E386" s="281"/>
      <c r="F386" s="281"/>
      <c r="G386" s="281"/>
      <c r="H386" s="281"/>
      <c r="I386" s="281"/>
      <c r="J386" s="281"/>
      <c r="K386" s="281"/>
      <c r="L386" s="281"/>
      <c r="M386" s="281"/>
      <c r="N386" s="281"/>
      <c r="O386" s="281"/>
      <c r="P386" s="281"/>
      <c r="Q386" s="281"/>
      <c r="R386" s="282"/>
    </row>
    <row r="387" spans="1:18" ht="6" customHeight="1">
      <c r="A387" s="83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5"/>
    </row>
    <row r="388" spans="1:18">
      <c r="A388" s="82"/>
      <c r="B388" s="52" t="s">
        <v>168</v>
      </c>
      <c r="O388" s="484" t="s">
        <v>160</v>
      </c>
      <c r="P388" s="485"/>
      <c r="Q388" s="485"/>
      <c r="R388" s="486"/>
    </row>
    <row r="389" spans="1:18" ht="6" customHeight="1">
      <c r="A389" s="82"/>
      <c r="O389" s="487"/>
      <c r="P389" s="488"/>
      <c r="Q389" s="488"/>
      <c r="R389" s="489"/>
    </row>
    <row r="390" spans="1:18">
      <c r="A390" s="82"/>
      <c r="B390" s="404" t="s">
        <v>169</v>
      </c>
      <c r="C390" s="400" t="s">
        <v>170</v>
      </c>
      <c r="D390" s="400"/>
      <c r="E390" s="401" t="s">
        <v>301</v>
      </c>
      <c r="F390" s="401"/>
      <c r="G390" s="401"/>
      <c r="H390" s="401"/>
      <c r="I390" s="401"/>
      <c r="J390" s="402" t="s">
        <v>17</v>
      </c>
      <c r="K390" s="402"/>
      <c r="L390" s="403">
        <v>45523</v>
      </c>
      <c r="M390" s="403"/>
      <c r="O390" s="82"/>
      <c r="R390" s="86"/>
    </row>
    <row r="391" spans="1:18">
      <c r="A391" s="82"/>
      <c r="B391" s="404"/>
      <c r="C391" s="400" t="s">
        <v>171</v>
      </c>
      <c r="D391" s="400"/>
      <c r="E391" s="401" t="s">
        <v>302</v>
      </c>
      <c r="F391" s="401"/>
      <c r="G391" s="401"/>
      <c r="H391" s="401"/>
      <c r="I391" s="401"/>
      <c r="J391" s="402" t="s">
        <v>17</v>
      </c>
      <c r="K391" s="402"/>
      <c r="L391" s="403">
        <v>45523</v>
      </c>
      <c r="M391" s="403"/>
      <c r="O391" s="82"/>
      <c r="R391" s="86"/>
    </row>
    <row r="392" spans="1:18">
      <c r="A392" s="82"/>
      <c r="B392" s="404"/>
      <c r="C392" s="400" t="s">
        <v>172</v>
      </c>
      <c r="D392" s="400"/>
      <c r="E392" s="401" t="s">
        <v>303</v>
      </c>
      <c r="F392" s="401"/>
      <c r="G392" s="401"/>
      <c r="H392" s="401"/>
      <c r="I392" s="401"/>
      <c r="J392" s="402" t="s">
        <v>17</v>
      </c>
      <c r="K392" s="402"/>
      <c r="L392" s="403">
        <v>45523</v>
      </c>
      <c r="M392" s="403"/>
      <c r="O392" s="87"/>
      <c r="P392" s="70"/>
      <c r="Q392" s="70"/>
      <c r="R392" s="88"/>
    </row>
    <row r="393" spans="1:18" ht="6" customHeight="1">
      <c r="A393" s="87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88"/>
    </row>
    <row r="394" spans="1:18" ht="6" customHeight="1">
      <c r="A394" s="276"/>
      <c r="B394" s="276"/>
      <c r="C394" s="276"/>
      <c r="D394" s="276"/>
      <c r="E394" s="276"/>
      <c r="F394" s="276"/>
      <c r="G394" s="276"/>
      <c r="H394" s="276"/>
      <c r="I394" s="276"/>
      <c r="J394" s="276"/>
      <c r="K394" s="276"/>
      <c r="L394" s="276"/>
      <c r="M394" s="276"/>
      <c r="N394" s="276"/>
      <c r="O394" s="276"/>
      <c r="P394" s="276"/>
      <c r="Q394" s="276"/>
      <c r="R394" s="276"/>
    </row>
    <row r="395" spans="1:18">
      <c r="A395" s="344" t="s">
        <v>234</v>
      </c>
      <c r="B395" s="277" t="s">
        <v>235</v>
      </c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80"/>
    </row>
    <row r="396" spans="1:18">
      <c r="A396" s="345"/>
      <c r="B396" s="278"/>
      <c r="C396" s="281"/>
      <c r="D396" s="281"/>
      <c r="E396" s="281"/>
      <c r="F396" s="281"/>
      <c r="G396" s="281"/>
      <c r="H396" s="281"/>
      <c r="I396" s="281"/>
      <c r="J396" s="281"/>
      <c r="K396" s="281"/>
      <c r="L396" s="281"/>
      <c r="M396" s="281"/>
      <c r="N396" s="281"/>
      <c r="O396" s="281"/>
      <c r="P396" s="281"/>
      <c r="Q396" s="281"/>
      <c r="R396" s="282"/>
    </row>
    <row r="397" spans="1:18" ht="6" customHeight="1" thickBot="1"/>
    <row r="398" spans="1:18" ht="16.5" thickTop="1">
      <c r="A398" s="54"/>
      <c r="B398" s="55"/>
      <c r="C398" s="55"/>
      <c r="D398" s="55"/>
      <c r="E398" s="55"/>
      <c r="F398" s="55"/>
      <c r="G398" s="55"/>
      <c r="H398" s="55"/>
      <c r="I398" s="171"/>
      <c r="J398" s="172"/>
      <c r="K398" s="56"/>
      <c r="L398" s="57"/>
      <c r="M398" s="57"/>
      <c r="N398" s="57"/>
      <c r="O398" s="57"/>
      <c r="P398" s="57"/>
      <c r="Q398" s="57"/>
      <c r="R398" s="177"/>
    </row>
    <row r="399" spans="1:18" ht="15" customHeight="1">
      <c r="A399" s="180" t="s">
        <v>173</v>
      </c>
      <c r="B399" s="49"/>
      <c r="C399" s="49"/>
      <c r="D399" s="49"/>
      <c r="E399" s="49"/>
      <c r="F399" s="49"/>
      <c r="G399" s="49"/>
      <c r="H399" s="49"/>
      <c r="I399" s="173"/>
      <c r="J399" s="174"/>
      <c r="K399" s="182" t="s">
        <v>174</v>
      </c>
      <c r="L399" s="490"/>
      <c r="M399" s="490"/>
      <c r="N399" s="490"/>
      <c r="O399" s="490"/>
      <c r="P399" s="490"/>
      <c r="Q399" s="490"/>
      <c r="R399" s="178"/>
    </row>
    <row r="400" spans="1:18" ht="15" customHeight="1">
      <c r="A400" s="180"/>
      <c r="B400" s="181"/>
      <c r="C400" s="181"/>
      <c r="D400" s="181"/>
      <c r="E400" s="181"/>
      <c r="F400" s="181"/>
      <c r="G400" s="181"/>
      <c r="H400" s="181"/>
      <c r="I400" s="173"/>
      <c r="J400" s="174"/>
      <c r="K400" s="182"/>
      <c r="L400" s="490"/>
      <c r="M400" s="490"/>
      <c r="N400" s="490"/>
      <c r="O400" s="490"/>
      <c r="P400" s="490"/>
      <c r="Q400" s="490"/>
      <c r="R400" s="178"/>
    </row>
    <row r="401" spans="1:18" ht="15" customHeight="1">
      <c r="A401" s="180"/>
      <c r="B401" s="181"/>
      <c r="C401" s="181"/>
      <c r="D401" s="181"/>
      <c r="E401" s="181"/>
      <c r="F401" s="181"/>
      <c r="G401" s="181"/>
      <c r="H401" s="181"/>
      <c r="I401" s="173"/>
      <c r="J401" s="174"/>
      <c r="K401" s="182"/>
      <c r="L401" s="169"/>
      <c r="M401" s="169"/>
      <c r="N401" s="169"/>
      <c r="O401" s="169"/>
      <c r="P401" s="169"/>
      <c r="Q401" s="169"/>
      <c r="R401" s="178"/>
    </row>
    <row r="402" spans="1:18" ht="15" customHeight="1">
      <c r="A402" s="180"/>
      <c r="B402" s="181"/>
      <c r="C402" s="181"/>
      <c r="D402" s="181"/>
      <c r="E402" s="181"/>
      <c r="F402" s="181"/>
      <c r="G402" s="181"/>
      <c r="H402" s="181"/>
      <c r="I402" s="173"/>
      <c r="J402" s="174"/>
      <c r="K402" s="182"/>
      <c r="L402" s="169"/>
      <c r="M402" s="169"/>
      <c r="N402" s="169"/>
      <c r="O402" s="169"/>
      <c r="P402" s="169"/>
      <c r="Q402" s="169"/>
      <c r="R402" s="178"/>
    </row>
    <row r="403" spans="1:18" ht="15" customHeight="1">
      <c r="A403" s="180"/>
      <c r="B403" s="181"/>
      <c r="C403" s="181"/>
      <c r="D403" s="181"/>
      <c r="E403" s="181"/>
      <c r="F403" s="181"/>
      <c r="G403" s="181"/>
      <c r="H403" s="181"/>
      <c r="I403" s="173"/>
      <c r="J403" s="174"/>
      <c r="K403" s="182"/>
      <c r="L403" s="169"/>
      <c r="M403" s="169"/>
      <c r="N403" s="169"/>
      <c r="O403" s="169"/>
      <c r="P403" s="169"/>
      <c r="Q403" s="169"/>
      <c r="R403" s="178"/>
    </row>
    <row r="404" spans="1:18" ht="15" customHeight="1">
      <c r="A404" s="180"/>
      <c r="B404" s="181"/>
      <c r="C404" s="181"/>
      <c r="D404" s="181"/>
      <c r="E404" s="181"/>
      <c r="F404" s="181"/>
      <c r="G404" s="181"/>
      <c r="H404" s="181"/>
      <c r="I404" s="173"/>
      <c r="J404" s="174"/>
      <c r="K404" s="182"/>
      <c r="L404" s="169"/>
      <c r="M404" s="169"/>
      <c r="N404" s="169"/>
      <c r="O404" s="169"/>
      <c r="P404" s="169"/>
      <c r="Q404" s="169"/>
      <c r="R404" s="178"/>
    </row>
    <row r="405" spans="1:18" ht="15" customHeight="1">
      <c r="A405" s="180"/>
      <c r="B405" s="181"/>
      <c r="C405" s="181"/>
      <c r="D405" s="181"/>
      <c r="E405" s="181"/>
      <c r="F405" s="181"/>
      <c r="G405" s="181"/>
      <c r="H405" s="181"/>
      <c r="I405" s="173"/>
      <c r="J405" s="174"/>
      <c r="K405" s="182"/>
      <c r="L405" s="169"/>
      <c r="M405" s="169"/>
      <c r="N405" s="169"/>
      <c r="O405" s="169"/>
      <c r="P405" s="169"/>
      <c r="Q405" s="169"/>
      <c r="R405" s="178"/>
    </row>
    <row r="406" spans="1:18" ht="15" customHeight="1">
      <c r="A406" s="180"/>
      <c r="B406" s="181"/>
      <c r="C406" s="181"/>
      <c r="D406" s="181"/>
      <c r="E406" s="181"/>
      <c r="F406" s="181"/>
      <c r="G406" s="181"/>
      <c r="H406" s="181"/>
      <c r="I406" s="173"/>
      <c r="J406" s="174"/>
      <c r="K406" s="182"/>
      <c r="L406" s="169"/>
      <c r="M406" s="169"/>
      <c r="N406" s="169"/>
      <c r="O406" s="169"/>
      <c r="P406" s="169"/>
      <c r="Q406" s="169"/>
      <c r="R406" s="178"/>
    </row>
    <row r="407" spans="1:18" ht="15" customHeight="1">
      <c r="A407" s="180"/>
      <c r="B407" s="181"/>
      <c r="C407" s="181"/>
      <c r="D407" s="181"/>
      <c r="E407" s="181"/>
      <c r="F407" s="181"/>
      <c r="G407" s="181"/>
      <c r="H407" s="181"/>
      <c r="I407" s="173"/>
      <c r="J407" s="174"/>
      <c r="K407" s="182"/>
      <c r="L407" s="169"/>
      <c r="M407" s="169"/>
      <c r="N407" s="169"/>
      <c r="O407" s="169"/>
      <c r="P407" s="169"/>
      <c r="Q407" s="169"/>
      <c r="R407" s="178"/>
    </row>
    <row r="408" spans="1:18" ht="15" customHeight="1">
      <c r="A408" s="180"/>
      <c r="B408" s="181"/>
      <c r="C408" s="181"/>
      <c r="D408" s="181"/>
      <c r="E408" s="181"/>
      <c r="F408" s="181"/>
      <c r="G408" s="181"/>
      <c r="H408" s="181"/>
      <c r="I408" s="173"/>
      <c r="J408" s="174"/>
      <c r="K408" s="182"/>
      <c r="L408" s="169"/>
      <c r="M408" s="169"/>
      <c r="N408" s="169"/>
      <c r="O408" s="169"/>
      <c r="P408" s="169"/>
      <c r="Q408" s="169"/>
      <c r="R408" s="178"/>
    </row>
    <row r="409" spans="1:18" ht="15" customHeight="1">
      <c r="A409" s="180"/>
      <c r="B409" s="181"/>
      <c r="C409" s="181"/>
      <c r="D409" s="181"/>
      <c r="E409" s="181"/>
      <c r="F409" s="181"/>
      <c r="G409" s="181"/>
      <c r="H409" s="181"/>
      <c r="I409" s="173"/>
      <c r="J409" s="174"/>
      <c r="K409" s="182"/>
      <c r="L409" s="169"/>
      <c r="M409" s="169"/>
      <c r="N409" s="169"/>
      <c r="O409" s="169"/>
      <c r="P409" s="169"/>
      <c r="Q409" s="169"/>
      <c r="R409" s="178"/>
    </row>
    <row r="410" spans="1:18" ht="15" customHeight="1">
      <c r="A410" s="180"/>
      <c r="B410" s="181"/>
      <c r="C410" s="181"/>
      <c r="D410" s="181"/>
      <c r="E410" s="181"/>
      <c r="F410" s="181"/>
      <c r="G410" s="181"/>
      <c r="H410" s="181"/>
      <c r="I410" s="173"/>
      <c r="J410" s="174"/>
      <c r="K410" s="182"/>
      <c r="L410" s="169"/>
      <c r="M410" s="169"/>
      <c r="N410" s="169"/>
      <c r="O410" s="169"/>
      <c r="P410" s="169"/>
      <c r="Q410" s="169"/>
      <c r="R410" s="178"/>
    </row>
    <row r="411" spans="1:18" ht="15" customHeight="1">
      <c r="A411" s="180"/>
      <c r="B411" s="181"/>
      <c r="C411" s="181"/>
      <c r="D411" s="181"/>
      <c r="E411" s="181"/>
      <c r="F411" s="181"/>
      <c r="G411" s="181"/>
      <c r="H411" s="181"/>
      <c r="I411" s="173"/>
      <c r="J411" s="174"/>
      <c r="K411" s="182"/>
      <c r="L411" s="169"/>
      <c r="M411" s="169"/>
      <c r="N411" s="169"/>
      <c r="O411" s="169"/>
      <c r="P411" s="169"/>
      <c r="Q411" s="169"/>
      <c r="R411" s="178"/>
    </row>
    <row r="412" spans="1:18" ht="15" customHeight="1">
      <c r="A412" s="180"/>
      <c r="B412" s="181"/>
      <c r="C412" s="181"/>
      <c r="D412" s="181"/>
      <c r="E412" s="181"/>
      <c r="F412" s="181"/>
      <c r="G412" s="181"/>
      <c r="H412" s="181"/>
      <c r="I412" s="173"/>
      <c r="J412" s="174"/>
      <c r="K412" s="182"/>
      <c r="L412" s="169"/>
      <c r="M412" s="169"/>
      <c r="N412" s="169"/>
      <c r="O412" s="169"/>
      <c r="P412" s="169"/>
      <c r="Q412" s="169"/>
      <c r="R412" s="178"/>
    </row>
    <row r="413" spans="1:18" ht="15" customHeight="1">
      <c r="A413" s="180"/>
      <c r="B413" s="181"/>
      <c r="C413" s="181"/>
      <c r="D413" s="181"/>
      <c r="E413" s="181"/>
      <c r="F413" s="181"/>
      <c r="G413" s="181"/>
      <c r="H413" s="181"/>
      <c r="I413" s="173"/>
      <c r="J413" s="174"/>
      <c r="K413" s="182"/>
      <c r="L413" s="169"/>
      <c r="M413" s="169"/>
      <c r="N413" s="169"/>
      <c r="O413" s="169"/>
      <c r="P413" s="169"/>
      <c r="Q413" s="169"/>
      <c r="R413" s="178"/>
    </row>
    <row r="414" spans="1:18" ht="15" customHeight="1">
      <c r="A414" s="180"/>
      <c r="B414" s="181"/>
      <c r="C414" s="181"/>
      <c r="D414" s="181"/>
      <c r="E414" s="181"/>
      <c r="F414" s="181"/>
      <c r="G414" s="181"/>
      <c r="H414" s="181"/>
      <c r="I414" s="173"/>
      <c r="J414" s="174"/>
      <c r="K414" s="182"/>
      <c r="L414" s="169"/>
      <c r="M414" s="169"/>
      <c r="N414" s="169"/>
      <c r="O414" s="169"/>
      <c r="P414" s="169"/>
      <c r="Q414" s="169"/>
      <c r="R414" s="178"/>
    </row>
    <row r="415" spans="1:18" ht="15" customHeight="1">
      <c r="A415" s="180"/>
      <c r="B415" s="181"/>
      <c r="C415" s="181"/>
      <c r="D415" s="181"/>
      <c r="E415" s="181"/>
      <c r="F415" s="181"/>
      <c r="G415" s="181"/>
      <c r="H415" s="181"/>
      <c r="I415" s="173"/>
      <c r="J415" s="174"/>
      <c r="K415" s="182"/>
      <c r="L415" s="49"/>
      <c r="M415" s="49"/>
      <c r="N415" s="49"/>
      <c r="O415" s="49"/>
      <c r="P415" s="49"/>
      <c r="Q415" s="49"/>
      <c r="R415" s="178"/>
    </row>
    <row r="416" spans="1:18" ht="15" customHeight="1">
      <c r="A416" s="180"/>
      <c r="B416" s="181"/>
      <c r="C416" s="181"/>
      <c r="D416" s="181"/>
      <c r="E416" s="181"/>
      <c r="F416" s="181"/>
      <c r="G416" s="181"/>
      <c r="H416" s="181"/>
      <c r="I416" s="173"/>
      <c r="J416" s="174"/>
      <c r="K416" s="182"/>
      <c r="L416" s="49"/>
      <c r="M416" s="49"/>
      <c r="N416" s="49"/>
      <c r="O416" s="49"/>
      <c r="P416" s="49"/>
      <c r="Q416" s="49"/>
      <c r="R416" s="178"/>
    </row>
    <row r="417" spans="1:18" ht="15" customHeight="1">
      <c r="A417" s="180"/>
      <c r="B417" s="181"/>
      <c r="C417" s="181"/>
      <c r="D417" s="181"/>
      <c r="E417" s="181"/>
      <c r="F417" s="181"/>
      <c r="G417" s="181"/>
      <c r="H417" s="181"/>
      <c r="I417" s="173"/>
      <c r="J417" s="174"/>
      <c r="K417" s="182"/>
      <c r="L417" s="49"/>
      <c r="M417" s="49"/>
      <c r="N417" s="49"/>
      <c r="O417" s="49"/>
      <c r="P417" s="49"/>
      <c r="Q417" s="49"/>
      <c r="R417" s="178"/>
    </row>
    <row r="418" spans="1:18" ht="15" customHeight="1">
      <c r="A418" s="180"/>
      <c r="B418" s="49"/>
      <c r="C418" s="49"/>
      <c r="D418" s="49"/>
      <c r="E418" s="49"/>
      <c r="F418" s="49"/>
      <c r="G418" s="49"/>
      <c r="H418" s="49"/>
      <c r="I418" s="173"/>
      <c r="J418" s="174"/>
      <c r="K418" s="182"/>
      <c r="L418" s="49"/>
      <c r="M418" s="49"/>
      <c r="N418" s="49"/>
      <c r="O418" s="49"/>
      <c r="P418" s="49"/>
      <c r="Q418" s="49"/>
      <c r="R418" s="178"/>
    </row>
    <row r="419" spans="1:18" ht="16.5" thickBot="1">
      <c r="A419" s="58"/>
      <c r="B419" s="59"/>
      <c r="C419" s="59"/>
      <c r="D419" s="59"/>
      <c r="E419" s="59"/>
      <c r="F419" s="59"/>
      <c r="G419" s="59"/>
      <c r="H419" s="59"/>
      <c r="I419" s="175"/>
      <c r="J419" s="176"/>
      <c r="K419" s="60"/>
      <c r="L419" s="61"/>
      <c r="M419" s="61"/>
      <c r="N419" s="61"/>
      <c r="O419" s="61"/>
      <c r="P419" s="61"/>
      <c r="Q419" s="61"/>
      <c r="R419" s="179"/>
    </row>
    <row r="420" spans="1:18" ht="16.5" thickTop="1">
      <c r="A420" s="54"/>
      <c r="B420" s="55"/>
      <c r="C420" s="55"/>
      <c r="D420" s="55"/>
      <c r="E420" s="55"/>
      <c r="F420" s="55"/>
      <c r="G420" s="55"/>
      <c r="H420" s="55"/>
      <c r="I420" s="171"/>
      <c r="J420" s="172"/>
      <c r="K420" s="56"/>
      <c r="L420" s="57"/>
      <c r="M420" s="57"/>
      <c r="N420" s="57"/>
      <c r="O420" s="57"/>
      <c r="P420" s="57"/>
      <c r="Q420" s="57"/>
      <c r="R420" s="177"/>
    </row>
    <row r="421" spans="1:18" ht="15" customHeight="1">
      <c r="A421" s="180" t="s">
        <v>173</v>
      </c>
      <c r="B421" s="49"/>
      <c r="C421" s="49"/>
      <c r="D421" s="49"/>
      <c r="E421" s="49"/>
      <c r="F421" s="49"/>
      <c r="G421" s="49"/>
      <c r="H421" s="49"/>
      <c r="I421" s="173"/>
      <c r="J421" s="174"/>
      <c r="K421" s="182" t="s">
        <v>174</v>
      </c>
      <c r="L421" s="490"/>
      <c r="M421" s="490"/>
      <c r="N421" s="490"/>
      <c r="O421" s="490"/>
      <c r="P421" s="490"/>
      <c r="Q421" s="490"/>
      <c r="R421" s="178"/>
    </row>
    <row r="422" spans="1:18" ht="15" customHeight="1">
      <c r="A422" s="180"/>
      <c r="B422" s="181"/>
      <c r="C422" s="181"/>
      <c r="D422" s="181"/>
      <c r="E422" s="181"/>
      <c r="F422" s="181"/>
      <c r="G422" s="181"/>
      <c r="H422" s="181"/>
      <c r="I422" s="173"/>
      <c r="J422" s="174"/>
      <c r="K422" s="182"/>
      <c r="L422" s="490"/>
      <c r="M422" s="490"/>
      <c r="N422" s="490"/>
      <c r="O422" s="490"/>
      <c r="P422" s="490"/>
      <c r="Q422" s="490"/>
      <c r="R422" s="178"/>
    </row>
    <row r="423" spans="1:18" ht="15" customHeight="1">
      <c r="A423" s="180"/>
      <c r="B423" s="181"/>
      <c r="C423" s="181"/>
      <c r="D423" s="181"/>
      <c r="E423" s="181"/>
      <c r="F423" s="181"/>
      <c r="G423" s="181"/>
      <c r="H423" s="181"/>
      <c r="I423" s="173"/>
      <c r="J423" s="174"/>
      <c r="K423" s="182"/>
      <c r="L423" s="169"/>
      <c r="M423" s="169"/>
      <c r="N423" s="169"/>
      <c r="O423" s="169"/>
      <c r="P423" s="169"/>
      <c r="Q423" s="169"/>
      <c r="R423" s="178"/>
    </row>
    <row r="424" spans="1:18" ht="15" customHeight="1">
      <c r="A424" s="180"/>
      <c r="B424" s="181"/>
      <c r="C424" s="181"/>
      <c r="D424" s="181"/>
      <c r="E424" s="181"/>
      <c r="F424" s="181"/>
      <c r="G424" s="181"/>
      <c r="H424" s="181"/>
      <c r="I424" s="173"/>
      <c r="J424" s="174"/>
      <c r="K424" s="182"/>
      <c r="L424" s="169"/>
      <c r="M424" s="169"/>
      <c r="N424" s="169"/>
      <c r="O424" s="169"/>
      <c r="P424" s="169"/>
      <c r="Q424" s="169"/>
      <c r="R424" s="178"/>
    </row>
    <row r="425" spans="1:18" ht="15" customHeight="1">
      <c r="A425" s="180"/>
      <c r="B425" s="181"/>
      <c r="C425" s="181"/>
      <c r="D425" s="181"/>
      <c r="E425" s="181"/>
      <c r="F425" s="181"/>
      <c r="G425" s="181"/>
      <c r="H425" s="181"/>
      <c r="I425" s="173"/>
      <c r="J425" s="174"/>
      <c r="K425" s="182"/>
      <c r="L425" s="169"/>
      <c r="M425" s="169"/>
      <c r="N425" s="169"/>
      <c r="O425" s="169"/>
      <c r="P425" s="169"/>
      <c r="Q425" s="169"/>
      <c r="R425" s="178"/>
    </row>
    <row r="426" spans="1:18" ht="15" customHeight="1">
      <c r="A426" s="180"/>
      <c r="B426" s="181"/>
      <c r="C426" s="181"/>
      <c r="D426" s="181"/>
      <c r="E426" s="181"/>
      <c r="F426" s="181"/>
      <c r="G426" s="181"/>
      <c r="H426" s="181"/>
      <c r="I426" s="173"/>
      <c r="J426" s="174"/>
      <c r="K426" s="182"/>
      <c r="L426" s="169"/>
      <c r="M426" s="169"/>
      <c r="N426" s="169"/>
      <c r="O426" s="169"/>
      <c r="P426" s="169"/>
      <c r="Q426" s="169"/>
      <c r="R426" s="178"/>
    </row>
    <row r="427" spans="1:18" ht="15" customHeight="1">
      <c r="A427" s="180"/>
      <c r="B427" s="181"/>
      <c r="C427" s="181"/>
      <c r="D427" s="181"/>
      <c r="E427" s="181"/>
      <c r="F427" s="181"/>
      <c r="G427" s="181"/>
      <c r="H427" s="181"/>
      <c r="I427" s="173"/>
      <c r="J427" s="174"/>
      <c r="K427" s="182"/>
      <c r="L427" s="169"/>
      <c r="M427" s="169"/>
      <c r="N427" s="169"/>
      <c r="O427" s="169"/>
      <c r="P427" s="169"/>
      <c r="Q427" s="169"/>
      <c r="R427" s="178"/>
    </row>
    <row r="428" spans="1:18" ht="15" customHeight="1">
      <c r="A428" s="180"/>
      <c r="B428" s="181"/>
      <c r="C428" s="181"/>
      <c r="D428" s="181"/>
      <c r="E428" s="181"/>
      <c r="F428" s="181"/>
      <c r="G428" s="181"/>
      <c r="H428" s="181"/>
      <c r="I428" s="173"/>
      <c r="J428" s="174"/>
      <c r="K428" s="182"/>
      <c r="L428" s="49"/>
      <c r="M428" s="49"/>
      <c r="N428" s="49"/>
      <c r="O428" s="49"/>
      <c r="P428" s="49"/>
      <c r="Q428" s="49"/>
      <c r="R428" s="178"/>
    </row>
    <row r="429" spans="1:18" ht="15" customHeight="1">
      <c r="A429" s="180"/>
      <c r="B429" s="181"/>
      <c r="C429" s="181"/>
      <c r="D429" s="181"/>
      <c r="E429" s="181"/>
      <c r="F429" s="181"/>
      <c r="G429" s="181"/>
      <c r="H429" s="181"/>
      <c r="I429" s="173"/>
      <c r="J429" s="174"/>
      <c r="K429" s="182"/>
      <c r="L429" s="49"/>
      <c r="M429" s="49"/>
      <c r="N429" s="49"/>
      <c r="O429" s="49"/>
      <c r="P429" s="49"/>
      <c r="Q429" s="49"/>
      <c r="R429" s="178"/>
    </row>
    <row r="430" spans="1:18" ht="15" customHeight="1">
      <c r="A430" s="180"/>
      <c r="B430" s="181"/>
      <c r="C430" s="181"/>
      <c r="D430" s="181"/>
      <c r="E430" s="181"/>
      <c r="F430" s="181"/>
      <c r="G430" s="181"/>
      <c r="H430" s="181"/>
      <c r="I430" s="173"/>
      <c r="J430" s="174"/>
      <c r="K430" s="182"/>
      <c r="L430" s="49"/>
      <c r="M430" s="49"/>
      <c r="N430" s="49"/>
      <c r="O430" s="49"/>
      <c r="P430" s="49"/>
      <c r="Q430" s="49"/>
      <c r="R430" s="178"/>
    </row>
    <row r="431" spans="1:18" ht="15" customHeight="1">
      <c r="A431" s="180"/>
      <c r="B431" s="181"/>
      <c r="C431" s="181"/>
      <c r="D431" s="181"/>
      <c r="E431" s="181"/>
      <c r="F431" s="181"/>
      <c r="G431" s="181"/>
      <c r="H431" s="181"/>
      <c r="I431" s="173"/>
      <c r="J431" s="174"/>
      <c r="K431" s="182"/>
      <c r="L431" s="49"/>
      <c r="M431" s="49"/>
      <c r="N431" s="49"/>
      <c r="O431" s="49"/>
      <c r="P431" s="49"/>
      <c r="Q431" s="49"/>
      <c r="R431" s="178"/>
    </row>
    <row r="432" spans="1:18" ht="15" customHeight="1">
      <c r="A432" s="180"/>
      <c r="B432" s="181"/>
      <c r="C432" s="181"/>
      <c r="D432" s="181"/>
      <c r="E432" s="181"/>
      <c r="F432" s="181"/>
      <c r="G432" s="181"/>
      <c r="H432" s="181"/>
      <c r="I432" s="173"/>
      <c r="J432" s="174"/>
      <c r="K432" s="182"/>
      <c r="L432" s="49"/>
      <c r="M432" s="49"/>
      <c r="N432" s="49"/>
      <c r="O432" s="49"/>
      <c r="P432" s="49"/>
      <c r="Q432" s="49"/>
      <c r="R432" s="178"/>
    </row>
    <row r="433" spans="1:18" ht="15">
      <c r="A433" s="180"/>
      <c r="B433" s="181"/>
      <c r="C433" s="181"/>
      <c r="D433" s="181"/>
      <c r="E433" s="181"/>
      <c r="F433" s="181"/>
      <c r="G433" s="181"/>
      <c r="H433" s="181"/>
      <c r="I433" s="173"/>
      <c r="J433" s="174"/>
      <c r="K433" s="182"/>
      <c r="L433" s="49"/>
      <c r="M433" s="49"/>
      <c r="N433" s="49"/>
      <c r="O433" s="49"/>
      <c r="P433" s="49"/>
      <c r="Q433" s="49"/>
      <c r="R433" s="178"/>
    </row>
    <row r="434" spans="1:18" ht="15">
      <c r="A434" s="180"/>
      <c r="B434" s="181"/>
      <c r="C434" s="181"/>
      <c r="D434" s="181"/>
      <c r="E434" s="181"/>
      <c r="F434" s="181"/>
      <c r="G434" s="181"/>
      <c r="H434" s="181"/>
      <c r="I434" s="173"/>
      <c r="J434" s="174"/>
      <c r="K434" s="182"/>
      <c r="L434" s="49"/>
      <c r="M434" s="49"/>
      <c r="N434" s="49"/>
      <c r="O434" s="49"/>
      <c r="P434" s="49"/>
      <c r="Q434" s="49"/>
      <c r="R434" s="178"/>
    </row>
    <row r="435" spans="1:18" ht="15">
      <c r="A435" s="180"/>
      <c r="B435" s="181"/>
      <c r="C435" s="181"/>
      <c r="D435" s="181"/>
      <c r="E435" s="181"/>
      <c r="F435" s="181"/>
      <c r="G435" s="181"/>
      <c r="H435" s="181"/>
      <c r="I435" s="173"/>
      <c r="J435" s="174"/>
      <c r="K435" s="182"/>
      <c r="L435" s="49"/>
      <c r="M435" s="49"/>
      <c r="N435" s="49"/>
      <c r="O435" s="49"/>
      <c r="P435" s="49"/>
      <c r="Q435" s="49"/>
      <c r="R435" s="178"/>
    </row>
    <row r="436" spans="1:18" ht="15">
      <c r="A436" s="180"/>
      <c r="B436" s="181"/>
      <c r="C436" s="181"/>
      <c r="D436" s="181"/>
      <c r="E436" s="181"/>
      <c r="F436" s="181"/>
      <c r="G436" s="181"/>
      <c r="H436" s="181"/>
      <c r="I436" s="173"/>
      <c r="J436" s="174"/>
      <c r="K436" s="182"/>
      <c r="L436" s="49"/>
      <c r="M436" s="49"/>
      <c r="N436" s="49"/>
      <c r="O436" s="49"/>
      <c r="P436" s="49"/>
      <c r="Q436" s="49"/>
      <c r="R436" s="178"/>
    </row>
    <row r="437" spans="1:18" ht="15" customHeight="1">
      <c r="A437" s="180"/>
      <c r="B437" s="181"/>
      <c r="C437" s="181"/>
      <c r="D437" s="181"/>
      <c r="E437" s="181"/>
      <c r="F437" s="181"/>
      <c r="G437" s="181"/>
      <c r="H437" s="181"/>
      <c r="I437" s="173"/>
      <c r="J437" s="174"/>
      <c r="K437" s="182"/>
      <c r="L437" s="49"/>
      <c r="M437" s="49"/>
      <c r="N437" s="49"/>
      <c r="O437" s="49"/>
      <c r="P437" s="49"/>
      <c r="Q437" s="49"/>
      <c r="R437" s="178"/>
    </row>
    <row r="438" spans="1:18" ht="15" customHeight="1">
      <c r="A438" s="180"/>
      <c r="B438" s="181"/>
      <c r="C438" s="181"/>
      <c r="D438" s="181"/>
      <c r="E438" s="181"/>
      <c r="F438" s="181"/>
      <c r="G438" s="181"/>
      <c r="H438" s="181"/>
      <c r="I438" s="173"/>
      <c r="J438" s="174"/>
      <c r="K438" s="182"/>
      <c r="L438" s="49"/>
      <c r="M438" s="49"/>
      <c r="N438" s="49"/>
      <c r="O438" s="49"/>
      <c r="P438" s="49"/>
      <c r="Q438" s="49"/>
      <c r="R438" s="178"/>
    </row>
    <row r="439" spans="1:18" ht="15" customHeight="1">
      <c r="A439" s="180"/>
      <c r="B439" s="49"/>
      <c r="C439" s="49"/>
      <c r="D439" s="49"/>
      <c r="E439" s="49"/>
      <c r="F439" s="49"/>
      <c r="G439" s="49"/>
      <c r="H439" s="49"/>
      <c r="I439" s="173"/>
      <c r="J439" s="174"/>
      <c r="K439" s="182"/>
      <c r="L439" s="49"/>
      <c r="M439" s="49"/>
      <c r="N439" s="49"/>
      <c r="O439" s="49"/>
      <c r="P439" s="49"/>
      <c r="Q439" s="49"/>
      <c r="R439" s="178"/>
    </row>
    <row r="440" spans="1:18" ht="16.5" thickBot="1">
      <c r="A440" s="58"/>
      <c r="B440" s="59"/>
      <c r="C440" s="59"/>
      <c r="D440" s="59"/>
      <c r="E440" s="59"/>
      <c r="F440" s="59"/>
      <c r="G440" s="59"/>
      <c r="H440" s="59"/>
      <c r="I440" s="175"/>
      <c r="J440" s="176"/>
      <c r="K440" s="60"/>
      <c r="L440" s="61"/>
      <c r="M440" s="61"/>
      <c r="N440" s="61"/>
      <c r="O440" s="61"/>
      <c r="P440" s="61"/>
      <c r="Q440" s="61"/>
      <c r="R440" s="179"/>
    </row>
    <row r="441" spans="1:18" ht="16.5" thickTop="1">
      <c r="A441" s="54"/>
      <c r="B441" s="55"/>
      <c r="C441" s="55"/>
      <c r="D441" s="55"/>
      <c r="E441" s="55"/>
      <c r="F441" s="55"/>
      <c r="G441" s="55"/>
      <c r="H441" s="55"/>
      <c r="I441" s="171"/>
      <c r="J441" s="172"/>
      <c r="K441" s="56"/>
      <c r="L441" s="57"/>
      <c r="M441" s="57"/>
      <c r="N441" s="57"/>
      <c r="O441" s="57"/>
      <c r="P441" s="57"/>
      <c r="Q441" s="57"/>
      <c r="R441" s="177"/>
    </row>
    <row r="442" spans="1:18" ht="15" customHeight="1">
      <c r="A442" s="180" t="s">
        <v>173</v>
      </c>
      <c r="B442" s="49"/>
      <c r="C442" s="49"/>
      <c r="D442" s="49"/>
      <c r="E442" s="49"/>
      <c r="F442" s="49"/>
      <c r="G442" s="49"/>
      <c r="H442" s="49"/>
      <c r="I442" s="173"/>
      <c r="J442" s="174"/>
      <c r="K442" s="182" t="s">
        <v>174</v>
      </c>
      <c r="L442" s="490"/>
      <c r="M442" s="490"/>
      <c r="N442" s="490"/>
      <c r="O442" s="490"/>
      <c r="P442" s="490"/>
      <c r="Q442" s="490"/>
      <c r="R442" s="178"/>
    </row>
    <row r="443" spans="1:18" ht="15" customHeight="1">
      <c r="A443" s="180"/>
      <c r="B443" s="181"/>
      <c r="C443" s="181"/>
      <c r="D443" s="181"/>
      <c r="E443" s="181"/>
      <c r="F443" s="181"/>
      <c r="G443" s="181"/>
      <c r="H443" s="181"/>
      <c r="I443" s="173"/>
      <c r="J443" s="174"/>
      <c r="K443" s="182"/>
      <c r="L443" s="490"/>
      <c r="M443" s="490"/>
      <c r="N443" s="490"/>
      <c r="O443" s="490"/>
      <c r="P443" s="490"/>
      <c r="Q443" s="490"/>
      <c r="R443" s="178"/>
    </row>
    <row r="444" spans="1:18" ht="15" customHeight="1">
      <c r="A444" s="180"/>
      <c r="B444" s="181"/>
      <c r="C444" s="181"/>
      <c r="D444" s="181"/>
      <c r="E444" s="181"/>
      <c r="F444" s="181"/>
      <c r="G444" s="181"/>
      <c r="H444" s="181"/>
      <c r="I444" s="173"/>
      <c r="J444" s="174"/>
      <c r="K444" s="182"/>
      <c r="L444" s="169"/>
      <c r="M444" s="169"/>
      <c r="N444" s="169"/>
      <c r="O444" s="169"/>
      <c r="P444" s="169"/>
      <c r="Q444" s="169"/>
      <c r="R444" s="178"/>
    </row>
    <row r="445" spans="1:18" ht="15" customHeight="1">
      <c r="A445" s="180"/>
      <c r="B445" s="181"/>
      <c r="C445" s="181"/>
      <c r="D445" s="181"/>
      <c r="E445" s="181"/>
      <c r="F445" s="181"/>
      <c r="G445" s="181"/>
      <c r="H445" s="181"/>
      <c r="I445" s="173"/>
      <c r="J445" s="174"/>
      <c r="K445" s="182"/>
      <c r="L445" s="169"/>
      <c r="M445" s="169"/>
      <c r="N445" s="169"/>
      <c r="O445" s="169"/>
      <c r="P445" s="169"/>
      <c r="Q445" s="169"/>
      <c r="R445" s="178"/>
    </row>
    <row r="446" spans="1:18" ht="15" customHeight="1">
      <c r="A446" s="180"/>
      <c r="B446" s="181"/>
      <c r="C446" s="181"/>
      <c r="D446" s="181"/>
      <c r="E446" s="181"/>
      <c r="F446" s="181"/>
      <c r="G446" s="181"/>
      <c r="H446" s="181"/>
      <c r="I446" s="173"/>
      <c r="J446" s="174"/>
      <c r="K446" s="182"/>
      <c r="L446" s="169"/>
      <c r="M446" s="169"/>
      <c r="N446" s="169"/>
      <c r="O446" s="169"/>
      <c r="P446" s="169"/>
      <c r="Q446" s="169"/>
      <c r="R446" s="178"/>
    </row>
    <row r="447" spans="1:18" ht="15" customHeight="1">
      <c r="A447" s="180"/>
      <c r="B447" s="181"/>
      <c r="C447" s="181"/>
      <c r="D447" s="181"/>
      <c r="E447" s="181"/>
      <c r="F447" s="181"/>
      <c r="G447" s="181"/>
      <c r="H447" s="181"/>
      <c r="I447" s="173"/>
      <c r="J447" s="174"/>
      <c r="K447" s="182"/>
      <c r="L447" s="169"/>
      <c r="M447" s="169"/>
      <c r="N447" s="169"/>
      <c r="O447" s="169"/>
      <c r="P447" s="169"/>
      <c r="Q447" s="169"/>
      <c r="R447" s="178"/>
    </row>
    <row r="448" spans="1:18" ht="15" customHeight="1">
      <c r="A448" s="180"/>
      <c r="B448" s="181"/>
      <c r="C448" s="181"/>
      <c r="D448" s="181"/>
      <c r="E448" s="181"/>
      <c r="F448" s="181"/>
      <c r="G448" s="181"/>
      <c r="H448" s="181"/>
      <c r="I448" s="173"/>
      <c r="J448" s="174"/>
      <c r="K448" s="182"/>
      <c r="L448" s="169"/>
      <c r="M448" s="169"/>
      <c r="N448" s="169"/>
      <c r="O448" s="169"/>
      <c r="P448" s="169"/>
      <c r="Q448" s="169"/>
      <c r="R448" s="178"/>
    </row>
    <row r="449" spans="1:18" ht="15" customHeight="1">
      <c r="A449" s="180"/>
      <c r="B449" s="181"/>
      <c r="C449" s="181"/>
      <c r="D449" s="181"/>
      <c r="E449" s="181"/>
      <c r="F449" s="181"/>
      <c r="G449" s="181"/>
      <c r="H449" s="181"/>
      <c r="I449" s="173"/>
      <c r="J449" s="174"/>
      <c r="K449" s="182"/>
      <c r="L449" s="49"/>
      <c r="M449" s="49"/>
      <c r="N449" s="49"/>
      <c r="O449" s="49"/>
      <c r="P449" s="49"/>
      <c r="Q449" s="49"/>
      <c r="R449" s="178"/>
    </row>
    <row r="450" spans="1:18" ht="15" customHeight="1">
      <c r="A450" s="180"/>
      <c r="B450" s="181"/>
      <c r="C450" s="181"/>
      <c r="D450" s="181"/>
      <c r="E450" s="181"/>
      <c r="F450" s="181"/>
      <c r="G450" s="181"/>
      <c r="H450" s="181"/>
      <c r="I450" s="173"/>
      <c r="J450" s="174"/>
      <c r="K450" s="182"/>
      <c r="L450" s="49"/>
      <c r="M450" s="49"/>
      <c r="N450" s="49"/>
      <c r="O450" s="49"/>
      <c r="P450" s="49"/>
      <c r="Q450" s="49"/>
      <c r="R450" s="178"/>
    </row>
    <row r="451" spans="1:18" ht="15" customHeight="1">
      <c r="A451" s="180"/>
      <c r="B451" s="181"/>
      <c r="C451" s="181"/>
      <c r="D451" s="181"/>
      <c r="E451" s="181"/>
      <c r="F451" s="181"/>
      <c r="G451" s="181"/>
      <c r="H451" s="181"/>
      <c r="I451" s="173"/>
      <c r="J451" s="174"/>
      <c r="K451" s="182"/>
      <c r="L451" s="49"/>
      <c r="M451" s="49"/>
      <c r="N451" s="49"/>
      <c r="O451" s="49"/>
      <c r="P451" s="49"/>
      <c r="Q451" s="49"/>
      <c r="R451" s="178"/>
    </row>
    <row r="452" spans="1:18" ht="15" customHeight="1">
      <c r="A452" s="180"/>
      <c r="B452" s="181"/>
      <c r="C452" s="181"/>
      <c r="D452" s="181"/>
      <c r="E452" s="181"/>
      <c r="F452" s="181"/>
      <c r="G452" s="181"/>
      <c r="H452" s="181"/>
      <c r="I452" s="173"/>
      <c r="J452" s="174"/>
      <c r="K452" s="182"/>
      <c r="L452" s="49"/>
      <c r="M452" s="49"/>
      <c r="N452" s="49"/>
      <c r="O452" s="49"/>
      <c r="P452" s="49"/>
      <c r="Q452" s="49"/>
      <c r="R452" s="178"/>
    </row>
    <row r="453" spans="1:18" ht="15" customHeight="1">
      <c r="A453" s="180"/>
      <c r="B453" s="181"/>
      <c r="C453" s="181"/>
      <c r="D453" s="181"/>
      <c r="E453" s="181"/>
      <c r="F453" s="181"/>
      <c r="G453" s="181"/>
      <c r="H453" s="181"/>
      <c r="I453" s="173"/>
      <c r="J453" s="174"/>
      <c r="K453" s="182"/>
      <c r="L453" s="49"/>
      <c r="M453" s="49"/>
      <c r="N453" s="49"/>
      <c r="O453" s="49"/>
      <c r="P453" s="49"/>
      <c r="Q453" s="49"/>
      <c r="R453" s="178"/>
    </row>
    <row r="454" spans="1:18" ht="15">
      <c r="A454" s="180"/>
      <c r="B454" s="181"/>
      <c r="C454" s="181"/>
      <c r="D454" s="181"/>
      <c r="E454" s="181"/>
      <c r="F454" s="181"/>
      <c r="G454" s="181"/>
      <c r="H454" s="181"/>
      <c r="I454" s="173"/>
      <c r="J454" s="174"/>
      <c r="K454" s="182"/>
      <c r="L454" s="49"/>
      <c r="M454" s="49"/>
      <c r="N454" s="49"/>
      <c r="O454" s="49"/>
      <c r="P454" s="49"/>
      <c r="Q454" s="49"/>
      <c r="R454" s="178"/>
    </row>
    <row r="455" spans="1:18" ht="15">
      <c r="A455" s="180"/>
      <c r="B455" s="181"/>
      <c r="C455" s="181"/>
      <c r="D455" s="181"/>
      <c r="E455" s="181"/>
      <c r="F455" s="181"/>
      <c r="G455" s="181"/>
      <c r="H455" s="181"/>
      <c r="I455" s="173"/>
      <c r="J455" s="174"/>
      <c r="K455" s="182"/>
      <c r="L455" s="49"/>
      <c r="M455" s="49"/>
      <c r="N455" s="49"/>
      <c r="O455" s="49"/>
      <c r="P455" s="49"/>
      <c r="Q455" s="49"/>
      <c r="R455" s="178"/>
    </row>
    <row r="456" spans="1:18" ht="15">
      <c r="A456" s="180"/>
      <c r="B456" s="181"/>
      <c r="C456" s="181"/>
      <c r="D456" s="181"/>
      <c r="E456" s="181"/>
      <c r="F456" s="181"/>
      <c r="G456" s="181"/>
      <c r="H456" s="181"/>
      <c r="I456" s="173"/>
      <c r="J456" s="174"/>
      <c r="K456" s="182"/>
      <c r="L456" s="49"/>
      <c r="M456" s="49"/>
      <c r="N456" s="49"/>
      <c r="O456" s="49"/>
      <c r="P456" s="49"/>
      <c r="Q456" s="49"/>
      <c r="R456" s="178"/>
    </row>
    <row r="457" spans="1:18" ht="15">
      <c r="A457" s="180"/>
      <c r="B457" s="181"/>
      <c r="C457" s="181"/>
      <c r="D457" s="181"/>
      <c r="E457" s="181"/>
      <c r="F457" s="181"/>
      <c r="G457" s="181"/>
      <c r="H457" s="181"/>
      <c r="I457" s="173"/>
      <c r="J457" s="174"/>
      <c r="K457" s="182"/>
      <c r="L457" s="49"/>
      <c r="M457" s="49"/>
      <c r="N457" s="49"/>
      <c r="O457" s="49"/>
      <c r="P457" s="49"/>
      <c r="Q457" s="49"/>
      <c r="R457" s="178"/>
    </row>
    <row r="458" spans="1:18" ht="15" customHeight="1">
      <c r="A458" s="180"/>
      <c r="B458" s="181"/>
      <c r="C458" s="181"/>
      <c r="D458" s="181"/>
      <c r="E458" s="181"/>
      <c r="F458" s="181"/>
      <c r="G458" s="181"/>
      <c r="H458" s="181"/>
      <c r="I458" s="173"/>
      <c r="J458" s="174"/>
      <c r="K458" s="182"/>
      <c r="L458" s="49"/>
      <c r="M458" s="49"/>
      <c r="N458" s="49"/>
      <c r="O458" s="49"/>
      <c r="P458" s="49"/>
      <c r="Q458" s="49"/>
      <c r="R458" s="178"/>
    </row>
    <row r="459" spans="1:18" ht="15" customHeight="1">
      <c r="A459" s="180"/>
      <c r="B459" s="181"/>
      <c r="C459" s="181"/>
      <c r="D459" s="181"/>
      <c r="E459" s="181"/>
      <c r="F459" s="181"/>
      <c r="G459" s="181"/>
      <c r="H459" s="181"/>
      <c r="I459" s="173"/>
      <c r="J459" s="174"/>
      <c r="K459" s="182"/>
      <c r="L459" s="49"/>
      <c r="M459" s="49"/>
      <c r="N459" s="49"/>
      <c r="O459" s="49"/>
      <c r="P459" s="49"/>
      <c r="Q459" s="49"/>
      <c r="R459" s="178"/>
    </row>
    <row r="460" spans="1:18" ht="15" customHeight="1">
      <c r="A460" s="180"/>
      <c r="B460" s="49"/>
      <c r="C460" s="49"/>
      <c r="D460" s="49"/>
      <c r="E460" s="49"/>
      <c r="F460" s="49"/>
      <c r="G460" s="49"/>
      <c r="H460" s="49"/>
      <c r="I460" s="173"/>
      <c r="J460" s="174"/>
      <c r="K460" s="182"/>
      <c r="L460" s="49"/>
      <c r="M460" s="49"/>
      <c r="N460" s="49"/>
      <c r="O460" s="49"/>
      <c r="P460" s="49"/>
      <c r="Q460" s="49"/>
      <c r="R460" s="178"/>
    </row>
    <row r="461" spans="1:18" ht="16.5" thickBot="1">
      <c r="A461" s="58"/>
      <c r="B461" s="59"/>
      <c r="C461" s="59"/>
      <c r="D461" s="59"/>
      <c r="E461" s="59"/>
      <c r="F461" s="59"/>
      <c r="G461" s="59"/>
      <c r="H461" s="59"/>
      <c r="I461" s="175"/>
      <c r="J461" s="176"/>
      <c r="K461" s="60"/>
      <c r="L461" s="61"/>
      <c r="M461" s="61"/>
      <c r="N461" s="61"/>
      <c r="O461" s="61"/>
      <c r="P461" s="61"/>
      <c r="Q461" s="61"/>
      <c r="R461" s="179"/>
    </row>
    <row r="462" spans="1:18" ht="6" customHeight="1" thickTop="1"/>
    <row r="463" spans="1:18">
      <c r="A463" s="344" t="s">
        <v>236</v>
      </c>
      <c r="B463" s="277" t="s">
        <v>237</v>
      </c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80"/>
    </row>
    <row r="464" spans="1:18">
      <c r="A464" s="345"/>
      <c r="B464" s="278"/>
      <c r="C464" s="281"/>
      <c r="D464" s="281"/>
      <c r="E464" s="281"/>
      <c r="F464" s="281"/>
      <c r="G464" s="281"/>
      <c r="H464" s="281"/>
      <c r="I464" s="281"/>
      <c r="J464" s="281"/>
      <c r="K464" s="281"/>
      <c r="L464" s="281"/>
      <c r="M464" s="281"/>
      <c r="N464" s="281"/>
      <c r="O464" s="281"/>
      <c r="P464" s="281"/>
      <c r="Q464" s="281"/>
      <c r="R464" s="282"/>
    </row>
    <row r="465" spans="1:18" ht="6" customHeight="1" thickBot="1"/>
    <row r="466" spans="1:18" ht="16.5" thickTop="1">
      <c r="A466" s="54"/>
      <c r="B466" s="55"/>
      <c r="C466" s="55"/>
      <c r="D466" s="55"/>
      <c r="E466" s="55"/>
      <c r="F466" s="55"/>
      <c r="G466" s="55"/>
      <c r="H466" s="55"/>
      <c r="I466" s="171"/>
      <c r="J466" s="172"/>
      <c r="K466" s="56"/>
      <c r="L466" s="57"/>
      <c r="M466" s="57"/>
      <c r="N466" s="57"/>
      <c r="O466" s="57"/>
      <c r="P466" s="57"/>
      <c r="Q466" s="57"/>
      <c r="R466" s="177"/>
    </row>
    <row r="467" spans="1:18" ht="15" customHeight="1">
      <c r="A467" s="180" t="s">
        <v>173</v>
      </c>
      <c r="B467" s="181"/>
      <c r="C467" s="181"/>
      <c r="D467" s="181"/>
      <c r="E467" s="181"/>
      <c r="F467" s="181"/>
      <c r="G467" s="181"/>
      <c r="H467" s="181"/>
      <c r="I467" s="173"/>
      <c r="J467" s="174"/>
      <c r="K467" s="182" t="s">
        <v>174</v>
      </c>
      <c r="L467" s="181"/>
      <c r="M467" s="181"/>
      <c r="N467" s="181"/>
      <c r="O467" s="181"/>
      <c r="P467" s="181"/>
      <c r="Q467" s="181"/>
      <c r="R467" s="178"/>
    </row>
    <row r="468" spans="1:18" ht="15" customHeight="1">
      <c r="A468" s="180"/>
      <c r="B468" s="181"/>
      <c r="C468" s="181"/>
      <c r="D468" s="181"/>
      <c r="E468" s="181"/>
      <c r="F468" s="181"/>
      <c r="G468" s="181"/>
      <c r="H468" s="181"/>
      <c r="I468" s="173"/>
      <c r="J468" s="174"/>
      <c r="K468" s="182"/>
      <c r="L468" s="181"/>
      <c r="M468" s="181"/>
      <c r="N468" s="181"/>
      <c r="O468" s="181"/>
      <c r="P468" s="181"/>
      <c r="Q468" s="181"/>
      <c r="R468" s="178"/>
    </row>
    <row r="469" spans="1:18" ht="15" customHeight="1">
      <c r="A469" s="180"/>
      <c r="B469" s="181"/>
      <c r="C469" s="181"/>
      <c r="D469" s="181"/>
      <c r="E469" s="181"/>
      <c r="F469" s="181"/>
      <c r="G469" s="181"/>
      <c r="H469" s="181"/>
      <c r="I469" s="173"/>
      <c r="J469" s="174"/>
      <c r="K469" s="182"/>
      <c r="L469" s="181"/>
      <c r="M469" s="181"/>
      <c r="N469" s="181"/>
      <c r="O469" s="181"/>
      <c r="P469" s="181"/>
      <c r="Q469" s="181"/>
      <c r="R469" s="178"/>
    </row>
    <row r="470" spans="1:18" ht="15" customHeight="1">
      <c r="A470" s="180"/>
      <c r="B470" s="181"/>
      <c r="C470" s="181"/>
      <c r="D470" s="181"/>
      <c r="E470" s="181"/>
      <c r="F470" s="181"/>
      <c r="G470" s="181"/>
      <c r="H470" s="181"/>
      <c r="I470" s="173"/>
      <c r="J470" s="174"/>
      <c r="K470" s="182"/>
      <c r="L470" s="181"/>
      <c r="M470" s="181"/>
      <c r="N470" s="181"/>
      <c r="O470" s="181"/>
      <c r="P470" s="181"/>
      <c r="Q470" s="181"/>
      <c r="R470" s="178"/>
    </row>
    <row r="471" spans="1:18" ht="15" customHeight="1">
      <c r="A471" s="180"/>
      <c r="B471" s="181"/>
      <c r="C471" s="181"/>
      <c r="D471" s="181"/>
      <c r="E471" s="181"/>
      <c r="F471" s="181"/>
      <c r="G471" s="181"/>
      <c r="H471" s="181"/>
      <c r="I471" s="173"/>
      <c r="J471" s="174"/>
      <c r="K471" s="182"/>
      <c r="L471" s="181"/>
      <c r="M471" s="181"/>
      <c r="N471" s="181"/>
      <c r="O471" s="181"/>
      <c r="P471" s="181"/>
      <c r="Q471" s="181"/>
      <c r="R471" s="178"/>
    </row>
    <row r="472" spans="1:18" ht="15" customHeight="1">
      <c r="A472" s="180"/>
      <c r="B472" s="181"/>
      <c r="C472" s="181"/>
      <c r="D472" s="181"/>
      <c r="E472" s="181"/>
      <c r="F472" s="181"/>
      <c r="G472" s="181"/>
      <c r="H472" s="181"/>
      <c r="I472" s="173"/>
      <c r="J472" s="174"/>
      <c r="K472" s="182"/>
      <c r="L472" s="181"/>
      <c r="M472" s="181"/>
      <c r="N472" s="181"/>
      <c r="O472" s="181"/>
      <c r="P472" s="181"/>
      <c r="Q472" s="181"/>
      <c r="R472" s="178"/>
    </row>
    <row r="473" spans="1:18" ht="15" customHeight="1">
      <c r="A473" s="180"/>
      <c r="B473" s="181"/>
      <c r="C473" s="181"/>
      <c r="D473" s="181"/>
      <c r="E473" s="181"/>
      <c r="F473" s="181"/>
      <c r="G473" s="181"/>
      <c r="H473" s="181"/>
      <c r="I473" s="173"/>
      <c r="J473" s="174"/>
      <c r="K473" s="182"/>
      <c r="L473" s="181"/>
      <c r="M473" s="181"/>
      <c r="N473" s="181"/>
      <c r="O473" s="181"/>
      <c r="P473" s="181"/>
      <c r="Q473" s="181"/>
      <c r="R473" s="178"/>
    </row>
    <row r="474" spans="1:18" ht="15" customHeight="1">
      <c r="A474" s="180"/>
      <c r="B474" s="181"/>
      <c r="C474" s="181"/>
      <c r="D474" s="181"/>
      <c r="E474" s="181"/>
      <c r="F474" s="181"/>
      <c r="G474" s="181"/>
      <c r="H474" s="181"/>
      <c r="I474" s="173"/>
      <c r="J474" s="174"/>
      <c r="K474" s="182"/>
      <c r="L474" s="181"/>
      <c r="M474" s="181"/>
      <c r="N474" s="181"/>
      <c r="O474" s="181"/>
      <c r="P474" s="181"/>
      <c r="Q474" s="181"/>
      <c r="R474" s="178"/>
    </row>
    <row r="475" spans="1:18" ht="15" customHeight="1">
      <c r="A475" s="180"/>
      <c r="B475" s="181"/>
      <c r="C475" s="181"/>
      <c r="D475" s="181"/>
      <c r="E475" s="181"/>
      <c r="F475" s="181"/>
      <c r="G475" s="181"/>
      <c r="H475" s="181"/>
      <c r="I475" s="173"/>
      <c r="J475" s="174"/>
      <c r="K475" s="182"/>
      <c r="L475" s="181"/>
      <c r="M475" s="181"/>
      <c r="N475" s="181"/>
      <c r="O475" s="181"/>
      <c r="P475" s="181"/>
      <c r="Q475" s="181"/>
      <c r="R475" s="178"/>
    </row>
    <row r="476" spans="1:18" ht="15" customHeight="1">
      <c r="A476" s="180"/>
      <c r="B476" s="181"/>
      <c r="C476" s="181"/>
      <c r="D476" s="181"/>
      <c r="E476" s="181"/>
      <c r="F476" s="181"/>
      <c r="G476" s="181"/>
      <c r="H476" s="181"/>
      <c r="I476" s="173"/>
      <c r="J476" s="174"/>
      <c r="K476" s="182"/>
      <c r="L476" s="181"/>
      <c r="M476" s="181"/>
      <c r="N476" s="181"/>
      <c r="O476" s="181"/>
      <c r="P476" s="181"/>
      <c r="Q476" s="181"/>
      <c r="R476" s="178"/>
    </row>
    <row r="477" spans="1:18" ht="15" customHeight="1">
      <c r="A477" s="180"/>
      <c r="B477" s="181"/>
      <c r="C477" s="181"/>
      <c r="D477" s="181"/>
      <c r="E477" s="181"/>
      <c r="F477" s="181"/>
      <c r="G477" s="181"/>
      <c r="H477" s="181"/>
      <c r="I477" s="173"/>
      <c r="J477" s="174"/>
      <c r="K477" s="182"/>
      <c r="L477" s="181"/>
      <c r="M477" s="181"/>
      <c r="N477" s="181"/>
      <c r="O477" s="181"/>
      <c r="P477" s="181"/>
      <c r="Q477" s="181"/>
      <c r="R477" s="178"/>
    </row>
    <row r="478" spans="1:18" ht="15" customHeight="1">
      <c r="A478" s="180"/>
      <c r="B478" s="168"/>
      <c r="C478" s="168"/>
      <c r="D478" s="168"/>
      <c r="E478" s="168"/>
      <c r="F478" s="168"/>
      <c r="G478" s="168"/>
      <c r="H478" s="168"/>
      <c r="I478" s="173"/>
      <c r="J478" s="174"/>
      <c r="K478" s="182"/>
      <c r="L478" s="168"/>
      <c r="M478" s="168"/>
      <c r="N478" s="168"/>
      <c r="O478" s="168"/>
      <c r="P478" s="168"/>
      <c r="Q478" s="168"/>
      <c r="R478" s="178"/>
    </row>
    <row r="479" spans="1:18" ht="15" customHeight="1">
      <c r="A479" s="180"/>
      <c r="B479" s="168"/>
      <c r="C479" s="168"/>
      <c r="D479" s="168"/>
      <c r="E479" s="168"/>
      <c r="F479" s="168"/>
      <c r="G479" s="168"/>
      <c r="H479" s="168"/>
      <c r="I479" s="173"/>
      <c r="J479" s="174"/>
      <c r="K479" s="182"/>
      <c r="L479" s="168"/>
      <c r="M479" s="168"/>
      <c r="N479" s="168"/>
      <c r="O479" s="168"/>
      <c r="P479" s="168"/>
      <c r="Q479" s="168"/>
      <c r="R479" s="178"/>
    </row>
    <row r="480" spans="1:18" ht="15" customHeight="1">
      <c r="A480" s="180"/>
      <c r="B480" s="49"/>
      <c r="C480" s="49"/>
      <c r="D480" s="49"/>
      <c r="E480" s="49"/>
      <c r="F480" s="49"/>
      <c r="G480" s="49"/>
      <c r="H480" s="49"/>
      <c r="I480" s="173"/>
      <c r="J480" s="174"/>
      <c r="K480" s="182"/>
      <c r="L480" s="49"/>
      <c r="M480" s="49"/>
      <c r="N480" s="49"/>
      <c r="O480" s="49"/>
      <c r="P480" s="49"/>
      <c r="Q480" s="49"/>
      <c r="R480" s="178"/>
    </row>
    <row r="481" spans="1:18" ht="15" customHeight="1">
      <c r="A481" s="180"/>
      <c r="B481" s="49"/>
      <c r="C481" s="49"/>
      <c r="D481" s="49"/>
      <c r="E481" s="49"/>
      <c r="F481" s="49"/>
      <c r="G481" s="49"/>
      <c r="H481" s="49"/>
      <c r="I481" s="173"/>
      <c r="J481" s="174"/>
      <c r="K481" s="182"/>
      <c r="L481" s="49"/>
      <c r="M481" s="49"/>
      <c r="N481" s="49"/>
      <c r="O481" s="49"/>
      <c r="P481" s="49"/>
      <c r="Q481" s="49"/>
      <c r="R481" s="178"/>
    </row>
    <row r="482" spans="1:18" ht="15" customHeight="1">
      <c r="A482" s="180"/>
      <c r="B482" s="49"/>
      <c r="C482" s="49"/>
      <c r="D482" s="49"/>
      <c r="E482" s="49"/>
      <c r="F482" s="49"/>
      <c r="G482" s="49"/>
      <c r="H482" s="49"/>
      <c r="I482" s="173"/>
      <c r="J482" s="174"/>
      <c r="K482" s="182"/>
      <c r="L482" s="49"/>
      <c r="M482" s="49"/>
      <c r="N482" s="49"/>
      <c r="O482" s="49"/>
      <c r="P482" s="49"/>
      <c r="Q482" s="49"/>
      <c r="R482" s="178"/>
    </row>
    <row r="483" spans="1:18" ht="15" customHeight="1">
      <c r="A483" s="180"/>
      <c r="B483" s="49"/>
      <c r="C483" s="49"/>
      <c r="D483" s="49"/>
      <c r="E483" s="49"/>
      <c r="F483" s="49"/>
      <c r="G483" s="49"/>
      <c r="H483" s="49"/>
      <c r="I483" s="173"/>
      <c r="J483" s="174"/>
      <c r="K483" s="182"/>
      <c r="L483" s="49"/>
      <c r="M483" s="49"/>
      <c r="N483" s="49"/>
      <c r="O483" s="49"/>
      <c r="P483" s="49"/>
      <c r="Q483" s="49"/>
      <c r="R483" s="178"/>
    </row>
    <row r="484" spans="1:18" ht="15" customHeight="1">
      <c r="A484" s="180"/>
      <c r="B484" s="49"/>
      <c r="C484" s="49"/>
      <c r="D484" s="49"/>
      <c r="E484" s="49"/>
      <c r="F484" s="49"/>
      <c r="G484" s="49"/>
      <c r="H484" s="49"/>
      <c r="I484" s="173"/>
      <c r="J484" s="174"/>
      <c r="K484" s="182"/>
      <c r="L484" s="49"/>
      <c r="M484" s="49"/>
      <c r="N484" s="49"/>
      <c r="O484" s="49"/>
      <c r="P484" s="49"/>
      <c r="Q484" s="49"/>
      <c r="R484" s="178"/>
    </row>
    <row r="485" spans="1:18" ht="15" customHeight="1">
      <c r="A485" s="180"/>
      <c r="B485" s="49"/>
      <c r="C485" s="49"/>
      <c r="D485" s="49"/>
      <c r="E485" s="49"/>
      <c r="F485" s="49"/>
      <c r="G485" s="49"/>
      <c r="H485" s="49"/>
      <c r="I485" s="173"/>
      <c r="J485" s="174"/>
      <c r="K485" s="182"/>
      <c r="L485" s="49"/>
      <c r="M485" s="49"/>
      <c r="N485" s="49"/>
      <c r="O485" s="49"/>
      <c r="P485" s="49"/>
      <c r="Q485" s="49"/>
      <c r="R485" s="178"/>
    </row>
    <row r="486" spans="1:18" ht="15" customHeight="1">
      <c r="A486" s="180"/>
      <c r="B486" s="49"/>
      <c r="C486" s="49"/>
      <c r="D486" s="49"/>
      <c r="E486" s="49"/>
      <c r="F486" s="49"/>
      <c r="G486" s="49"/>
      <c r="H486" s="49"/>
      <c r="I486" s="173"/>
      <c r="J486" s="174"/>
      <c r="K486" s="182"/>
      <c r="L486" s="49"/>
      <c r="M486" s="49"/>
      <c r="N486" s="49"/>
      <c r="O486" s="49"/>
      <c r="P486" s="49"/>
      <c r="Q486" s="49"/>
      <c r="R486" s="178"/>
    </row>
    <row r="487" spans="1:18" ht="16.5" thickBot="1">
      <c r="A487" s="58"/>
      <c r="B487" s="59"/>
      <c r="C487" s="59"/>
      <c r="D487" s="59"/>
      <c r="E487" s="59"/>
      <c r="F487" s="59"/>
      <c r="G487" s="59"/>
      <c r="H487" s="59"/>
      <c r="I487" s="175"/>
      <c r="J487" s="176"/>
      <c r="K487" s="60"/>
      <c r="L487" s="61"/>
      <c r="M487" s="61"/>
      <c r="N487" s="61"/>
      <c r="O487" s="61"/>
      <c r="P487" s="61"/>
      <c r="Q487" s="61"/>
      <c r="R487" s="179"/>
    </row>
    <row r="488" spans="1:18" ht="16.5" thickTop="1">
      <c r="A488" s="54"/>
      <c r="B488" s="55"/>
      <c r="C488" s="55"/>
      <c r="D488" s="55"/>
      <c r="E488" s="55"/>
      <c r="F488" s="55"/>
      <c r="G488" s="55"/>
      <c r="H488" s="55"/>
      <c r="I488" s="171"/>
      <c r="J488" s="172"/>
      <c r="K488" s="56"/>
      <c r="L488" s="57"/>
      <c r="M488" s="57"/>
      <c r="N488" s="57"/>
      <c r="O488" s="57"/>
      <c r="P488" s="57"/>
      <c r="Q488" s="57"/>
      <c r="R488" s="177"/>
    </row>
    <row r="489" spans="1:18" ht="15" customHeight="1">
      <c r="A489" s="180" t="s">
        <v>173</v>
      </c>
      <c r="B489" s="181"/>
      <c r="C489" s="181"/>
      <c r="D489" s="181"/>
      <c r="E489" s="181"/>
      <c r="F489" s="181"/>
      <c r="G489" s="181"/>
      <c r="H489" s="181"/>
      <c r="I489" s="173"/>
      <c r="J489" s="174"/>
      <c r="K489" s="182" t="s">
        <v>174</v>
      </c>
      <c r="L489" s="181"/>
      <c r="M489" s="181"/>
      <c r="N489" s="181"/>
      <c r="O489" s="181"/>
      <c r="P489" s="181"/>
      <c r="Q489" s="181"/>
      <c r="R489" s="178"/>
    </row>
    <row r="490" spans="1:18" ht="15" customHeight="1">
      <c r="A490" s="180"/>
      <c r="B490" s="181"/>
      <c r="C490" s="181"/>
      <c r="D490" s="181"/>
      <c r="E490" s="181"/>
      <c r="F490" s="181"/>
      <c r="G490" s="181"/>
      <c r="H490" s="181"/>
      <c r="I490" s="173"/>
      <c r="J490" s="174"/>
      <c r="K490" s="182"/>
      <c r="L490" s="181"/>
      <c r="M490" s="181"/>
      <c r="N490" s="181"/>
      <c r="O490" s="181"/>
      <c r="P490" s="181"/>
      <c r="Q490" s="181"/>
      <c r="R490" s="178"/>
    </row>
    <row r="491" spans="1:18" ht="15" customHeight="1">
      <c r="A491" s="180"/>
      <c r="B491" s="181"/>
      <c r="C491" s="181"/>
      <c r="D491" s="181"/>
      <c r="E491" s="181"/>
      <c r="F491" s="181"/>
      <c r="G491" s="181"/>
      <c r="H491" s="181"/>
      <c r="I491" s="173"/>
      <c r="J491" s="174"/>
      <c r="K491" s="182"/>
      <c r="L491" s="181"/>
      <c r="M491" s="181"/>
      <c r="N491" s="181"/>
      <c r="O491" s="181"/>
      <c r="P491" s="181"/>
      <c r="Q491" s="181"/>
      <c r="R491" s="178"/>
    </row>
    <row r="492" spans="1:18" ht="15" customHeight="1">
      <c r="A492" s="180"/>
      <c r="B492" s="181"/>
      <c r="C492" s="181"/>
      <c r="D492" s="181"/>
      <c r="E492" s="181"/>
      <c r="F492" s="181"/>
      <c r="G492" s="181"/>
      <c r="H492" s="181"/>
      <c r="I492" s="173"/>
      <c r="J492" s="174"/>
      <c r="K492" s="182"/>
      <c r="L492" s="181"/>
      <c r="M492" s="181"/>
      <c r="N492" s="181"/>
      <c r="O492" s="181"/>
      <c r="P492" s="181"/>
      <c r="Q492" s="181"/>
      <c r="R492" s="178"/>
    </row>
    <row r="493" spans="1:18" ht="15" customHeight="1">
      <c r="A493" s="180"/>
      <c r="B493" s="181"/>
      <c r="C493" s="181"/>
      <c r="D493" s="181"/>
      <c r="E493" s="181"/>
      <c r="F493" s="181"/>
      <c r="G493" s="181"/>
      <c r="H493" s="181"/>
      <c r="I493" s="173"/>
      <c r="J493" s="174"/>
      <c r="K493" s="182"/>
      <c r="L493" s="181"/>
      <c r="M493" s="181"/>
      <c r="N493" s="181"/>
      <c r="O493" s="181"/>
      <c r="P493" s="181"/>
      <c r="Q493" s="181"/>
      <c r="R493" s="178"/>
    </row>
    <row r="494" spans="1:18" ht="15" customHeight="1">
      <c r="A494" s="180"/>
      <c r="B494" s="181"/>
      <c r="C494" s="181"/>
      <c r="D494" s="181"/>
      <c r="E494" s="181"/>
      <c r="F494" s="181"/>
      <c r="G494" s="181"/>
      <c r="H494" s="181"/>
      <c r="I494" s="173"/>
      <c r="J494" s="174"/>
      <c r="K494" s="182"/>
      <c r="L494" s="181"/>
      <c r="M494" s="181"/>
      <c r="N494" s="181"/>
      <c r="O494" s="181"/>
      <c r="P494" s="181"/>
      <c r="Q494" s="181"/>
      <c r="R494" s="178"/>
    </row>
    <row r="495" spans="1:18" ht="15" customHeight="1">
      <c r="A495" s="180"/>
      <c r="B495" s="181"/>
      <c r="C495" s="181"/>
      <c r="D495" s="181"/>
      <c r="E495" s="181"/>
      <c r="F495" s="181"/>
      <c r="G495" s="181"/>
      <c r="H495" s="181"/>
      <c r="I495" s="173"/>
      <c r="J495" s="174"/>
      <c r="K495" s="182"/>
      <c r="L495" s="181"/>
      <c r="M495" s="181"/>
      <c r="N495" s="181"/>
      <c r="O495" s="181"/>
      <c r="P495" s="181"/>
      <c r="Q495" s="181"/>
      <c r="R495" s="178"/>
    </row>
    <row r="496" spans="1:18" ht="15" customHeight="1">
      <c r="A496" s="180"/>
      <c r="B496" s="181"/>
      <c r="C496" s="181"/>
      <c r="D496" s="181"/>
      <c r="E496" s="181"/>
      <c r="F496" s="181"/>
      <c r="G496" s="181"/>
      <c r="H496" s="181"/>
      <c r="I496" s="173"/>
      <c r="J496" s="174"/>
      <c r="K496" s="182"/>
      <c r="L496" s="181"/>
      <c r="M496" s="181"/>
      <c r="N496" s="181"/>
      <c r="O496" s="181"/>
      <c r="P496" s="181"/>
      <c r="Q496" s="181"/>
      <c r="R496" s="178"/>
    </row>
    <row r="497" spans="1:18" ht="15" customHeight="1">
      <c r="A497" s="180"/>
      <c r="B497" s="181"/>
      <c r="C497" s="181"/>
      <c r="D497" s="181"/>
      <c r="E497" s="181"/>
      <c r="F497" s="181"/>
      <c r="G497" s="181"/>
      <c r="H497" s="181"/>
      <c r="I497" s="173"/>
      <c r="J497" s="174"/>
      <c r="K497" s="182"/>
      <c r="L497" s="181"/>
      <c r="M497" s="181"/>
      <c r="N497" s="181"/>
      <c r="O497" s="181"/>
      <c r="P497" s="181"/>
      <c r="Q497" s="181"/>
      <c r="R497" s="178"/>
    </row>
    <row r="498" spans="1:18" ht="15" customHeight="1">
      <c r="A498" s="180"/>
      <c r="B498" s="181"/>
      <c r="C498" s="181"/>
      <c r="D498" s="181"/>
      <c r="E498" s="181"/>
      <c r="F498" s="181"/>
      <c r="G498" s="181"/>
      <c r="H498" s="181"/>
      <c r="I498" s="173"/>
      <c r="J498" s="174"/>
      <c r="K498" s="182"/>
      <c r="L498" s="181"/>
      <c r="M498" s="181"/>
      <c r="N498" s="181"/>
      <c r="O498" s="181"/>
      <c r="P498" s="181"/>
      <c r="Q498" s="181"/>
      <c r="R498" s="178"/>
    </row>
    <row r="499" spans="1:18" ht="15" customHeight="1">
      <c r="A499" s="180"/>
      <c r="B499" s="181"/>
      <c r="C499" s="181"/>
      <c r="D499" s="181"/>
      <c r="E499" s="181"/>
      <c r="F499" s="181"/>
      <c r="G499" s="181"/>
      <c r="H499" s="181"/>
      <c r="I499" s="173"/>
      <c r="J499" s="174"/>
      <c r="K499" s="182"/>
      <c r="L499" s="181"/>
      <c r="M499" s="181"/>
      <c r="N499" s="181"/>
      <c r="O499" s="181"/>
      <c r="P499" s="181"/>
      <c r="Q499" s="181"/>
      <c r="R499" s="178"/>
    </row>
    <row r="500" spans="1:18" ht="15" customHeight="1">
      <c r="A500" s="180"/>
      <c r="B500" s="168"/>
      <c r="C500" s="168"/>
      <c r="D500" s="168"/>
      <c r="E500" s="168"/>
      <c r="F500" s="168"/>
      <c r="G500" s="168"/>
      <c r="H500" s="168"/>
      <c r="I500" s="173"/>
      <c r="J500" s="174"/>
      <c r="K500" s="182"/>
      <c r="L500" s="168"/>
      <c r="M500" s="168"/>
      <c r="N500" s="168"/>
      <c r="O500" s="168"/>
      <c r="P500" s="168"/>
      <c r="Q500" s="168"/>
      <c r="R500" s="178"/>
    </row>
    <row r="501" spans="1:18" ht="15" customHeight="1">
      <c r="A501" s="180"/>
      <c r="B501" s="168"/>
      <c r="C501" s="168"/>
      <c r="D501" s="168"/>
      <c r="E501" s="168"/>
      <c r="F501" s="168"/>
      <c r="G501" s="168"/>
      <c r="H501" s="168"/>
      <c r="I501" s="173"/>
      <c r="J501" s="174"/>
      <c r="K501" s="182"/>
      <c r="L501" s="168"/>
      <c r="M501" s="168"/>
      <c r="N501" s="168"/>
      <c r="O501" s="168"/>
      <c r="P501" s="168"/>
      <c r="Q501" s="168"/>
      <c r="R501" s="178"/>
    </row>
    <row r="502" spans="1:18" ht="15" customHeight="1">
      <c r="A502" s="180"/>
      <c r="B502" s="49"/>
      <c r="C502" s="49"/>
      <c r="D502" s="49"/>
      <c r="E502" s="49"/>
      <c r="F502" s="49"/>
      <c r="G502" s="49"/>
      <c r="H502" s="49"/>
      <c r="I502" s="173"/>
      <c r="J502" s="174"/>
      <c r="K502" s="182"/>
      <c r="L502" s="49"/>
      <c r="M502" s="49"/>
      <c r="N502" s="49"/>
      <c r="O502" s="49"/>
      <c r="P502" s="49"/>
      <c r="Q502" s="49"/>
      <c r="R502" s="178"/>
    </row>
    <row r="503" spans="1:18" ht="15" customHeight="1">
      <c r="A503" s="180"/>
      <c r="B503" s="49"/>
      <c r="C503" s="49"/>
      <c r="D503" s="49"/>
      <c r="E503" s="49"/>
      <c r="F503" s="49"/>
      <c r="G503" s="49"/>
      <c r="H503" s="49"/>
      <c r="I503" s="173"/>
      <c r="J503" s="174"/>
      <c r="K503" s="182"/>
      <c r="L503" s="49"/>
      <c r="M503" s="49"/>
      <c r="N503"/>
      <c r="O503" s="49"/>
      <c r="P503" s="49"/>
      <c r="Q503" s="49"/>
      <c r="R503" s="178"/>
    </row>
    <row r="504" spans="1:18" ht="15" customHeight="1">
      <c r="A504" s="180"/>
      <c r="B504" s="49"/>
      <c r="C504" s="49"/>
      <c r="D504" s="49"/>
      <c r="E504" s="49"/>
      <c r="F504" s="49"/>
      <c r="G504" s="49"/>
      <c r="H504" s="49"/>
      <c r="I504" s="173"/>
      <c r="J504" s="174"/>
      <c r="K504" s="182"/>
      <c r="L504" s="49"/>
      <c r="M504" s="49"/>
      <c r="N504" s="49"/>
      <c r="O504" s="49"/>
      <c r="P504" s="49"/>
      <c r="Q504" s="49"/>
      <c r="R504" s="178"/>
    </row>
    <row r="505" spans="1:18" ht="15" customHeight="1">
      <c r="A505" s="180"/>
      <c r="B505" s="49"/>
      <c r="C505" s="49"/>
      <c r="D505" s="49"/>
      <c r="E505" s="49"/>
      <c r="F505" s="49"/>
      <c r="G505" s="49"/>
      <c r="H505" s="49"/>
      <c r="I505" s="173"/>
      <c r="J505" s="174"/>
      <c r="K505" s="182"/>
      <c r="L505" s="49"/>
      <c r="M505" s="49"/>
      <c r="N505" s="49"/>
      <c r="O505" s="49"/>
      <c r="P505" s="49"/>
      <c r="Q505" s="49"/>
      <c r="R505" s="178"/>
    </row>
    <row r="506" spans="1:18" ht="15" customHeight="1">
      <c r="A506" s="180"/>
      <c r="B506" s="49"/>
      <c r="C506" s="49"/>
      <c r="D506" s="49"/>
      <c r="E506" s="49"/>
      <c r="F506" s="49"/>
      <c r="G506" s="49"/>
      <c r="H506" s="49"/>
      <c r="I506" s="173"/>
      <c r="J506" s="174"/>
      <c r="K506" s="182"/>
      <c r="L506" s="49"/>
      <c r="M506" s="49"/>
      <c r="N506" s="49"/>
      <c r="O506" s="49"/>
      <c r="P506" s="49"/>
      <c r="Q506" s="49"/>
      <c r="R506" s="178"/>
    </row>
    <row r="507" spans="1:18" ht="15" customHeight="1">
      <c r="A507" s="180"/>
      <c r="B507" s="49"/>
      <c r="C507" s="49"/>
      <c r="D507" s="49"/>
      <c r="E507" s="49"/>
      <c r="F507" s="49"/>
      <c r="G507" s="49"/>
      <c r="H507" s="49"/>
      <c r="I507" s="173"/>
      <c r="J507" s="174"/>
      <c r="K507" s="182"/>
      <c r="L507" s="49"/>
      <c r="M507" s="49"/>
      <c r="N507" s="49"/>
      <c r="O507" s="49"/>
      <c r="P507" s="49"/>
      <c r="Q507" s="49"/>
      <c r="R507" s="178"/>
    </row>
    <row r="508" spans="1:18" ht="15" customHeight="1">
      <c r="A508" s="180"/>
      <c r="B508" s="49"/>
      <c r="C508" s="49"/>
      <c r="D508" s="49"/>
      <c r="E508" s="49"/>
      <c r="F508" s="49"/>
      <c r="G508" s="49"/>
      <c r="H508" s="49"/>
      <c r="I508" s="173"/>
      <c r="J508" s="174"/>
      <c r="K508" s="182"/>
      <c r="L508" s="49"/>
      <c r="M508" s="49"/>
      <c r="N508" s="49"/>
      <c r="O508" s="49"/>
      <c r="P508" s="49"/>
      <c r="Q508" s="49"/>
      <c r="R508" s="178"/>
    </row>
    <row r="509" spans="1:18" ht="16.5" thickBot="1">
      <c r="A509" s="58"/>
      <c r="B509" s="59"/>
      <c r="C509" s="59"/>
      <c r="D509" s="59"/>
      <c r="E509" s="59"/>
      <c r="F509" s="59"/>
      <c r="G509" s="59"/>
      <c r="H509" s="59"/>
      <c r="I509" s="175"/>
      <c r="J509" s="176"/>
      <c r="K509" s="60"/>
      <c r="L509" s="61"/>
      <c r="M509" s="61"/>
      <c r="N509" s="61"/>
      <c r="O509" s="61"/>
      <c r="P509" s="61"/>
      <c r="Q509" s="61"/>
      <c r="R509" s="179"/>
    </row>
    <row r="510" spans="1:18" ht="6" customHeight="1" thickTop="1"/>
    <row r="511" spans="1:18">
      <c r="A511" s="344" t="s">
        <v>175</v>
      </c>
      <c r="B511" s="277" t="s">
        <v>176</v>
      </c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80"/>
    </row>
    <row r="512" spans="1:18">
      <c r="A512" s="345"/>
      <c r="B512" s="278"/>
      <c r="C512" s="281"/>
      <c r="D512" s="281"/>
      <c r="E512" s="281"/>
      <c r="F512" s="281"/>
      <c r="G512" s="281"/>
      <c r="H512" s="281"/>
      <c r="I512" s="281"/>
      <c r="J512" s="281"/>
      <c r="K512" s="281"/>
      <c r="L512" s="281"/>
      <c r="M512" s="281"/>
      <c r="N512" s="281"/>
      <c r="O512" s="281"/>
      <c r="P512" s="281"/>
      <c r="Q512" s="281"/>
      <c r="R512" s="282"/>
    </row>
  </sheetData>
  <mergeCells count="424">
    <mergeCell ref="O259:P260"/>
    <mergeCell ref="I420:J440"/>
    <mergeCell ref="A362:A369"/>
    <mergeCell ref="K362:L363"/>
    <mergeCell ref="M362:O363"/>
    <mergeCell ref="P362:R363"/>
    <mergeCell ref="K364:L365"/>
    <mergeCell ref="M364:O365"/>
    <mergeCell ref="P364:R365"/>
    <mergeCell ref="K368:L369"/>
    <mergeCell ref="M368:O369"/>
    <mergeCell ref="A356:A361"/>
    <mergeCell ref="K356:L357"/>
    <mergeCell ref="M356:O357"/>
    <mergeCell ref="P356:R357"/>
    <mergeCell ref="K358:L359"/>
    <mergeCell ref="M358:O359"/>
    <mergeCell ref="P358:R359"/>
    <mergeCell ref="K360:L361"/>
    <mergeCell ref="M360:O361"/>
    <mergeCell ref="P360:R361"/>
    <mergeCell ref="A198:B199"/>
    <mergeCell ref="A211:A212"/>
    <mergeCell ref="B211:R212"/>
    <mergeCell ref="B213:B214"/>
    <mergeCell ref="C213:C214"/>
    <mergeCell ref="D213:D214"/>
    <mergeCell ref="A206:B207"/>
    <mergeCell ref="A255:B256"/>
    <mergeCell ref="F255:G256"/>
    <mergeCell ref="K255:L256"/>
    <mergeCell ref="O255:P256"/>
    <mergeCell ref="A200:B201"/>
    <mergeCell ref="A202:B203"/>
    <mergeCell ref="A204:B205"/>
    <mergeCell ref="A253:B254"/>
    <mergeCell ref="F253:G254"/>
    <mergeCell ref="K253:L254"/>
    <mergeCell ref="O253:P254"/>
    <mergeCell ref="A257:B258"/>
    <mergeCell ref="F257:G258"/>
    <mergeCell ref="K257:L258"/>
    <mergeCell ref="O257:P258"/>
    <mergeCell ref="B382:F382"/>
    <mergeCell ref="A375:A376"/>
    <mergeCell ref="K354:L355"/>
    <mergeCell ref="M354:O355"/>
    <mergeCell ref="P354:R355"/>
    <mergeCell ref="Q320:R321"/>
    <mergeCell ref="K326:R327"/>
    <mergeCell ref="K328:L329"/>
    <mergeCell ref="M328:O329"/>
    <mergeCell ref="P328:R329"/>
    <mergeCell ref="P350:R351"/>
    <mergeCell ref="K352:L353"/>
    <mergeCell ref="M352:O353"/>
    <mergeCell ref="P352:R353"/>
    <mergeCell ref="P368:R369"/>
    <mergeCell ref="K366:L367"/>
    <mergeCell ref="M366:O367"/>
    <mergeCell ref="A259:B260"/>
    <mergeCell ref="F259:G260"/>
    <mergeCell ref="K259:L260"/>
    <mergeCell ref="A385:A386"/>
    <mergeCell ref="G379:M379"/>
    <mergeCell ref="B380:F380"/>
    <mergeCell ref="G380:M380"/>
    <mergeCell ref="G381:M381"/>
    <mergeCell ref="B381:F381"/>
    <mergeCell ref="P370:R371"/>
    <mergeCell ref="A372:B373"/>
    <mergeCell ref="C372:G373"/>
    <mergeCell ref="H372:J373"/>
    <mergeCell ref="L372:L373"/>
    <mergeCell ref="M372:N372"/>
    <mergeCell ref="O372:O373"/>
    <mergeCell ref="Q372:R373"/>
    <mergeCell ref="M373:N373"/>
    <mergeCell ref="A370:B371"/>
    <mergeCell ref="C370:G371"/>
    <mergeCell ref="H370:J371"/>
    <mergeCell ref="K370:L371"/>
    <mergeCell ref="M370:O371"/>
    <mergeCell ref="O388:R389"/>
    <mergeCell ref="I466:J487"/>
    <mergeCell ref="R466:R487"/>
    <mergeCell ref="A467:A486"/>
    <mergeCell ref="B467:H477"/>
    <mergeCell ref="K467:K486"/>
    <mergeCell ref="L467:Q477"/>
    <mergeCell ref="I398:J419"/>
    <mergeCell ref="R398:R419"/>
    <mergeCell ref="A399:A418"/>
    <mergeCell ref="K399:K418"/>
    <mergeCell ref="L399:Q400"/>
    <mergeCell ref="A442:A460"/>
    <mergeCell ref="K442:K460"/>
    <mergeCell ref="L442:Q443"/>
    <mergeCell ref="B443:H458"/>
    <mergeCell ref="B459:H459"/>
    <mergeCell ref="R420:R440"/>
    <mergeCell ref="A421:A439"/>
    <mergeCell ref="K421:K439"/>
    <mergeCell ref="L421:Q422"/>
    <mergeCell ref="B422:H437"/>
    <mergeCell ref="B438:H438"/>
    <mergeCell ref="P366:R367"/>
    <mergeCell ref="A340:A349"/>
    <mergeCell ref="K340:L341"/>
    <mergeCell ref="M340:O341"/>
    <mergeCell ref="P340:R34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A350:A355"/>
    <mergeCell ref="K350:L351"/>
    <mergeCell ref="M350:O351"/>
    <mergeCell ref="A151:C152"/>
    <mergeCell ref="D151:F151"/>
    <mergeCell ref="G151:K151"/>
    <mergeCell ref="M151:O154"/>
    <mergeCell ref="P151:R151"/>
    <mergeCell ref="A189:R191"/>
    <mergeCell ref="A330:A339"/>
    <mergeCell ref="K330:L331"/>
    <mergeCell ref="M330:O331"/>
    <mergeCell ref="P330:R331"/>
    <mergeCell ref="K332:L333"/>
    <mergeCell ref="M332:O333"/>
    <mergeCell ref="P332:R333"/>
    <mergeCell ref="K334:L335"/>
    <mergeCell ref="M334:O335"/>
    <mergeCell ref="P334:R335"/>
    <mergeCell ref="K336:L337"/>
    <mergeCell ref="M336:O337"/>
    <mergeCell ref="P336:R337"/>
    <mergeCell ref="K338:L339"/>
    <mergeCell ref="M338:O339"/>
    <mergeCell ref="P338:R339"/>
    <mergeCell ref="M316:O317"/>
    <mergeCell ref="P316:R317"/>
    <mergeCell ref="B277:F277"/>
    <mergeCell ref="G277:M277"/>
    <mergeCell ref="A244:R246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P154:R154"/>
    <mergeCell ref="A155:R155"/>
    <mergeCell ref="A196:B197"/>
    <mergeCell ref="A194:C195"/>
    <mergeCell ref="A249:C250"/>
    <mergeCell ref="F249:H250"/>
    <mergeCell ref="K249:M250"/>
    <mergeCell ref="O249:Q250"/>
    <mergeCell ref="A251:B252"/>
    <mergeCell ref="F251:G252"/>
    <mergeCell ref="K251:L252"/>
    <mergeCell ref="O251:P252"/>
    <mergeCell ref="D152:F152"/>
    <mergeCell ref="G152:K152"/>
    <mergeCell ref="P152:R152"/>
    <mergeCell ref="A153:C154"/>
    <mergeCell ref="D153:F153"/>
    <mergeCell ref="M321:N321"/>
    <mergeCell ref="B375:R376"/>
    <mergeCell ref="B385:R386"/>
    <mergeCell ref="A320:B321"/>
    <mergeCell ref="C320:G321"/>
    <mergeCell ref="H320:J321"/>
    <mergeCell ref="L320:L321"/>
    <mergeCell ref="M320:N320"/>
    <mergeCell ref="O320:O321"/>
    <mergeCell ref="B379:F379"/>
    <mergeCell ref="G382:M382"/>
    <mergeCell ref="B383:F383"/>
    <mergeCell ref="G383:M383"/>
    <mergeCell ref="B378:F378"/>
    <mergeCell ref="G378:M378"/>
    <mergeCell ref="A323:A324"/>
    <mergeCell ref="B323:R324"/>
    <mergeCell ref="A326:A329"/>
    <mergeCell ref="B326:J329"/>
    <mergeCell ref="A511:A512"/>
    <mergeCell ref="B511:R512"/>
    <mergeCell ref="C392:D392"/>
    <mergeCell ref="E392:I392"/>
    <mergeCell ref="J392:K392"/>
    <mergeCell ref="L392:M392"/>
    <mergeCell ref="A394:R394"/>
    <mergeCell ref="B390:B392"/>
    <mergeCell ref="C390:D390"/>
    <mergeCell ref="E390:I390"/>
    <mergeCell ref="J390:K390"/>
    <mergeCell ref="L390:M390"/>
    <mergeCell ref="C391:D391"/>
    <mergeCell ref="E391:I391"/>
    <mergeCell ref="J391:K391"/>
    <mergeCell ref="L391:M391"/>
    <mergeCell ref="A395:A396"/>
    <mergeCell ref="B395:R396"/>
    <mergeCell ref="B400:H416"/>
    <mergeCell ref="B417:H417"/>
    <mergeCell ref="A463:A464"/>
    <mergeCell ref="B463:R464"/>
    <mergeCell ref="I441:J461"/>
    <mergeCell ref="R441:R461"/>
    <mergeCell ref="A318:B319"/>
    <mergeCell ref="A306:A311"/>
    <mergeCell ref="K306:L307"/>
    <mergeCell ref="M306:O307"/>
    <mergeCell ref="P306:R307"/>
    <mergeCell ref="K308:L309"/>
    <mergeCell ref="M308:O309"/>
    <mergeCell ref="P308:R309"/>
    <mergeCell ref="K310:L311"/>
    <mergeCell ref="M310:O311"/>
    <mergeCell ref="P310:R311"/>
    <mergeCell ref="C318:G319"/>
    <mergeCell ref="H318:J319"/>
    <mergeCell ref="K318:L319"/>
    <mergeCell ref="M318:O319"/>
    <mergeCell ref="K312:L313"/>
    <mergeCell ref="M312:O313"/>
    <mergeCell ref="K314:L315"/>
    <mergeCell ref="P318:R319"/>
    <mergeCell ref="A312:A317"/>
    <mergeCell ref="P312:R313"/>
    <mergeCell ref="M314:O315"/>
    <mergeCell ref="P314:R315"/>
    <mergeCell ref="K316:L317"/>
    <mergeCell ref="K302:L303"/>
    <mergeCell ref="M302:O303"/>
    <mergeCell ref="P302:R303"/>
    <mergeCell ref="K304:L305"/>
    <mergeCell ref="M304:O305"/>
    <mergeCell ref="P304:R305"/>
    <mergeCell ref="A296:A305"/>
    <mergeCell ref="K296:L297"/>
    <mergeCell ref="M296:O297"/>
    <mergeCell ref="P296:R297"/>
    <mergeCell ref="K298:L299"/>
    <mergeCell ref="M298:O299"/>
    <mergeCell ref="P298:R299"/>
    <mergeCell ref="K300:L301"/>
    <mergeCell ref="M300:O301"/>
    <mergeCell ref="P300:R301"/>
    <mergeCell ref="K292:L293"/>
    <mergeCell ref="M292:O293"/>
    <mergeCell ref="P292:R293"/>
    <mergeCell ref="K294:L295"/>
    <mergeCell ref="M294:O295"/>
    <mergeCell ref="P294:R295"/>
    <mergeCell ref="A286:A295"/>
    <mergeCell ref="K286:L287"/>
    <mergeCell ref="M286:O287"/>
    <mergeCell ref="P286:R287"/>
    <mergeCell ref="K288:L289"/>
    <mergeCell ref="M288:O289"/>
    <mergeCell ref="P288:R289"/>
    <mergeCell ref="K290:L291"/>
    <mergeCell ref="M290:O291"/>
    <mergeCell ref="P290:R291"/>
    <mergeCell ref="A282:A285"/>
    <mergeCell ref="B282:J285"/>
    <mergeCell ref="K282:R283"/>
    <mergeCell ref="K284:L285"/>
    <mergeCell ref="M284:O285"/>
    <mergeCell ref="P284:R285"/>
    <mergeCell ref="A265:A266"/>
    <mergeCell ref="B265:R266"/>
    <mergeCell ref="A279:A280"/>
    <mergeCell ref="B279:R280"/>
    <mergeCell ref="B274:R274"/>
    <mergeCell ref="B268:R268"/>
    <mergeCell ref="B269:F269"/>
    <mergeCell ref="G269:M269"/>
    <mergeCell ref="B270:F270"/>
    <mergeCell ref="B271:F271"/>
    <mergeCell ref="G270:M270"/>
    <mergeCell ref="B272:F272"/>
    <mergeCell ref="G272:M272"/>
    <mergeCell ref="G276:M276"/>
    <mergeCell ref="B275:F275"/>
    <mergeCell ref="G275:M275"/>
    <mergeCell ref="B276:F276"/>
    <mergeCell ref="G271:M271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J135:L139"/>
    <mergeCell ref="M135:O139"/>
    <mergeCell ref="P135:R139"/>
    <mergeCell ref="A125:I126"/>
    <mergeCell ref="J125:L126"/>
    <mergeCell ref="M125:O126"/>
    <mergeCell ref="P125:R126"/>
    <mergeCell ref="A127:I131"/>
    <mergeCell ref="J127:L131"/>
    <mergeCell ref="M127:O131"/>
    <mergeCell ref="P127:R131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B108:R112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N74:P74"/>
    <mergeCell ref="A60:B62"/>
    <mergeCell ref="C60:I62"/>
    <mergeCell ref="J60:L62"/>
    <mergeCell ref="M60:R62"/>
    <mergeCell ref="A75:B75"/>
    <mergeCell ref="C75:F75"/>
    <mergeCell ref="K75:L75"/>
    <mergeCell ref="N75:P7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C71:F71"/>
    <mergeCell ref="R43:R54"/>
    <mergeCell ref="A44:A53"/>
    <mergeCell ref="K44:K53"/>
    <mergeCell ref="L44:Q44"/>
    <mergeCell ref="L45:Q45"/>
    <mergeCell ref="A12:R13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N16:P16"/>
    <mergeCell ref="L18:P18"/>
    <mergeCell ref="A20:R21"/>
    <mergeCell ref="I488:J509"/>
    <mergeCell ref="R488:R509"/>
    <mergeCell ref="A489:A508"/>
    <mergeCell ref="B489:H499"/>
    <mergeCell ref="K489:K508"/>
    <mergeCell ref="L489:Q499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36:R37"/>
    <mergeCell ref="A39:B41"/>
    <mergeCell ref="C39:J41"/>
    <mergeCell ref="K39:L41"/>
    <mergeCell ref="M39:R41"/>
    <mergeCell ref="I43:J54"/>
  </mergeCells>
  <conditionalFormatting sqref="E390:I392 L390:M392">
    <cfRule type="expression" dxfId="18" priority="1" stopIfTrue="1">
      <formula>COUNTBLANK(E390)&gt;0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N10" r:id="rId9" xr:uid="{81E9F799-6D91-4624-8362-FC043C4BB360}"/>
    <hyperlink ref="C10" r:id="rId10" xr:uid="{023EC352-C389-4F70-8982-C0AF5E0E87F8}"/>
    <hyperlink ref="C99" r:id="rId11" xr:uid="{AFFCD3EE-33C1-41EA-B94E-E52F1FB700C3}"/>
  </hyperlinks>
  <printOptions horizontalCentered="1" gridLinesSet="0"/>
  <pageMargins left="0.7" right="0.7" top="0.75" bottom="0.75" header="0.3" footer="0.3"/>
  <pageSetup scale="10" orientation="landscape" r:id="rId12"/>
  <headerFooter alignWithMargins="0">
    <oddFooter>&amp;R&amp;8F-QR-004 Revision E
Jun 11, 2018</oddFooter>
  </headerFooter>
  <rowBreaks count="6" manualBreakCount="6">
    <brk id="63" max="16383" man="1"/>
    <brk id="155" max="16383" man="1"/>
    <brk id="210" max="16383" man="1"/>
    <brk id="262" max="16383" man="1"/>
    <brk id="322" max="16383" man="1"/>
    <brk id="462" max="16383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1438275</xdr:colOff>
                    <xdr:row>22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161925</xdr:colOff>
                    <xdr:row>25</xdr:row>
                    <xdr:rowOff>0</xdr:rowOff>
                  </from>
                  <to>
                    <xdr:col>7</xdr:col>
                    <xdr:colOff>1438275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180975</xdr:colOff>
                    <xdr:row>28</xdr:row>
                    <xdr:rowOff>180975</xdr:rowOff>
                  </from>
                  <to>
                    <xdr:col>7</xdr:col>
                    <xdr:colOff>1647825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180975</xdr:colOff>
                    <xdr:row>31</xdr:row>
                    <xdr:rowOff>180975</xdr:rowOff>
                  </from>
                  <to>
                    <xdr:col>7</xdr:col>
                    <xdr:colOff>1457325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142875</xdr:rowOff>
                  </from>
                  <to>
                    <xdr:col>13</xdr:col>
                    <xdr:colOff>847725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28575</xdr:rowOff>
                  </from>
                  <to>
                    <xdr:col>1</xdr:col>
                    <xdr:colOff>561975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28575</xdr:rowOff>
                  </from>
                  <to>
                    <xdr:col>1</xdr:col>
                    <xdr:colOff>561975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161925</xdr:colOff>
                    <xdr:row>17</xdr:row>
                    <xdr:rowOff>38100</xdr:rowOff>
                  </from>
                  <to>
                    <xdr:col>1</xdr:col>
                    <xdr:colOff>561975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104775</xdr:colOff>
                    <xdr:row>13</xdr:row>
                    <xdr:rowOff>28575</xdr:rowOff>
                  </from>
                  <to>
                    <xdr:col>10</xdr:col>
                    <xdr:colOff>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104775</xdr:colOff>
                    <xdr:row>15</xdr:row>
                    <xdr:rowOff>28575</xdr:rowOff>
                  </from>
                  <to>
                    <xdr:col>10</xdr:col>
                    <xdr:colOff>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104775</xdr:colOff>
                    <xdr:row>17</xdr:row>
                    <xdr:rowOff>28575</xdr:rowOff>
                  </from>
                  <to>
                    <xdr:col>10</xdr:col>
                    <xdr:colOff>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142875</xdr:rowOff>
                  </from>
                  <to>
                    <xdr:col>13</xdr:col>
                    <xdr:colOff>847725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180975</xdr:colOff>
                    <xdr:row>80</xdr:row>
                    <xdr:rowOff>114300</xdr:rowOff>
                  </from>
                  <to>
                    <xdr:col>7</xdr:col>
                    <xdr:colOff>600075</xdr:colOff>
                    <xdr:row>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161925</xdr:colOff>
                    <xdr:row>84</xdr:row>
                    <xdr:rowOff>104775</xdr:rowOff>
                  </from>
                  <to>
                    <xdr:col>7</xdr:col>
                    <xdr:colOff>600075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466725</xdr:colOff>
                    <xdr:row>80</xdr:row>
                    <xdr:rowOff>104775</xdr:rowOff>
                  </from>
                  <to>
                    <xdr:col>2</xdr:col>
                    <xdr:colOff>219075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485775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activeCell="E58" sqref="E58"/>
    </sheetView>
  </sheetViews>
  <sheetFormatPr baseColWidth="10" defaultColWidth="11.42578125" defaultRowHeight="12.75"/>
  <cols>
    <col min="1" max="16384" width="11.42578125" style="1"/>
  </cols>
  <sheetData>
    <row r="1" spans="2:2">
      <c r="B1"/>
    </row>
    <row r="21" spans="10:10">
      <c r="J21" s="1" t="s">
        <v>2</v>
      </c>
    </row>
    <row r="34" spans="1:1">
      <c r="A34" s="2" t="s">
        <v>190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>
      <c r="A40" s="2" t="s">
        <v>191</v>
      </c>
    </row>
    <row r="41" spans="1:1">
      <c r="A41" s="3" t="s">
        <v>199</v>
      </c>
    </row>
    <row r="42" spans="1:1">
      <c r="A42" s="3"/>
    </row>
    <row r="44" spans="1:1">
      <c r="A44" s="2" t="s">
        <v>192</v>
      </c>
    </row>
    <row r="45" spans="1:1">
      <c r="A45" s="3" t="s">
        <v>198</v>
      </c>
    </row>
    <row r="52" spans="1:8" ht="13.5" thickBot="1"/>
    <row r="53" spans="1:8">
      <c r="A53" s="4" t="s">
        <v>193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194</v>
      </c>
      <c r="B54" s="8"/>
      <c r="C54" s="9"/>
      <c r="D54" s="9"/>
      <c r="E54" s="9"/>
      <c r="F54" s="9"/>
      <c r="G54" s="9"/>
      <c r="H54" s="10"/>
    </row>
    <row r="55" spans="1:8" ht="13.5" thickBot="1">
      <c r="A55" s="11" t="s">
        <v>195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tabSelected="1" topLeftCell="A9" zoomScale="86" zoomScaleNormal="86" workbookViewId="0">
      <selection activeCell="H57" sqref="H57"/>
    </sheetView>
  </sheetViews>
  <sheetFormatPr baseColWidth="10" defaultColWidth="11.42578125" defaultRowHeight="12.75"/>
  <cols>
    <col min="1" max="1" width="2.85546875" style="15" customWidth="1"/>
    <col min="2" max="2" width="16.5703125" style="15" bestFit="1" customWidth="1"/>
    <col min="3" max="5" width="12.5703125" style="15" customWidth="1"/>
    <col min="6" max="6" width="8.42578125" style="15" customWidth="1"/>
    <col min="7" max="8" width="12.5703125" style="15" customWidth="1"/>
    <col min="9" max="9" width="10.42578125" style="15" customWidth="1"/>
    <col min="10" max="10" width="12.5703125" style="15" customWidth="1"/>
    <col min="11" max="11" width="11.42578125" style="15"/>
    <col min="12" max="12" width="11.42578125" style="15" hidden="1" customWidth="1"/>
    <col min="13" max="13" width="13.140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491"/>
      <c r="C2" s="491"/>
      <c r="D2" s="494" t="s">
        <v>64</v>
      </c>
      <c r="E2" s="494"/>
      <c r="F2" s="494"/>
      <c r="G2" s="494"/>
      <c r="H2" s="494"/>
      <c r="I2" s="494"/>
      <c r="J2" s="494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492"/>
      <c r="C3" s="492"/>
      <c r="D3" s="495"/>
      <c r="E3" s="495"/>
      <c r="F3" s="495"/>
      <c r="G3" s="495"/>
      <c r="H3" s="495"/>
      <c r="I3" s="495"/>
      <c r="J3" s="495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493"/>
      <c r="C4" s="493"/>
      <c r="D4" s="496"/>
      <c r="E4" s="496"/>
      <c r="F4" s="496"/>
      <c r="G4" s="496"/>
      <c r="H4" s="496"/>
      <c r="I4" s="496"/>
      <c r="J4" s="496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499" t="s">
        <v>305</v>
      </c>
      <c r="D5" s="500"/>
      <c r="E5" s="33" t="s">
        <v>54</v>
      </c>
      <c r="F5" s="512" t="s">
        <v>60</v>
      </c>
      <c r="G5" s="513"/>
      <c r="H5" s="32" t="s">
        <v>53</v>
      </c>
      <c r="I5" s="534">
        <v>18763</v>
      </c>
      <c r="J5" s="535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01" t="s">
        <v>307</v>
      </c>
      <c r="D6" s="502"/>
      <c r="E6" s="31" t="s">
        <v>49</v>
      </c>
      <c r="F6" s="514" t="s">
        <v>58</v>
      </c>
      <c r="G6" s="515"/>
      <c r="H6" s="30" t="s">
        <v>48</v>
      </c>
      <c r="I6" s="536">
        <v>18763</v>
      </c>
      <c r="J6" s="537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497" t="s">
        <v>306</v>
      </c>
      <c r="D7" s="498"/>
      <c r="E7" s="28" t="s">
        <v>44</v>
      </c>
      <c r="F7" s="516" t="s">
        <v>250</v>
      </c>
      <c r="G7" s="517"/>
      <c r="H7" s="27" t="s">
        <v>43</v>
      </c>
      <c r="I7" s="538">
        <v>45520</v>
      </c>
      <c r="J7" s="539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518" t="s">
        <v>40</v>
      </c>
      <c r="C8" s="519"/>
      <c r="D8" s="519"/>
      <c r="E8" s="520" t="s">
        <v>39</v>
      </c>
      <c r="F8" s="521"/>
      <c r="G8" s="521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41" t="s">
        <v>37</v>
      </c>
      <c r="C9" s="542"/>
      <c r="D9" s="543"/>
      <c r="E9" s="525"/>
      <c r="F9" s="526"/>
      <c r="G9" s="527"/>
      <c r="H9" s="525"/>
      <c r="I9" s="526"/>
      <c r="J9" s="527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03" t="s">
        <v>252</v>
      </c>
      <c r="C10" s="504"/>
      <c r="D10" s="505"/>
      <c r="E10" s="528"/>
      <c r="F10" s="529"/>
      <c r="G10" s="530"/>
      <c r="H10" s="528"/>
      <c r="I10" s="529"/>
      <c r="J10" s="530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06" t="s">
        <v>36</v>
      </c>
      <c r="C11" s="507"/>
      <c r="D11" s="508"/>
      <c r="E11" s="528"/>
      <c r="F11" s="529"/>
      <c r="G11" s="530"/>
      <c r="H11" s="528"/>
      <c r="I11" s="529"/>
      <c r="J11" s="530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03" t="s">
        <v>253</v>
      </c>
      <c r="C12" s="504"/>
      <c r="D12" s="505"/>
      <c r="E12" s="528"/>
      <c r="F12" s="529"/>
      <c r="G12" s="530"/>
      <c r="H12" s="528"/>
      <c r="I12" s="529"/>
      <c r="J12" s="530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06" t="s">
        <v>35</v>
      </c>
      <c r="C13" s="507"/>
      <c r="D13" s="508"/>
      <c r="E13" s="528"/>
      <c r="F13" s="529"/>
      <c r="G13" s="530"/>
      <c r="H13" s="528"/>
      <c r="I13" s="529"/>
      <c r="J13" s="530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09">
        <v>45490</v>
      </c>
      <c r="C14" s="510"/>
      <c r="D14" s="511"/>
      <c r="E14" s="528"/>
      <c r="F14" s="529"/>
      <c r="G14" s="530"/>
      <c r="H14" s="528"/>
      <c r="I14" s="529"/>
      <c r="J14" s="530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06" t="s">
        <v>34</v>
      </c>
      <c r="C15" s="507"/>
      <c r="D15" s="508"/>
      <c r="E15" s="528"/>
      <c r="F15" s="529"/>
      <c r="G15" s="530"/>
      <c r="H15" s="528"/>
      <c r="I15" s="529"/>
      <c r="J15" s="530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03" t="s">
        <v>308</v>
      </c>
      <c r="C16" s="504"/>
      <c r="D16" s="505"/>
      <c r="E16" s="528"/>
      <c r="F16" s="529"/>
      <c r="G16" s="530"/>
      <c r="H16" s="528"/>
      <c r="I16" s="529"/>
      <c r="J16" s="530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06" t="s">
        <v>33</v>
      </c>
      <c r="C17" s="507"/>
      <c r="D17" s="508"/>
      <c r="E17" s="528"/>
      <c r="F17" s="529"/>
      <c r="G17" s="530"/>
      <c r="H17" s="528"/>
      <c r="I17" s="529"/>
      <c r="J17" s="530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40" t="s">
        <v>255</v>
      </c>
      <c r="C18" s="510"/>
      <c r="D18" s="511"/>
      <c r="E18" s="528"/>
      <c r="F18" s="529"/>
      <c r="G18" s="530"/>
      <c r="H18" s="528"/>
      <c r="I18" s="529"/>
      <c r="J18" s="530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06" t="s">
        <v>32</v>
      </c>
      <c r="C19" s="507"/>
      <c r="D19" s="508"/>
      <c r="E19" s="528"/>
      <c r="F19" s="529"/>
      <c r="G19" s="530"/>
      <c r="H19" s="528"/>
      <c r="I19" s="529"/>
      <c r="J19" s="530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03" t="s">
        <v>254</v>
      </c>
      <c r="C20" s="504"/>
      <c r="D20" s="505"/>
      <c r="E20" s="528"/>
      <c r="F20" s="529"/>
      <c r="G20" s="530"/>
      <c r="H20" s="528"/>
      <c r="I20" s="529"/>
      <c r="J20" s="530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06" t="s">
        <v>31</v>
      </c>
      <c r="C21" s="507"/>
      <c r="D21" s="508"/>
      <c r="E21" s="528"/>
      <c r="F21" s="529"/>
      <c r="G21" s="530"/>
      <c r="H21" s="528"/>
      <c r="I21" s="529"/>
      <c r="J21" s="530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22">
        <v>4</v>
      </c>
      <c r="C22" s="523"/>
      <c r="D22" s="524"/>
      <c r="E22" s="531"/>
      <c r="F22" s="532"/>
      <c r="G22" s="533"/>
      <c r="H22" s="531"/>
      <c r="I22" s="532"/>
      <c r="J22" s="533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520" t="s">
        <v>30</v>
      </c>
      <c r="C23" s="521"/>
      <c r="D23" s="521"/>
      <c r="E23" s="521"/>
      <c r="F23" s="520" t="s">
        <v>29</v>
      </c>
      <c r="G23" s="521"/>
      <c r="H23" s="521"/>
      <c r="I23" s="521"/>
      <c r="J23" s="550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44"/>
      <c r="C24" s="545"/>
      <c r="D24" s="545"/>
      <c r="E24" s="545"/>
      <c r="F24" s="525"/>
      <c r="G24" s="526"/>
      <c r="H24" s="526"/>
      <c r="I24" s="526"/>
      <c r="J24" s="527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46"/>
      <c r="C25" s="547"/>
      <c r="D25" s="547"/>
      <c r="E25" s="547"/>
      <c r="F25" s="528"/>
      <c r="G25" s="529"/>
      <c r="H25" s="529"/>
      <c r="I25" s="529"/>
      <c r="J25" s="530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46"/>
      <c r="C26" s="547"/>
      <c r="D26" s="547"/>
      <c r="E26" s="547"/>
      <c r="F26" s="528"/>
      <c r="G26" s="529"/>
      <c r="H26" s="529"/>
      <c r="I26" s="529"/>
      <c r="J26" s="530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46"/>
      <c r="C27" s="547"/>
      <c r="D27" s="547"/>
      <c r="E27" s="547"/>
      <c r="F27" s="528"/>
      <c r="G27" s="529"/>
      <c r="H27" s="529"/>
      <c r="I27" s="529"/>
      <c r="J27" s="530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46"/>
      <c r="C28" s="547"/>
      <c r="D28" s="547"/>
      <c r="E28" s="547"/>
      <c r="F28" s="528"/>
      <c r="G28" s="529"/>
      <c r="H28" s="529"/>
      <c r="I28" s="529"/>
      <c r="J28" s="530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46"/>
      <c r="C29" s="547"/>
      <c r="D29" s="547"/>
      <c r="E29" s="547"/>
      <c r="F29" s="528"/>
      <c r="G29" s="529"/>
      <c r="H29" s="529"/>
      <c r="I29" s="529"/>
      <c r="J29" s="530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46"/>
      <c r="C30" s="547"/>
      <c r="D30" s="547"/>
      <c r="E30" s="547"/>
      <c r="F30" s="528"/>
      <c r="G30" s="529"/>
      <c r="H30" s="529"/>
      <c r="I30" s="529"/>
      <c r="J30" s="530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46"/>
      <c r="C31" s="547"/>
      <c r="D31" s="547"/>
      <c r="E31" s="547"/>
      <c r="F31" s="528"/>
      <c r="G31" s="529"/>
      <c r="H31" s="529"/>
      <c r="I31" s="529"/>
      <c r="J31" s="530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46"/>
      <c r="C32" s="547"/>
      <c r="D32" s="547"/>
      <c r="E32" s="547"/>
      <c r="F32" s="528"/>
      <c r="G32" s="529"/>
      <c r="H32" s="529"/>
      <c r="I32" s="529"/>
      <c r="J32" s="530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46"/>
      <c r="C33" s="547"/>
      <c r="D33" s="547"/>
      <c r="E33" s="547"/>
      <c r="F33" s="528"/>
      <c r="G33" s="529"/>
      <c r="H33" s="529"/>
      <c r="I33" s="529"/>
      <c r="J33" s="530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46"/>
      <c r="C34" s="547"/>
      <c r="D34" s="547"/>
      <c r="E34" s="547"/>
      <c r="F34" s="528"/>
      <c r="G34" s="529"/>
      <c r="H34" s="529"/>
      <c r="I34" s="529"/>
      <c r="J34" s="530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46"/>
      <c r="C35" s="547"/>
      <c r="D35" s="547"/>
      <c r="E35" s="547"/>
      <c r="F35" s="528"/>
      <c r="G35" s="529"/>
      <c r="H35" s="529"/>
      <c r="I35" s="529"/>
      <c r="J35" s="530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46"/>
      <c r="C36" s="547"/>
      <c r="D36" s="547"/>
      <c r="E36" s="547"/>
      <c r="F36" s="528"/>
      <c r="G36" s="529"/>
      <c r="H36" s="529"/>
      <c r="I36" s="529"/>
      <c r="J36" s="530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46"/>
      <c r="C37" s="547"/>
      <c r="D37" s="547"/>
      <c r="E37" s="547"/>
      <c r="F37" s="528"/>
      <c r="G37" s="529"/>
      <c r="H37" s="529"/>
      <c r="I37" s="529"/>
      <c r="J37" s="530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46"/>
      <c r="C38" s="547"/>
      <c r="D38" s="547"/>
      <c r="E38" s="547"/>
      <c r="F38" s="528"/>
      <c r="G38" s="529"/>
      <c r="H38" s="529"/>
      <c r="I38" s="529"/>
      <c r="J38" s="530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46"/>
      <c r="C39" s="547"/>
      <c r="D39" s="547"/>
      <c r="E39" s="547"/>
      <c r="F39" s="528"/>
      <c r="G39" s="529"/>
      <c r="H39" s="529"/>
      <c r="I39" s="529"/>
      <c r="J39" s="530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46"/>
      <c r="C40" s="547"/>
      <c r="D40" s="547"/>
      <c r="E40" s="547"/>
      <c r="F40" s="528"/>
      <c r="G40" s="529"/>
      <c r="H40" s="529"/>
      <c r="I40" s="529"/>
      <c r="J40" s="530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46"/>
      <c r="C41" s="547"/>
      <c r="D41" s="547"/>
      <c r="E41" s="547"/>
      <c r="F41" s="528"/>
      <c r="G41" s="529"/>
      <c r="H41" s="529"/>
      <c r="I41" s="529"/>
      <c r="J41" s="530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48"/>
      <c r="C42" s="549"/>
      <c r="D42" s="549"/>
      <c r="E42" s="549"/>
      <c r="F42" s="531"/>
      <c r="G42" s="532"/>
      <c r="H42" s="532"/>
      <c r="I42" s="532"/>
      <c r="J42" s="533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73" t="s">
        <v>28</v>
      </c>
      <c r="C43" s="574"/>
      <c r="D43" s="574"/>
      <c r="E43" s="574"/>
      <c r="F43" s="574"/>
      <c r="G43" s="574"/>
      <c r="H43" s="574"/>
      <c r="I43" s="574"/>
      <c r="J43" s="57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520" t="s">
        <v>27</v>
      </c>
      <c r="C44" s="521"/>
      <c r="D44" s="520" t="s">
        <v>26</v>
      </c>
      <c r="E44" s="521"/>
      <c r="F44" s="521"/>
      <c r="G44" s="550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63" t="s">
        <v>309</v>
      </c>
      <c r="C45" s="564"/>
      <c r="D45" s="569" t="s">
        <v>24</v>
      </c>
      <c r="E45" s="551" t="s">
        <v>312</v>
      </c>
      <c r="F45" s="552"/>
      <c r="G45" s="553"/>
      <c r="H45" s="586" t="s">
        <v>23</v>
      </c>
      <c r="I45" s="587"/>
      <c r="J45" s="588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65"/>
      <c r="C46" s="566"/>
      <c r="D46" s="570"/>
      <c r="E46" s="554"/>
      <c r="F46" s="555"/>
      <c r="G46" s="556"/>
      <c r="H46" s="575" t="s">
        <v>314</v>
      </c>
      <c r="I46" s="552"/>
      <c r="J46" s="553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65"/>
      <c r="C47" s="566"/>
      <c r="D47" s="570" t="s">
        <v>22</v>
      </c>
      <c r="E47" s="557" t="s">
        <v>309</v>
      </c>
      <c r="F47" s="558"/>
      <c r="G47" s="559"/>
      <c r="H47" s="576"/>
      <c r="I47" s="577"/>
      <c r="J47" s="578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65"/>
      <c r="C48" s="566"/>
      <c r="D48" s="570"/>
      <c r="E48" s="560"/>
      <c r="F48" s="561"/>
      <c r="G48" s="562"/>
      <c r="H48" s="576"/>
      <c r="I48" s="577"/>
      <c r="J48" s="578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65"/>
      <c r="C49" s="566"/>
      <c r="D49" s="570" t="s">
        <v>17</v>
      </c>
      <c r="E49" s="589">
        <v>45506</v>
      </c>
      <c r="F49" s="590"/>
      <c r="G49" s="591"/>
      <c r="H49" s="576"/>
      <c r="I49" s="577"/>
      <c r="J49" s="578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65"/>
      <c r="C50" s="566"/>
      <c r="D50" s="570"/>
      <c r="E50" s="592"/>
      <c r="F50" s="593"/>
      <c r="G50" s="594"/>
      <c r="H50" s="579"/>
      <c r="I50" s="580"/>
      <c r="J50" s="581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65"/>
      <c r="C51" s="566"/>
      <c r="D51" s="570" t="s">
        <v>21</v>
      </c>
      <c r="E51" s="582" t="s">
        <v>310</v>
      </c>
      <c r="F51" s="583"/>
      <c r="G51" s="584"/>
      <c r="H51" s="586" t="s">
        <v>20</v>
      </c>
      <c r="I51" s="587"/>
      <c r="J51" s="588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65"/>
      <c r="C52" s="566"/>
      <c r="D52" s="570"/>
      <c r="E52" s="554"/>
      <c r="F52" s="555"/>
      <c r="G52" s="556"/>
      <c r="H52" s="575" t="s">
        <v>315</v>
      </c>
      <c r="I52" s="552"/>
      <c r="J52" s="553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65"/>
      <c r="C53" s="566"/>
      <c r="D53" s="570" t="s">
        <v>19</v>
      </c>
      <c r="E53" s="582" t="s">
        <v>313</v>
      </c>
      <c r="F53" s="583"/>
      <c r="G53" s="584"/>
      <c r="H53" s="576"/>
      <c r="I53" s="577"/>
      <c r="J53" s="578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65"/>
      <c r="C54" s="566"/>
      <c r="D54" s="571"/>
      <c r="E54" s="554"/>
      <c r="F54" s="555"/>
      <c r="G54" s="556"/>
      <c r="H54" s="576"/>
      <c r="I54" s="577"/>
      <c r="J54" s="578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65"/>
      <c r="C55" s="566"/>
      <c r="D55" s="570" t="s">
        <v>18</v>
      </c>
      <c r="E55" s="582" t="s">
        <v>311</v>
      </c>
      <c r="F55" s="583"/>
      <c r="G55" s="584"/>
      <c r="H55" s="576"/>
      <c r="I55" s="577"/>
      <c r="J55" s="578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67"/>
      <c r="C56" s="568"/>
      <c r="D56" s="572"/>
      <c r="E56" s="585"/>
      <c r="F56" s="580"/>
      <c r="G56" s="581"/>
      <c r="H56" s="579"/>
      <c r="I56" s="580"/>
      <c r="J56" s="581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F24:J42"/>
    <mergeCell ref="E53:G54"/>
    <mergeCell ref="E55:G56"/>
    <mergeCell ref="H45:J45"/>
    <mergeCell ref="H51:J51"/>
    <mergeCell ref="D44:G44"/>
    <mergeCell ref="E49:G50"/>
    <mergeCell ref="E51:G52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12:D12"/>
    <mergeCell ref="B13:D13"/>
    <mergeCell ref="B14:D14"/>
    <mergeCell ref="F5:G5"/>
    <mergeCell ref="F6:G6"/>
    <mergeCell ref="F7:G7"/>
    <mergeCell ref="B8:D8"/>
    <mergeCell ref="E8:G8"/>
    <mergeCell ref="B2:C4"/>
    <mergeCell ref="D2:J4"/>
    <mergeCell ref="C7:D7"/>
    <mergeCell ref="C5:D5"/>
    <mergeCell ref="C6:D6"/>
  </mergeCells>
  <conditionalFormatting sqref="C5:D7 F5:F7 B10 B12 B14 B16 B18 B20 B22 B45">
    <cfRule type="expression" dxfId="17" priority="10" stopIfTrue="1">
      <formula>COUNTBLANK(B5)&gt;0</formula>
    </cfRule>
  </conditionalFormatting>
  <conditionalFormatting sqref="E45 E47 E49 E51 E53 E55">
    <cfRule type="expression" dxfId="16" priority="5" stopIfTrue="1">
      <formula>COUNTBLANK(E45)&gt;0</formula>
    </cfRule>
  </conditionalFormatting>
  <conditionalFormatting sqref="F24 E9 B24">
    <cfRule type="expression" dxfId="15" priority="12" stopIfTrue="1">
      <formula>COUNTBLANK(B9)&gt;0</formula>
    </cfRule>
  </conditionalFormatting>
  <conditionalFormatting sqref="F24">
    <cfRule type="expression" dxfId="14" priority="11" stopIfTrue="1">
      <formula>COUNTBLANK(F24)&gt;0</formula>
    </cfRule>
  </conditionalFormatting>
  <conditionalFormatting sqref="H9">
    <cfRule type="expression" dxfId="13" priority="7" stopIfTrue="1">
      <formula>COUNTBLANK(H9)&gt;0</formula>
    </cfRule>
  </conditionalFormatting>
  <conditionalFormatting sqref="H46">
    <cfRule type="expression" dxfId="12" priority="4" stopIfTrue="1">
      <formula>COUNTBLANK(H46)&gt;0</formula>
    </cfRule>
  </conditionalFormatting>
  <conditionalFormatting sqref="H52">
    <cfRule type="expression" dxfId="11" priority="2" stopIfTrue="1">
      <formula>COUNTBLANK(H52)&gt;0</formula>
    </cfRule>
  </conditionalFormatting>
  <conditionalFormatting sqref="I5:I7">
    <cfRule type="expression" dxfId="10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86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topLeftCell="A35" zoomScaleNormal="100" workbookViewId="0">
      <selection activeCell="H52" sqref="H52:J56"/>
    </sheetView>
  </sheetViews>
  <sheetFormatPr baseColWidth="10" defaultColWidth="11.42578125" defaultRowHeight="12.75"/>
  <cols>
    <col min="1" max="1" width="2.85546875" style="15" customWidth="1"/>
    <col min="2" max="2" width="16.5703125" style="15" bestFit="1" customWidth="1"/>
    <col min="3" max="5" width="12.5703125" style="15" customWidth="1"/>
    <col min="6" max="6" width="8.42578125" style="15" customWidth="1"/>
    <col min="7" max="8" width="12.5703125" style="15" customWidth="1"/>
    <col min="9" max="9" width="10.42578125" style="15" customWidth="1"/>
    <col min="10" max="10" width="12.5703125" style="15" customWidth="1"/>
    <col min="11" max="11" width="11.42578125" style="15"/>
    <col min="12" max="12" width="11.42578125" style="15" hidden="1" customWidth="1"/>
    <col min="13" max="13" width="13.140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491"/>
      <c r="C2" s="491"/>
      <c r="D2" s="494" t="s">
        <v>64</v>
      </c>
      <c r="E2" s="494"/>
      <c r="F2" s="494"/>
      <c r="G2" s="494"/>
      <c r="H2" s="494"/>
      <c r="I2" s="494"/>
      <c r="J2" s="494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492"/>
      <c r="C3" s="492"/>
      <c r="D3" s="495"/>
      <c r="E3" s="495"/>
      <c r="F3" s="495"/>
      <c r="G3" s="495"/>
      <c r="H3" s="495"/>
      <c r="I3" s="495"/>
      <c r="J3" s="495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493"/>
      <c r="C4" s="493"/>
      <c r="D4" s="496"/>
      <c r="E4" s="496"/>
      <c r="F4" s="496"/>
      <c r="G4" s="496"/>
      <c r="H4" s="496"/>
      <c r="I4" s="496"/>
      <c r="J4" s="496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499" t="s">
        <v>305</v>
      </c>
      <c r="D5" s="500"/>
      <c r="E5" s="33" t="s">
        <v>54</v>
      </c>
      <c r="F5" s="512" t="s">
        <v>57</v>
      </c>
      <c r="G5" s="513"/>
      <c r="H5" s="32" t="s">
        <v>53</v>
      </c>
      <c r="I5" s="534">
        <v>18763</v>
      </c>
      <c r="J5" s="535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01" t="s">
        <v>307</v>
      </c>
      <c r="D6" s="502"/>
      <c r="E6" s="31" t="s">
        <v>49</v>
      </c>
      <c r="F6" s="514" t="s">
        <v>58</v>
      </c>
      <c r="G6" s="515"/>
      <c r="H6" s="30" t="s">
        <v>48</v>
      </c>
      <c r="I6" s="536">
        <v>18763</v>
      </c>
      <c r="J6" s="537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497" t="s">
        <v>306</v>
      </c>
      <c r="D7" s="498"/>
      <c r="E7" s="28" t="s">
        <v>44</v>
      </c>
      <c r="F7" s="516" t="s">
        <v>250</v>
      </c>
      <c r="G7" s="517"/>
      <c r="H7" s="27" t="s">
        <v>43</v>
      </c>
      <c r="I7" s="538">
        <v>45520</v>
      </c>
      <c r="J7" s="539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518" t="s">
        <v>40</v>
      </c>
      <c r="C8" s="519"/>
      <c r="D8" s="519"/>
      <c r="E8" s="520" t="s">
        <v>39</v>
      </c>
      <c r="F8" s="521"/>
      <c r="G8" s="521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41" t="s">
        <v>37</v>
      </c>
      <c r="C9" s="542"/>
      <c r="D9" s="543"/>
      <c r="E9" s="525"/>
      <c r="F9" s="526"/>
      <c r="G9" s="527"/>
      <c r="H9" s="525"/>
      <c r="I9" s="526"/>
      <c r="J9" s="527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03" t="s">
        <v>252</v>
      </c>
      <c r="C10" s="504"/>
      <c r="D10" s="505"/>
      <c r="E10" s="528"/>
      <c r="F10" s="529"/>
      <c r="G10" s="530"/>
      <c r="H10" s="528"/>
      <c r="I10" s="529"/>
      <c r="J10" s="530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06" t="s">
        <v>36</v>
      </c>
      <c r="C11" s="507"/>
      <c r="D11" s="508"/>
      <c r="E11" s="528"/>
      <c r="F11" s="529"/>
      <c r="G11" s="530"/>
      <c r="H11" s="528"/>
      <c r="I11" s="529"/>
      <c r="J11" s="530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03" t="s">
        <v>253</v>
      </c>
      <c r="C12" s="504"/>
      <c r="D12" s="505"/>
      <c r="E12" s="528"/>
      <c r="F12" s="529"/>
      <c r="G12" s="530"/>
      <c r="H12" s="528"/>
      <c r="I12" s="529"/>
      <c r="J12" s="530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06" t="s">
        <v>35</v>
      </c>
      <c r="C13" s="507"/>
      <c r="D13" s="508"/>
      <c r="E13" s="528"/>
      <c r="F13" s="529"/>
      <c r="G13" s="530"/>
      <c r="H13" s="528"/>
      <c r="I13" s="529"/>
      <c r="J13" s="530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09">
        <v>45490</v>
      </c>
      <c r="C14" s="510"/>
      <c r="D14" s="511"/>
      <c r="E14" s="528"/>
      <c r="F14" s="529"/>
      <c r="G14" s="530"/>
      <c r="H14" s="528"/>
      <c r="I14" s="529"/>
      <c r="J14" s="530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06" t="s">
        <v>34</v>
      </c>
      <c r="C15" s="507"/>
      <c r="D15" s="508"/>
      <c r="E15" s="528"/>
      <c r="F15" s="529"/>
      <c r="G15" s="530"/>
      <c r="H15" s="528"/>
      <c r="I15" s="529"/>
      <c r="J15" s="530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03" t="s">
        <v>308</v>
      </c>
      <c r="C16" s="504"/>
      <c r="D16" s="505"/>
      <c r="E16" s="528"/>
      <c r="F16" s="529"/>
      <c r="G16" s="530"/>
      <c r="H16" s="528"/>
      <c r="I16" s="529"/>
      <c r="J16" s="530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06" t="s">
        <v>33</v>
      </c>
      <c r="C17" s="507"/>
      <c r="D17" s="508"/>
      <c r="E17" s="528"/>
      <c r="F17" s="529"/>
      <c r="G17" s="530"/>
      <c r="H17" s="528"/>
      <c r="I17" s="529"/>
      <c r="J17" s="530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40" t="s">
        <v>255</v>
      </c>
      <c r="C18" s="510"/>
      <c r="D18" s="511"/>
      <c r="E18" s="528"/>
      <c r="F18" s="529"/>
      <c r="G18" s="530"/>
      <c r="H18" s="528"/>
      <c r="I18" s="529"/>
      <c r="J18" s="530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06" t="s">
        <v>32</v>
      </c>
      <c r="C19" s="507"/>
      <c r="D19" s="508"/>
      <c r="E19" s="528"/>
      <c r="F19" s="529"/>
      <c r="G19" s="530"/>
      <c r="H19" s="528"/>
      <c r="I19" s="529"/>
      <c r="J19" s="530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03" t="s">
        <v>254</v>
      </c>
      <c r="C20" s="504"/>
      <c r="D20" s="505"/>
      <c r="E20" s="528"/>
      <c r="F20" s="529"/>
      <c r="G20" s="530"/>
      <c r="H20" s="528"/>
      <c r="I20" s="529"/>
      <c r="J20" s="530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06" t="s">
        <v>31</v>
      </c>
      <c r="C21" s="507"/>
      <c r="D21" s="508"/>
      <c r="E21" s="528"/>
      <c r="F21" s="529"/>
      <c r="G21" s="530"/>
      <c r="H21" s="528"/>
      <c r="I21" s="529"/>
      <c r="J21" s="530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22">
        <v>4</v>
      </c>
      <c r="C22" s="523"/>
      <c r="D22" s="524"/>
      <c r="E22" s="531"/>
      <c r="F22" s="532"/>
      <c r="G22" s="533"/>
      <c r="H22" s="531"/>
      <c r="I22" s="532"/>
      <c r="J22" s="533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520" t="s">
        <v>30</v>
      </c>
      <c r="C23" s="521"/>
      <c r="D23" s="521"/>
      <c r="E23" s="521"/>
      <c r="F23" s="520" t="s">
        <v>29</v>
      </c>
      <c r="G23" s="521"/>
      <c r="H23" s="521"/>
      <c r="I23" s="521"/>
      <c r="J23" s="550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44"/>
      <c r="C24" s="545"/>
      <c r="D24" s="545"/>
      <c r="E24" s="545"/>
      <c r="F24" s="525"/>
      <c r="G24" s="526"/>
      <c r="H24" s="526"/>
      <c r="I24" s="526"/>
      <c r="J24" s="527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46"/>
      <c r="C25" s="547"/>
      <c r="D25" s="547"/>
      <c r="E25" s="547"/>
      <c r="F25" s="528"/>
      <c r="G25" s="529"/>
      <c r="H25" s="529"/>
      <c r="I25" s="529"/>
      <c r="J25" s="530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46"/>
      <c r="C26" s="547"/>
      <c r="D26" s="547"/>
      <c r="E26" s="547"/>
      <c r="F26" s="528"/>
      <c r="G26" s="529"/>
      <c r="H26" s="529"/>
      <c r="I26" s="529"/>
      <c r="J26" s="530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46"/>
      <c r="C27" s="547"/>
      <c r="D27" s="547"/>
      <c r="E27" s="547"/>
      <c r="F27" s="528"/>
      <c r="G27" s="529"/>
      <c r="H27" s="529"/>
      <c r="I27" s="529"/>
      <c r="J27" s="530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46"/>
      <c r="C28" s="547"/>
      <c r="D28" s="547"/>
      <c r="E28" s="547"/>
      <c r="F28" s="528"/>
      <c r="G28" s="529"/>
      <c r="H28" s="529"/>
      <c r="I28" s="529"/>
      <c r="J28" s="530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46"/>
      <c r="C29" s="547"/>
      <c r="D29" s="547"/>
      <c r="E29" s="547"/>
      <c r="F29" s="528"/>
      <c r="G29" s="529"/>
      <c r="H29" s="529"/>
      <c r="I29" s="529"/>
      <c r="J29" s="530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46"/>
      <c r="C30" s="547"/>
      <c r="D30" s="547"/>
      <c r="E30" s="547"/>
      <c r="F30" s="528"/>
      <c r="G30" s="529"/>
      <c r="H30" s="529"/>
      <c r="I30" s="529"/>
      <c r="J30" s="530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46"/>
      <c r="C31" s="547"/>
      <c r="D31" s="547"/>
      <c r="E31" s="547"/>
      <c r="F31" s="528"/>
      <c r="G31" s="529"/>
      <c r="H31" s="529"/>
      <c r="I31" s="529"/>
      <c r="J31" s="530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46"/>
      <c r="C32" s="547"/>
      <c r="D32" s="547"/>
      <c r="E32" s="547"/>
      <c r="F32" s="528"/>
      <c r="G32" s="529"/>
      <c r="H32" s="529"/>
      <c r="I32" s="529"/>
      <c r="J32" s="530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46"/>
      <c r="C33" s="547"/>
      <c r="D33" s="547"/>
      <c r="E33" s="547"/>
      <c r="F33" s="528"/>
      <c r="G33" s="529"/>
      <c r="H33" s="529"/>
      <c r="I33" s="529"/>
      <c r="J33" s="530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46"/>
      <c r="C34" s="547"/>
      <c r="D34" s="547"/>
      <c r="E34" s="547"/>
      <c r="F34" s="528"/>
      <c r="G34" s="529"/>
      <c r="H34" s="529"/>
      <c r="I34" s="529"/>
      <c r="J34" s="530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46"/>
      <c r="C35" s="547"/>
      <c r="D35" s="547"/>
      <c r="E35" s="547"/>
      <c r="F35" s="528"/>
      <c r="G35" s="529"/>
      <c r="H35" s="529"/>
      <c r="I35" s="529"/>
      <c r="J35" s="530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46"/>
      <c r="C36" s="547"/>
      <c r="D36" s="547"/>
      <c r="E36" s="547"/>
      <c r="F36" s="528"/>
      <c r="G36" s="529"/>
      <c r="H36" s="529"/>
      <c r="I36" s="529"/>
      <c r="J36" s="530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46"/>
      <c r="C37" s="547"/>
      <c r="D37" s="547"/>
      <c r="E37" s="547"/>
      <c r="F37" s="528"/>
      <c r="G37" s="529"/>
      <c r="H37" s="529"/>
      <c r="I37" s="529"/>
      <c r="J37" s="530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46"/>
      <c r="C38" s="547"/>
      <c r="D38" s="547"/>
      <c r="E38" s="547"/>
      <c r="F38" s="528"/>
      <c r="G38" s="529"/>
      <c r="H38" s="529"/>
      <c r="I38" s="529"/>
      <c r="J38" s="530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46"/>
      <c r="C39" s="547"/>
      <c r="D39" s="547"/>
      <c r="E39" s="547"/>
      <c r="F39" s="528"/>
      <c r="G39" s="529"/>
      <c r="H39" s="529"/>
      <c r="I39" s="529"/>
      <c r="J39" s="530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46"/>
      <c r="C40" s="547"/>
      <c r="D40" s="547"/>
      <c r="E40" s="547"/>
      <c r="F40" s="528"/>
      <c r="G40" s="529"/>
      <c r="H40" s="529"/>
      <c r="I40" s="529"/>
      <c r="J40" s="530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46"/>
      <c r="C41" s="547"/>
      <c r="D41" s="547"/>
      <c r="E41" s="547"/>
      <c r="F41" s="528"/>
      <c r="G41" s="529"/>
      <c r="H41" s="529"/>
      <c r="I41" s="529"/>
      <c r="J41" s="530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48"/>
      <c r="C42" s="549"/>
      <c r="D42" s="549"/>
      <c r="E42" s="549"/>
      <c r="F42" s="531"/>
      <c r="G42" s="532"/>
      <c r="H42" s="532"/>
      <c r="I42" s="532"/>
      <c r="J42" s="533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73" t="s">
        <v>28</v>
      </c>
      <c r="C43" s="574"/>
      <c r="D43" s="574"/>
      <c r="E43" s="574"/>
      <c r="F43" s="574"/>
      <c r="G43" s="574"/>
      <c r="H43" s="574"/>
      <c r="I43" s="574"/>
      <c r="J43" s="57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520" t="s">
        <v>27</v>
      </c>
      <c r="C44" s="521"/>
      <c r="D44" s="520" t="s">
        <v>26</v>
      </c>
      <c r="E44" s="521"/>
      <c r="F44" s="521"/>
      <c r="G44" s="550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63" t="s">
        <v>316</v>
      </c>
      <c r="C45" s="564"/>
      <c r="D45" s="569" t="s">
        <v>24</v>
      </c>
      <c r="E45" s="551" t="s">
        <v>317</v>
      </c>
      <c r="F45" s="552"/>
      <c r="G45" s="553"/>
      <c r="H45" s="586" t="s">
        <v>23</v>
      </c>
      <c r="I45" s="587"/>
      <c r="J45" s="588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65"/>
      <c r="C46" s="566"/>
      <c r="D46" s="570"/>
      <c r="E46" s="554"/>
      <c r="F46" s="555"/>
      <c r="G46" s="556"/>
      <c r="H46" s="575" t="s">
        <v>322</v>
      </c>
      <c r="I46" s="552"/>
      <c r="J46" s="553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65"/>
      <c r="C47" s="566"/>
      <c r="D47" s="570" t="s">
        <v>22</v>
      </c>
      <c r="E47" s="557" t="s">
        <v>318</v>
      </c>
      <c r="F47" s="558"/>
      <c r="G47" s="559"/>
      <c r="H47" s="576"/>
      <c r="I47" s="577"/>
      <c r="J47" s="578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65"/>
      <c r="C48" s="566"/>
      <c r="D48" s="570"/>
      <c r="E48" s="560"/>
      <c r="F48" s="561"/>
      <c r="G48" s="562"/>
      <c r="H48" s="576"/>
      <c r="I48" s="577"/>
      <c r="J48" s="578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65"/>
      <c r="C49" s="566"/>
      <c r="D49" s="570" t="s">
        <v>17</v>
      </c>
      <c r="E49" s="589">
        <v>45506</v>
      </c>
      <c r="F49" s="590"/>
      <c r="G49" s="591"/>
      <c r="H49" s="576"/>
      <c r="I49" s="577"/>
      <c r="J49" s="578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65"/>
      <c r="C50" s="566"/>
      <c r="D50" s="570"/>
      <c r="E50" s="592"/>
      <c r="F50" s="593"/>
      <c r="G50" s="594"/>
      <c r="H50" s="579"/>
      <c r="I50" s="580"/>
      <c r="J50" s="581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65"/>
      <c r="C51" s="566"/>
      <c r="D51" s="570" t="s">
        <v>21</v>
      </c>
      <c r="E51" s="582" t="s">
        <v>319</v>
      </c>
      <c r="F51" s="583"/>
      <c r="G51" s="584"/>
      <c r="H51" s="586" t="s">
        <v>20</v>
      </c>
      <c r="I51" s="587"/>
      <c r="J51" s="588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65"/>
      <c r="C52" s="566"/>
      <c r="D52" s="570"/>
      <c r="E52" s="554"/>
      <c r="F52" s="555"/>
      <c r="G52" s="556"/>
      <c r="H52" s="575" t="s">
        <v>323</v>
      </c>
      <c r="I52" s="552"/>
      <c r="J52" s="553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65"/>
      <c r="C53" s="566"/>
      <c r="D53" s="570" t="s">
        <v>19</v>
      </c>
      <c r="E53" s="582" t="s">
        <v>320</v>
      </c>
      <c r="F53" s="583"/>
      <c r="G53" s="584"/>
      <c r="H53" s="576"/>
      <c r="I53" s="577"/>
      <c r="J53" s="578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65"/>
      <c r="C54" s="566"/>
      <c r="D54" s="571"/>
      <c r="E54" s="554"/>
      <c r="F54" s="555"/>
      <c r="G54" s="556"/>
      <c r="H54" s="576"/>
      <c r="I54" s="577"/>
      <c r="J54" s="578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65"/>
      <c r="C55" s="566"/>
      <c r="D55" s="570" t="s">
        <v>18</v>
      </c>
      <c r="E55" s="595" t="s">
        <v>321</v>
      </c>
      <c r="F55" s="583"/>
      <c r="G55" s="584"/>
      <c r="H55" s="576"/>
      <c r="I55" s="577"/>
      <c r="J55" s="578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67"/>
      <c r="C56" s="568"/>
      <c r="D56" s="572"/>
      <c r="E56" s="585"/>
      <c r="F56" s="580"/>
      <c r="G56" s="581"/>
      <c r="H56" s="579"/>
      <c r="I56" s="580"/>
      <c r="J56" s="581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D51:D52"/>
    <mergeCell ref="E51:G52"/>
    <mergeCell ref="H51:J51"/>
    <mergeCell ref="H52:J56"/>
    <mergeCell ref="D53:D54"/>
    <mergeCell ref="E53:G54"/>
    <mergeCell ref="D55:D56"/>
    <mergeCell ref="E55:G56"/>
    <mergeCell ref="H45:J45"/>
    <mergeCell ref="H46:J50"/>
    <mergeCell ref="D47:D48"/>
    <mergeCell ref="E47:G48"/>
    <mergeCell ref="D49:D50"/>
    <mergeCell ref="E49:G50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C6:D6"/>
    <mergeCell ref="F6:G6"/>
    <mergeCell ref="I6:J6"/>
    <mergeCell ref="B2:C4"/>
    <mergeCell ref="D2:J4"/>
    <mergeCell ref="C5:D5"/>
    <mergeCell ref="F5:G5"/>
    <mergeCell ref="I5:J5"/>
  </mergeCells>
  <conditionalFormatting sqref="B45">
    <cfRule type="expression" dxfId="9" priority="10" stopIfTrue="1">
      <formula>COUNTBLANK(B45)&gt;0</formula>
    </cfRule>
  </conditionalFormatting>
  <conditionalFormatting sqref="C5:D7 F5:F7 B10 B12 B14 B16 B18 B20 B22">
    <cfRule type="expression" dxfId="8" priority="3" stopIfTrue="1">
      <formula>COUNTBLANK(B5)&gt;0</formula>
    </cfRule>
  </conditionalFormatting>
  <conditionalFormatting sqref="E9">
    <cfRule type="expression" dxfId="7" priority="4" stopIfTrue="1">
      <formula>COUNTBLANK(E9)&gt;0</formula>
    </cfRule>
  </conditionalFormatting>
  <conditionalFormatting sqref="E45 E47 E49 E51 E53 E55">
    <cfRule type="expression" dxfId="6" priority="8" stopIfTrue="1">
      <formula>COUNTBLANK(E45)&gt;0</formula>
    </cfRule>
  </conditionalFormatting>
  <conditionalFormatting sqref="F24 B24">
    <cfRule type="expression" dxfId="5" priority="12" stopIfTrue="1">
      <formula>COUNTBLANK(B24)&gt;0</formula>
    </cfRule>
  </conditionalFormatting>
  <conditionalFormatting sqref="F24">
    <cfRule type="expression" dxfId="4" priority="11" stopIfTrue="1">
      <formula>COUNTBLANK(F24)&gt;0</formula>
    </cfRule>
  </conditionalFormatting>
  <conditionalFormatting sqref="H9">
    <cfRule type="expression" dxfId="3" priority="2" stopIfTrue="1">
      <formula>COUNTBLANK(H9)&gt;0</formula>
    </cfRule>
  </conditionalFormatting>
  <conditionalFormatting sqref="H46">
    <cfRule type="expression" dxfId="2" priority="7" stopIfTrue="1">
      <formula>COUNTBLANK(H46)&gt;0</formula>
    </cfRule>
  </conditionalFormatting>
  <conditionalFormatting sqref="H52">
    <cfRule type="expression" dxfId="1" priority="6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E9F5D64E-EEE9-4FC9-9AA8-F51375B26361}">
      <formula1>L3:L8</formula1>
    </dataValidation>
    <dataValidation type="list" allowBlank="1" showInputMessage="1" showErrorMessage="1" sqref="F6" xr:uid="{5CA53FF1-7CEC-47CE-BD9E-78C9911A282D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86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topLeftCell="A20" workbookViewId="0">
      <selection activeCell="M1" sqref="M1"/>
    </sheetView>
  </sheetViews>
  <sheetFormatPr baseColWidth="10" defaultColWidth="11.42578125" defaultRowHeight="12.75"/>
  <sheetData>
    <row r="3" spans="5:8" ht="33.75">
      <c r="E3" s="596" t="s">
        <v>16</v>
      </c>
      <c r="F3" s="596"/>
      <c r="G3" s="596"/>
      <c r="H3" s="596"/>
    </row>
    <row r="15" spans="5:8" ht="37.5" customHeight="1">
      <c r="E15" s="596" t="s">
        <v>184</v>
      </c>
      <c r="F15" s="596"/>
      <c r="G15" s="596"/>
      <c r="H15" s="596"/>
    </row>
    <row r="18" spans="5:8" ht="33.75">
      <c r="E18" s="596"/>
      <c r="F18" s="596"/>
      <c r="G18" s="596"/>
      <c r="H18" s="596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QCR</vt:lpstr>
      <vt:lpstr>Add - Visual Aid</vt:lpstr>
      <vt:lpstr>LLC Occ</vt:lpstr>
      <vt:lpstr>LLC NON-DET</vt:lpstr>
      <vt:lpstr>Evidence Control Plan and PFMEA</vt:lpstr>
      <vt:lpstr>'Add - Visual Aid'!Área_de_impresión</vt:lpstr>
      <vt:lpstr>'LLC NON-DET'!Área_de_impresión</vt:lpstr>
      <vt:lpstr>'LLC Occ'!Área_de_impresión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Vanessa Rivera</cp:lastModifiedBy>
  <cp:lastPrinted>2024-07-31T15:14:02Z</cp:lastPrinted>
  <dcterms:created xsi:type="dcterms:W3CDTF">2002-11-14T22:09:23Z</dcterms:created>
  <dcterms:modified xsi:type="dcterms:W3CDTF">2024-08-17T14:44:51Z</dcterms:modified>
</cp:coreProperties>
</file>