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D:\Qualité SMAE 2022\Reclamations clients\2024\June 2024\SIIX Claim Tinning length ROD 995\"/>
    </mc:Choice>
  </mc:AlternateContent>
  <xr:revisionPtr revIDLastSave="0" documentId="13_ncr:1_{EF2A3E8A-43DE-4076-B5B3-8C2E3E778156}" xr6:coauthVersionLast="47" xr6:coauthVersionMax="47" xr10:uidLastSave="{00000000-0000-0000-0000-000000000000}"/>
  <bookViews>
    <workbookView xWindow="-108" yWindow="-108" windowWidth="23256" windowHeight="12576" activeTab="1" xr2:uid="{45A986B1-7F22-4DA7-B7F0-87E7F0E07DB8}"/>
  </bookViews>
  <sheets>
    <sheet name="Quick Response " sheetId="10" r:id="rId1"/>
    <sheet name="D4-D8" sheetId="2" r:id="rId2"/>
    <sheet name="Ishikawa" sheetId="3" r:id="rId3"/>
    <sheet name="FTA" sheetId="4" r:id="rId4"/>
    <sheet name="5why's" sheetId="5" r:id="rId5"/>
    <sheet name="Winding SOP validation update " sheetId="8" r:id="rId6"/>
    <sheet name="Capability of tinning length " sheetId="11" r:id="rId7"/>
    <sheet name="LLC" sheetId="6" r:id="rId8"/>
    <sheet name="Sorting approval" sheetId="7" r:id="rId9"/>
  </sheets>
  <definedNames>
    <definedName name="Excel_BuiltIn__FilterDatabase">#REF!</definedName>
    <definedName name="HTML_CodePage">1252</definedName>
    <definedName name="HTML_Control" localSheetId="0">{"'Verr-enseig-ex'!$M$22:$M$23"}</definedName>
    <definedName name="HTML_Control">{"'Verr-enseig-ex'!$M$22:$M$23"}</definedName>
    <definedName name="HTML_Description">""</definedName>
    <definedName name="HTML_Email">""</definedName>
    <definedName name="HTML_Header">"Verr-enseig-ex"</definedName>
    <definedName name="HTML_LastUpdate">"28/07/99"</definedName>
    <definedName name="HTML_LineAfter">FALSE</definedName>
    <definedName name="HTML_LineBefore">FALSE</definedName>
    <definedName name="HTML_Name">"Lee H. Troup"</definedName>
    <definedName name="HTML_OBDlg2">TRUE</definedName>
    <definedName name="HTML_OBDlg4">TRUE</definedName>
    <definedName name="HTML_OS">0</definedName>
    <definedName name="HTML_PathFile">"C:\Mes documents\MonHTML.htm"</definedName>
    <definedName name="HTML_Title">"Problem-solving"</definedName>
    <definedName name="_xlnm.Print_Area" localSheetId="4">'5why''s'!$A$1:$L$24</definedName>
    <definedName name="_xlnm.Print_Area" localSheetId="1">'D4-D8'!$A$1:$Y$78</definedName>
    <definedName name="_xlnm.Print_Area" localSheetId="3">FTA!$A$1:$M$26</definedName>
    <definedName name="_xlnm.Print_Area" localSheetId="0">'Quick Response '!$A$1:$Y$87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4" i="10" l="1"/>
  <c r="R62" i="10"/>
  <c r="R63" i="10"/>
  <c r="C7" i="5"/>
  <c r="G4" i="5"/>
  <c r="G3" i="5"/>
  <c r="G2" i="5"/>
  <c r="C6" i="4"/>
  <c r="F4" i="4"/>
  <c r="F3" i="4"/>
  <c r="F2" i="4"/>
  <c r="L3" i="3"/>
  <c r="L4" i="3"/>
  <c r="L2" i="3"/>
  <c r="M6" i="2"/>
  <c r="M5" i="2"/>
  <c r="M4" i="2"/>
  <c r="R66" i="10"/>
  <c r="R67" i="10"/>
  <c r="R68" i="10"/>
  <c r="R69" i="10"/>
  <c r="F4" i="7"/>
  <c r="M4" i="7"/>
  <c r="F5" i="7"/>
  <c r="M5" i="7"/>
  <c r="F6" i="7"/>
  <c r="M6" i="7"/>
  <c r="B23" i="7"/>
  <c r="I33" i="7"/>
  <c r="I34" i="7"/>
  <c r="I35" i="7"/>
  <c r="I36" i="7"/>
  <c r="C4" i="6"/>
  <c r="G4" i="6"/>
  <c r="C5" i="6"/>
  <c r="C6" i="6"/>
  <c r="A10" i="6"/>
  <c r="A12" i="6"/>
  <c r="A14" i="6"/>
  <c r="A16" i="6"/>
  <c r="A18" i="6"/>
  <c r="A20" i="6"/>
  <c r="A2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Valeo</author>
    <author>Mohamed NAILI</author>
  </authors>
  <commentList>
    <comment ref="C20" authorId="0" shapeId="0" xr:uid="{134BB0EB-A6A8-4720-BE01-911F28CACF88}">
      <text>
        <r>
          <rPr>
            <b/>
            <sz val="8"/>
            <color indexed="81"/>
            <rFont val="Tahoma"/>
            <family val="2"/>
          </rPr>
          <t>defect with same effect and same root cause</t>
        </r>
      </text>
    </comment>
    <comment ref="I64" authorId="1" shapeId="0" xr:uid="{B4844470-DCA6-463D-852C-1822D9D3BDC8}">
      <text>
        <r>
          <rPr>
            <b/>
            <sz val="9"/>
            <color indexed="81"/>
            <rFont val="Tahoma"/>
            <family val="2"/>
          </rPr>
          <t>Mohamed NAILI:</t>
        </r>
        <r>
          <rPr>
            <sz val="9"/>
            <color indexed="81"/>
            <rFont val="Tahoma"/>
            <family val="2"/>
          </rPr>
          <t xml:space="preserve">
To be finished 24/07/2024
Email sent from Trigo 23/07/2024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Valeo</author>
  </authors>
  <commentList>
    <comment ref="B7" authorId="0" shapeId="0" xr:uid="{CB4801AE-EDC3-46AB-B4A0-45D1D41947AE}">
      <text>
        <r>
          <rPr>
            <sz val="8"/>
            <color indexed="81"/>
            <rFont val="Tahoma"/>
            <family val="2"/>
          </rPr>
          <t>what are the influencing factors (elements, characteristics, parameter…) ?</t>
        </r>
      </text>
    </comment>
    <comment ref="C7" authorId="0" shapeId="0" xr:uid="{CF1C2EF4-631A-4970-9F96-9B36369E7B44}">
      <text>
        <r>
          <rPr>
            <sz val="8"/>
            <color indexed="81"/>
            <rFont val="Tahoma"/>
            <family val="2"/>
          </rPr>
          <t xml:space="preserve">Identifying the control point allows us to quickly find standard values and history/traceability on the factor. It is also a way to see if a measurement method for the factor exists.
In case there is no control point, indicate the method to be used to measure the factor.
The control point can be everywhere in the process: at the supplier, at incoming inspection, in process control stations or the final test. It can be 100% test, sampling or done at initial sample and then periodically.
</t>
        </r>
      </text>
    </comment>
    <comment ref="D7" authorId="0" shapeId="0" xr:uid="{C88FF03E-5BC7-4AA6-B3C7-788A6668AF90}">
      <text>
        <r>
          <rPr>
            <sz val="8"/>
            <color indexed="81"/>
            <rFont val="Tahoma"/>
            <family val="2"/>
          </rPr>
          <t xml:space="preserve"> What is the applicable standard ?
Answer with specific values when the factor is measurable (</t>
        </r>
        <r>
          <rPr>
            <b/>
            <sz val="8"/>
            <color indexed="81"/>
            <rFont val="Tahoma"/>
            <family val="2"/>
          </rPr>
          <t>nominal and tolerances</t>
        </r>
        <r>
          <rPr>
            <sz val="8"/>
            <color indexed="81"/>
            <rFont val="Tahoma"/>
            <family val="2"/>
          </rPr>
          <t xml:space="preserve">), for ex. process and product standards.
</t>
        </r>
      </text>
    </comment>
    <comment ref="E7" authorId="0" shapeId="0" xr:uid="{71EAB4EF-E067-4924-A649-AAA2248566BB}">
      <text>
        <r>
          <rPr>
            <sz val="8"/>
            <color indexed="81"/>
            <rFont val="Tahoma"/>
            <family val="2"/>
          </rPr>
          <t xml:space="preserve"> What is the reality for good parts ?</t>
        </r>
      </text>
    </comment>
    <comment ref="F7" authorId="0" shapeId="0" xr:uid="{5CD9EA53-325F-4899-98D3-6D21562A4AD1}">
      <text>
        <r>
          <rPr>
            <sz val="8"/>
            <color indexed="81"/>
            <rFont val="Tahoma"/>
            <family val="2"/>
          </rPr>
          <t>What is the reality for bad parts ?</t>
        </r>
      </text>
    </comment>
    <comment ref="G7" authorId="0" shapeId="0" xr:uid="{56E3114F-5B13-480C-863C-6C68796A69C5}">
      <text>
        <r>
          <rPr>
            <sz val="8"/>
            <color indexed="81"/>
            <rFont val="Tahoma"/>
            <family val="2"/>
          </rPr>
          <t xml:space="preserve">Do all real data (NOK parts and OK parts) meet standard ?
</t>
        </r>
      </text>
    </comment>
    <comment ref="H7" authorId="0" shapeId="0" xr:uid="{84FB347B-790D-478C-8087-D6D210B41F83}">
      <text>
        <r>
          <rPr>
            <sz val="8"/>
            <color indexed="81"/>
            <rFont val="Tahoma"/>
            <family val="2"/>
          </rPr>
          <t>OK Std? Is standard updated ? Clear ? No contradictory with other standard ? No defective part produced when standard is met?</t>
        </r>
      </text>
    </comment>
    <comment ref="I7" authorId="0" shapeId="0" xr:uid="{8C053057-D383-4A58-B0BC-9087B5F39F16}">
      <text>
        <r>
          <rPr>
            <sz val="8"/>
            <color indexed="81"/>
            <rFont val="Tahoma"/>
            <family val="2"/>
          </rPr>
          <t>A factor will only be kept if we can prove that it causes the defect. To do that, we have to reproduce the defect by changing this factor.
How do we reproduce the defect?
&gt; Asking operator to create defective parts having same signature as « bad » parts.
&gt; Observe the process to capture facts/ characteristics when similar problems appear.
&gt; Exchange components to show that problem follows one component (Shainin technique: component search).
&gt; Manufacture parts with same characteristics as « bad » parts (Shainin technique: parameter search).
&gt; Manufacture parts with slightly amplified deviation on suspected process parameter.</t>
        </r>
      </text>
    </comment>
    <comment ref="L7" authorId="0" shapeId="0" xr:uid="{800DE20F-230A-4A84-BA54-B503E37174CA}">
      <text>
        <r>
          <rPr>
            <sz val="8"/>
            <color indexed="81"/>
            <rFont val="Tahoma"/>
            <family val="2"/>
          </rPr>
          <t>Defect reproduced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Valeo</author>
  </authors>
  <commentList>
    <comment ref="N9" authorId="0" shapeId="0" xr:uid="{C03F3249-3D96-42D0-B79A-9CEE23E68671}">
      <text>
        <r>
          <rPr>
            <b/>
            <sz val="8"/>
            <color indexed="81"/>
            <rFont val="Tahoma"/>
            <family val="2"/>
          </rPr>
          <t>To be defined by Nidec</t>
        </r>
      </text>
    </comment>
  </commentList>
</comments>
</file>

<file path=xl/sharedStrings.xml><?xml version="1.0" encoding="utf-8"?>
<sst xmlns="http://schemas.openxmlformats.org/spreadsheetml/2006/main" count="538" uniqueCount="377">
  <si>
    <t>Customer 8D report</t>
  </si>
  <si>
    <t>Customer plant</t>
  </si>
  <si>
    <t>SIIX Hungary Kft</t>
  </si>
  <si>
    <t>Supplier</t>
  </si>
  <si>
    <t>AVO CARBON/SAME TUNISIA</t>
  </si>
  <si>
    <t xml:space="preserve">Date of claim : </t>
  </si>
  <si>
    <t>Customer contact</t>
  </si>
  <si>
    <t xml:space="preserve">nikolett.racz@siix-global.com </t>
  </si>
  <si>
    <t>SAP no.</t>
  </si>
  <si>
    <t>Date of QR :</t>
  </si>
  <si>
    <t>Claim reference</t>
  </si>
  <si>
    <t>N° of Alert:QA-045</t>
  </si>
  <si>
    <t>Author</t>
  </si>
  <si>
    <t xml:space="preserve">Mohamed Naili </t>
  </si>
  <si>
    <t>Update of QR :</t>
  </si>
  <si>
    <t>S2.Fo.S1.8</t>
  </si>
  <si>
    <t>QUICK RESPONSE</t>
  </si>
  <si>
    <t>- This document must be validated by Sceet within 24 hours after claim notification / Blue fields filled out by Sceet -</t>
  </si>
  <si>
    <t>D 1. Description of the problem</t>
  </si>
  <si>
    <t>1.a What is the problem ?  Use 5W+2H to describe what is the current situation.</t>
  </si>
  <si>
    <t>Problem description</t>
  </si>
  <si>
    <t>Tinning length on the coil is out of specification. Allowed size is 
4-9 mm</t>
  </si>
  <si>
    <t>What happened?</t>
  </si>
  <si>
    <t>Detection of defected parts with tinning length out of specifications</t>
  </si>
  <si>
    <t>Why is it a problem?</t>
  </si>
  <si>
    <t>The tinning length is out of specifications</t>
  </si>
  <si>
    <t>Part number</t>
  </si>
  <si>
    <t>V02106995</t>
  </si>
  <si>
    <t xml:space="preserve">When did it happen? </t>
  </si>
  <si>
    <t>Part description</t>
  </si>
  <si>
    <t xml:space="preserve">IND HI CU RAD 6.8 uH 25A R26.5 D16.8x36 </t>
  </si>
  <si>
    <t>Who detected it?</t>
  </si>
  <si>
    <t xml:space="preserve">Costumer </t>
  </si>
  <si>
    <t>Traceability of nok parts</t>
  </si>
  <si>
    <t xml:space="preserve">Where was it detected? </t>
  </si>
  <si>
    <t>SIIX Hungary plant</t>
  </si>
  <si>
    <t>Recurrence</t>
  </si>
  <si>
    <t>No</t>
  </si>
  <si>
    <t xml:space="preserve">How was it detected? </t>
  </si>
  <si>
    <t>Dimensional Measurement</t>
  </si>
  <si>
    <t>Defect S/R</t>
  </si>
  <si>
    <t>NA</t>
  </si>
  <si>
    <t xml:space="preserve">How many parts ? </t>
  </si>
  <si>
    <t>4 parts</t>
  </si>
  <si>
    <t>nok part
picture / sketch</t>
  </si>
  <si>
    <r>
      <rPr>
        <b/>
        <sz val="8"/>
        <color indexed="10"/>
        <rFont val="Arial"/>
        <family val="2"/>
      </rPr>
      <t>Bad Part :</t>
    </r>
    <r>
      <rPr>
        <sz val="8"/>
        <rFont val="Arial"/>
        <family val="2"/>
      </rPr>
      <t xml:space="preserve"> tinning lengt is out of drawing specification
( Allowed size is 4-9 mm)</t>
    </r>
  </si>
  <si>
    <t>ok part
picture / sketch</t>
  </si>
  <si>
    <r>
      <rPr>
        <b/>
        <sz val="8"/>
        <color indexed="17"/>
        <rFont val="Arial"/>
        <family val="2"/>
      </rPr>
      <t>Good Part :</t>
    </r>
    <r>
      <rPr>
        <sz val="8"/>
        <rFont val="Arial"/>
        <family val="2"/>
      </rPr>
      <t xml:space="preserve"> tinning lengt is compliant with the drawing specification
( Allowed size is 4-9 mm)</t>
    </r>
  </si>
  <si>
    <t>1.b Problem solving team</t>
  </si>
  <si>
    <t>Name</t>
  </si>
  <si>
    <t>Position</t>
  </si>
  <si>
    <t>Location</t>
  </si>
  <si>
    <t>Telephone</t>
  </si>
  <si>
    <t>Email</t>
  </si>
  <si>
    <t xml:space="preserve">Slah S. </t>
  </si>
  <si>
    <t xml:space="preserve">Quality engineer </t>
  </si>
  <si>
    <t xml:space="preserve">Same Tunisia </t>
  </si>
  <si>
    <t>slah.saoudi@avocarbon.com</t>
  </si>
  <si>
    <t xml:space="preserve">Nabil Z. </t>
  </si>
  <si>
    <t xml:space="preserve">Production supervisor </t>
  </si>
  <si>
    <t>prod.same@avocarbon.com</t>
  </si>
  <si>
    <t xml:space="preserve">Ibrahim A. </t>
  </si>
  <si>
    <t xml:space="preserve">Quality process technician </t>
  </si>
  <si>
    <t>qualite.same@avocarbon.com</t>
  </si>
  <si>
    <t xml:space="preserve">Mortadha T. </t>
  </si>
  <si>
    <t>Method engineer</t>
  </si>
  <si>
    <t>mortadha.touhemi@avocarbon.com</t>
  </si>
  <si>
    <t xml:space="preserve">Mohamed BO. </t>
  </si>
  <si>
    <t xml:space="preserve">Winding Area supervisor </t>
  </si>
  <si>
    <t>bobinage.same@avocarbon.com</t>
  </si>
  <si>
    <t xml:space="preserve">Wael Ch. </t>
  </si>
  <si>
    <t>Chokes PLM</t>
  </si>
  <si>
    <t>wael.charaabi@avocarbon.com</t>
  </si>
  <si>
    <t xml:space="preserve">Mohamed N. </t>
  </si>
  <si>
    <t xml:space="preserve">Quality M </t>
  </si>
  <si>
    <t>mohamed.naili@avocarbon.com</t>
  </si>
  <si>
    <t>1.c Tool to use (defined by SAME)</t>
  </si>
  <si>
    <t>X</t>
  </si>
  <si>
    <t>Ishikawa</t>
  </si>
  <si>
    <t>FTA</t>
  </si>
  <si>
    <t>5why's</t>
  </si>
  <si>
    <t>Audit</t>
  </si>
  <si>
    <t>Other</t>
  </si>
  <si>
    <t>1.d Problem description from customer / first analyse of problem / potential root causes</t>
  </si>
  <si>
    <t xml:space="preserve">Variability on winding process </t>
  </si>
  <si>
    <t>Samples of nok parts required at customer location</t>
  </si>
  <si>
    <t>Express shipping customer account</t>
  </si>
  <si>
    <t>D 2. Risk on similar products and processes</t>
  </si>
  <si>
    <t>Can this defect happen on similar parts ?</t>
  </si>
  <si>
    <t>Comments (compulsory if yes)</t>
  </si>
  <si>
    <t>Other family product</t>
  </si>
  <si>
    <t xml:space="preserve">No </t>
  </si>
  <si>
    <t>Other machine</t>
  </si>
  <si>
    <t>Other tooling</t>
  </si>
  <si>
    <t xml:space="preserve">D 3. Containment </t>
  </si>
  <si>
    <t>see sorting approval</t>
  </si>
  <si>
    <t>What are the actions to detect all non-conforming parts in the process flow ?</t>
  </si>
  <si>
    <t>Location in the process flow</t>
  </si>
  <si>
    <t>Nb to be sorted</t>
  </si>
  <si>
    <t>Nb parts sorted</t>
  </si>
  <si>
    <t>Nb nok parts</t>
  </si>
  <si>
    <t>ppm</t>
  </si>
  <si>
    <t>Date</t>
  </si>
  <si>
    <t>Resp.</t>
  </si>
  <si>
    <t xml:space="preserve">Sorted parts in customer plant -SIIX </t>
  </si>
  <si>
    <t>Sorted parts in SAME plant</t>
  </si>
  <si>
    <t>Slah S.</t>
  </si>
  <si>
    <t xml:space="preserve">Sorted parts in customer  logistics platform- Trigo </t>
  </si>
  <si>
    <t xml:space="preserve">Mohamed N. (Trigo) </t>
  </si>
  <si>
    <t>Sorted parts in customer  logistics platform</t>
  </si>
  <si>
    <t>Sorted parts after sales stocks</t>
  </si>
  <si>
    <t>Sorted parts in transport</t>
  </si>
  <si>
    <t>Parts at supplier / supplier platform</t>
  </si>
  <si>
    <t>Parts at sub-supplier</t>
  </si>
  <si>
    <t>How are the ok parts identified ?</t>
  </si>
  <si>
    <t xml:space="preserve"> -Special identification : </t>
  </si>
  <si>
    <t>How are the ok paletts identified ?</t>
  </si>
  <si>
    <t>Special pallet identification:</t>
  </si>
  <si>
    <t>First contained shipment information</t>
  </si>
  <si>
    <t>What are the immediate actions to prevent production/delivery of nok parts ?</t>
  </si>
  <si>
    <t>Actions</t>
  </si>
  <si>
    <t>Who</t>
  </si>
  <si>
    <t>Where</t>
  </si>
  <si>
    <t xml:space="preserve">Internal sorting for all quantity of ROD CHOKES located on FG warehouse </t>
  </si>
  <si>
    <t>SAME</t>
  </si>
  <si>
    <t>QRQC meeting</t>
  </si>
  <si>
    <t>Mohamed.N</t>
  </si>
  <si>
    <t>Quality alert at work area</t>
  </si>
  <si>
    <t xml:space="preserve">SAME </t>
  </si>
  <si>
    <t>Prepare work instruction for tinning length inspection</t>
  </si>
  <si>
    <t>Mortadha T.</t>
  </si>
  <si>
    <t>Supplier 8D report</t>
  </si>
  <si>
    <t>supplier logo</t>
  </si>
  <si>
    <t xml:space="preserve">SIIX </t>
  </si>
  <si>
    <t>Date of claim</t>
  </si>
  <si>
    <t>Date of D4-D8</t>
  </si>
  <si>
    <t>Update of D4-D8</t>
  </si>
  <si>
    <t>ANALYSE AND COUNTERMEASURES (D4-D8)</t>
  </si>
  <si>
    <t>Commitment date from the supplier to send D4-D5-D6 (to be filled in with the quick response) :</t>
  </si>
  <si>
    <t>D 4. Root cause of occurrence</t>
  </si>
  <si>
    <t>5 why's</t>
  </si>
  <si>
    <t>Work out the root causes using first Ishikawa, then FTA and finally 5 why's (Tools to use chosen by Sceet).</t>
  </si>
  <si>
    <t>Root cause of occurrence :</t>
  </si>
  <si>
    <t xml:space="preserve">1- Slide of the wire during coil winding steps : bad maintaining of wire 
2- Slide of the wire during coil winding steps : 0vibration due to bad alignement of the spindle </t>
  </si>
  <si>
    <t>How was the defect reproduced ?</t>
  </si>
  <si>
    <t xml:space="preserve">Evaluate variability of tinning length variaility when bad holding of the wire durin coil winding steps also due to alignement issue of spindle axis according to motor axis </t>
  </si>
  <si>
    <t>D 5. Root cause of non detection</t>
  </si>
  <si>
    <t>Root cause of non detection :</t>
  </si>
  <si>
    <t xml:space="preserve">1- Bad tinning length monitoring process definition 
2- standard of tinning length inspection was not respected at EOL Work station  </t>
  </si>
  <si>
    <t>D 6. Countermeasure to non detection and occurrence</t>
  </si>
  <si>
    <t>Date plan.</t>
  </si>
  <si>
    <t>Date clos.</t>
  </si>
  <si>
    <r>
      <rPr>
        <b/>
        <u/>
        <sz val="8"/>
        <color rgb="FF0000FF"/>
        <rFont val="Arial"/>
      </rPr>
      <t>1) Change Winding  Process Sequence :</t>
    </r>
    <r>
      <rPr>
        <sz val="8"/>
        <color rgb="FF0000FF"/>
        <rFont val="Arial"/>
      </rPr>
      <t xml:space="preserve"> Add a holding device to secure the wire during winding and improve accuracy by implementing additional deviceo ensure the correct wire stripping length</t>
    </r>
  </si>
  <si>
    <t>Wael</t>
  </si>
  <si>
    <r>
      <rPr>
        <b/>
        <sz val="8"/>
        <color rgb="FF0000FF"/>
        <rFont val="Arial"/>
      </rPr>
      <t>2)</t>
    </r>
    <r>
      <rPr>
        <sz val="8"/>
        <color rgb="FF0000FF"/>
        <rFont val="Arial"/>
      </rPr>
      <t xml:space="preserve"> Add a guide pin to the spindle to prevent slipping and sliding during the winding operation.</t>
    </r>
  </si>
  <si>
    <r>
      <rPr>
        <b/>
        <sz val="8"/>
        <color rgb="FF0000FF"/>
        <rFont val="Arial"/>
      </rPr>
      <t>3) Regular Preventive Maintenance Checks:</t>
    </r>
    <r>
      <rPr>
        <sz val="8"/>
        <color rgb="FF0000FF"/>
        <rFont val="Arial"/>
      </rPr>
      <t xml:space="preserve"> Add a regular maintenance plan  to inspect and adjust the spindle and its supports, ensuring they remain in proper working condition.</t>
    </r>
  </si>
  <si>
    <r>
      <rPr>
        <b/>
        <sz val="8"/>
        <color rgb="FF0000FF"/>
        <rFont val="Arial"/>
      </rPr>
      <t>4)</t>
    </r>
    <r>
      <rPr>
        <sz val="8"/>
        <color rgb="FF0000FF"/>
        <rFont val="Arial"/>
      </rPr>
      <t xml:space="preserve"> </t>
    </r>
    <r>
      <rPr>
        <b/>
        <sz val="8"/>
        <color rgb="FF0000FF"/>
        <rFont val="Arial"/>
      </rPr>
      <t>Create a parameter card t</t>
    </r>
    <r>
      <rPr>
        <sz val="8"/>
        <color rgb="FF0000FF"/>
        <rFont val="Arial"/>
      </rPr>
      <t xml:space="preserve">hat specifies the optimal parameters for tinning length...to ensure the correct settings are used and to maintain consistency...(Cofirmed with  capability reports and process stability assessments)
</t>
    </r>
    <r>
      <rPr>
        <b/>
        <sz val="8"/>
        <color rgb="FF0000FF"/>
        <rFont val="Arial"/>
      </rPr>
      <t>5)</t>
    </r>
    <r>
      <rPr>
        <sz val="8"/>
        <color rgb="FF0000FF"/>
        <rFont val="Arial"/>
      </rPr>
      <t xml:space="preserve"> </t>
    </r>
    <r>
      <rPr>
        <b/>
        <sz val="8"/>
        <color rgb="FF0000FF"/>
        <rFont val="Arial"/>
      </rPr>
      <t>Add a Regular checks</t>
    </r>
    <r>
      <rPr>
        <sz val="8"/>
        <color rgb="FF0000FF"/>
        <rFont val="Arial"/>
      </rPr>
      <t xml:space="preserve"> of parametre card in preventive maintenance plan to detect any deviations  and ensure that the process remains within acceptable limits</t>
    </r>
  </si>
  <si>
    <r>
      <rPr>
        <b/>
        <sz val="8"/>
        <color rgb="FF0000FF"/>
        <rFont val="Arial"/>
      </rPr>
      <t xml:space="preserve">6) </t>
    </r>
    <r>
      <rPr>
        <sz val="8"/>
        <color rgb="FF0000FF"/>
        <rFont val="Arial"/>
      </rPr>
      <t xml:space="preserve">Update winding SOP-EOP  valdation checklist and SPC card  : adjustement of tinning length from  7,5±0,5mm     to 6±0,5 mm </t>
    </r>
  </si>
  <si>
    <t>Slah S</t>
  </si>
  <si>
    <r>
      <rPr>
        <b/>
        <sz val="8"/>
        <color rgb="FF0000FF"/>
        <rFont val="Arial"/>
      </rPr>
      <t xml:space="preserve">7) </t>
    </r>
    <r>
      <rPr>
        <sz val="8"/>
        <color rgb="FF0000FF"/>
        <rFont val="Arial"/>
      </rPr>
      <t xml:space="preserve">Update ERP (QMES) SOP -EOP checklist and SPC card : Adjustement of tinning length from 7,5±0,5 mm to 6±0,5 mm </t>
    </r>
  </si>
  <si>
    <t>D 7. Effectiveness of action plan</t>
  </si>
  <si>
    <t>Actions to check effectiveness (to plan with part D6)</t>
  </si>
  <si>
    <t xml:space="preserve">Capability study of tinning length </t>
  </si>
  <si>
    <t xml:space="preserve">Capability study of stripping length </t>
  </si>
  <si>
    <t>D 8. Lessons learned</t>
  </si>
  <si>
    <t>8.1 Do following documents require an update ?</t>
  </si>
  <si>
    <t>8.2 Generalization of countermeasures to similar lines/ products</t>
  </si>
  <si>
    <t>PFMEA</t>
  </si>
  <si>
    <t>Control Plan</t>
  </si>
  <si>
    <t>Work instruction</t>
  </si>
  <si>
    <t>8.3 Audit done by supplier (if required)</t>
  </si>
  <si>
    <t>Control instruction</t>
  </si>
  <si>
    <t>Results</t>
  </si>
  <si>
    <t>Procedure</t>
  </si>
  <si>
    <t>Comments</t>
  </si>
  <si>
    <t>Control gage</t>
  </si>
  <si>
    <t>Maintenance instruction</t>
  </si>
  <si>
    <t>Wael Ch</t>
  </si>
  <si>
    <t>Lesson Learned Card</t>
  </si>
  <si>
    <t>Maintenance stock</t>
  </si>
  <si>
    <t>8.4 Validation of 8D closure from supplier management</t>
  </si>
  <si>
    <t>Name / Position</t>
  </si>
  <si>
    <t>Mohamed Naili</t>
  </si>
  <si>
    <t>CLOSURE OF 8D FROM AVO/SCEET</t>
  </si>
  <si>
    <t>done</t>
  </si>
  <si>
    <t>Chargeback</t>
  </si>
  <si>
    <t>Efficiency of 8D proven</t>
  </si>
  <si>
    <t>Nok stocks at zero</t>
  </si>
  <si>
    <t>Validation from SCEET management (if required)</t>
  </si>
  <si>
    <t>Decision</t>
  </si>
  <si>
    <t>8D approved</t>
  </si>
  <si>
    <t>Ishikawa Diagram</t>
  </si>
  <si>
    <t xml:space="preserve">Occurence </t>
  </si>
  <si>
    <t>Material</t>
  </si>
  <si>
    <t>Work environment</t>
  </si>
  <si>
    <t>Method</t>
  </si>
  <si>
    <t>Problem</t>
  </si>
  <si>
    <t>Tinning length out of specifications (&gt; 9mm )</t>
  </si>
  <si>
    <t xml:space="preserve">Stripping Proces </t>
  </si>
  <si>
    <t xml:space="preserve">                                </t>
  </si>
  <si>
    <t xml:space="preserve">Slide of the wire during coil winding steps </t>
  </si>
  <si>
    <t>Machine</t>
  </si>
  <si>
    <t>Manpower</t>
  </si>
  <si>
    <t>Measurement</t>
  </si>
  <si>
    <t xml:space="preserve">Non Détection </t>
  </si>
  <si>
    <t xml:space="preserve">Inspection at Final control WS </t>
  </si>
  <si>
    <t xml:space="preserve">SOP Validation </t>
  </si>
  <si>
    <t xml:space="preserve">Detection with measurement devices </t>
  </si>
  <si>
    <t>Factor Tree Analysis</t>
  </si>
  <si>
    <t>SUPPLIER LOGO</t>
  </si>
  <si>
    <t>Yes</t>
  </si>
  <si>
    <t>Date of FTA</t>
  </si>
  <si>
    <t>Update of FTA</t>
  </si>
  <si>
    <t>Doubt</t>
  </si>
  <si>
    <t xml:space="preserve">Problem description: </t>
  </si>
  <si>
    <t>Factor
Nb</t>
  </si>
  <si>
    <t>Factors</t>
  </si>
  <si>
    <t>Control point</t>
  </si>
  <si>
    <t>Standard</t>
  </si>
  <si>
    <t>OK parts</t>
  </si>
  <si>
    <t>NOK parts</t>
  </si>
  <si>
    <t>Std meet</t>
  </si>
  <si>
    <t>Std OK</t>
  </si>
  <si>
    <t>Action to reproduce the defect</t>
  </si>
  <si>
    <t>Def. rep.</t>
  </si>
  <si>
    <t>Direct
link ?</t>
  </si>
  <si>
    <t>OCCURENCE</t>
  </si>
  <si>
    <t xml:space="preserve">Assignement </t>
  </si>
  <si>
    <t xml:space="preserve">Stripping process </t>
  </si>
  <si>
    <t xml:space="preserve">Check conformity of stripping depth at SOP / EOP   
Check conformity of stripping length at SOP /EOP </t>
  </si>
  <si>
    <t>Stripping depth = [1,87 to 1,94] (mm)
Stripping length = [14 to 16] (mm) 
No stripping aspect issues (Varnish)</t>
  </si>
  <si>
    <t xml:space="preserve">no stripping aspect issues (varnish) 
Stripping length (the sum of the two legs tinning area) &lt; 18 mm 
</t>
  </si>
  <si>
    <t xml:space="preserve">Evauate variability on stripping length </t>
  </si>
  <si>
    <t xml:space="preserve">No variability was detected in stripping process : stripping length still always in the fixed limits </t>
  </si>
  <si>
    <t xml:space="preserve">wire holding system maintain wire steady during coil winding steps </t>
  </si>
  <si>
    <t xml:space="preserve">wire do not slide when maintained by the cylinder  and the beak of the spindle during coil winding steps </t>
  </si>
  <si>
    <t xml:space="preserve"> 
Tinning length of each leg &lt; 9mm , the sum of tinning length of two legs &lt;= 18mm </t>
  </si>
  <si>
    <t xml:space="preserve">Maxiumum tinning length measured fro each leg up to 9mm 
The sum of two leg tinning length &lt;=18mm 
</t>
  </si>
  <si>
    <t xml:space="preserve">Evaluate variability of tinning length variaility when bad holding of the wire durin coil winding steps </t>
  </si>
  <si>
    <t xml:space="preserve">Wael CH. </t>
  </si>
  <si>
    <t xml:space="preserve">Tinning length issue occurs when bad holding - maintaining of the wire during coil winding steps </t>
  </si>
  <si>
    <t>NON DETECTION</t>
  </si>
  <si>
    <t xml:space="preserve">Tinning length inspection at Final control work station </t>
  </si>
  <si>
    <t xml:space="preserve">Check  tinninng length of each leg  at EOL WS </t>
  </si>
  <si>
    <t>Check 100% with gauge the tinning length for each coil leg 
Tinning area must be  from 4 to 9mm  (operation #7)</t>
  </si>
  <si>
    <t>100% of coils with tinning length out oif specification are captured by gauge at EOL WS</t>
  </si>
  <si>
    <t xml:space="preserve">not all coils with tinning length out of specification are captured at EOL WS 
(bad parts with tinning length &gt; 9mm are  captured at customer plant) </t>
  </si>
  <si>
    <t xml:space="preserve">Evaluate detection of bad parts at EOL WS </t>
  </si>
  <si>
    <t xml:space="preserve">2 parts from 12 parts with tinning length up to 9mm was not captured at EOL WS </t>
  </si>
  <si>
    <t xml:space="preserve">Check conformity of tinning length with gauge </t>
  </si>
  <si>
    <t xml:space="preserve">Tinning length is checked by gauge at coil winding process step </t>
  </si>
  <si>
    <t xml:space="preserve">Coils with tinning length out of specification are 100% captured by gauge </t>
  </si>
  <si>
    <t xml:space="preserve">Coils with tinning length out of specifications are  100% captured by gauge </t>
  </si>
  <si>
    <t xml:space="preserve">Bad SOP validation </t>
  </si>
  <si>
    <t xml:space="preserve">Check tinning length conformity at SOP validation </t>
  </si>
  <si>
    <t xml:space="preserve">Tinning length &lt;= 9mm 
Tinning length is Checked by gauge </t>
  </si>
  <si>
    <t xml:space="preserve">Tinning length measured on SOP validation parts &lt; 9mm </t>
  </si>
  <si>
    <t xml:space="preserve">Tinning length monnitoring process </t>
  </si>
  <si>
    <t xml:space="preserve">check the conformity of parts at SOP - EOP 
Check stability of the proocess Each 4 hours 
process is always under control </t>
  </si>
  <si>
    <t xml:space="preserve">Tinning length is checked at SOP - EOP 
Each 4 hours by SPC 
Process capability Cp/Cpk &gt; 1.67 / 2 
When deviation accors, process is stopped before producing bad parts </t>
  </si>
  <si>
    <t xml:space="preserve">100% of parts produced are with Tinning length is under specification 
when deviation of tinning length process occur. production is stopped and adjustement is done </t>
  </si>
  <si>
    <t xml:space="preserve">tinning length Process deviation is not captured when applying monitoring process 
Cp =1,727
Cpk = 0,742
</t>
  </si>
  <si>
    <t xml:space="preserve">check 100% of tinning length variability during 2 hours of prouction </t>
  </si>
  <si>
    <t>03/07/204</t>
  </si>
  <si>
    <t xml:space="preserve">15 parts from 960 pcs  with tinning length out of specification was detected during production of 2 hours </t>
  </si>
  <si>
    <t>All validated causes (direct link or doubt) must lead to a 5 Why's analysis</t>
  </si>
  <si>
    <t>5 Why's</t>
  </si>
  <si>
    <t xml:space="preserve"> SUPPLIER LOGO</t>
  </si>
  <si>
    <t>Date of 5 why's</t>
  </si>
  <si>
    <t>Update of 5 why's</t>
  </si>
  <si>
    <t>Problem description :</t>
  </si>
  <si>
    <t>Factor nb</t>
  </si>
  <si>
    <t>Relevant factors
 from FTA</t>
  </si>
  <si>
    <t>1st   WHY?</t>
  </si>
  <si>
    <t>Check</t>
  </si>
  <si>
    <t>2nd  WHY ?</t>
  </si>
  <si>
    <t>3rd   WHY ?</t>
  </si>
  <si>
    <t>4th   WHY ?</t>
  </si>
  <si>
    <t>5th   WHY ?</t>
  </si>
  <si>
    <t>Bad maintaining of the wire during coil winding Process (Holding of the wire on the spindle )</t>
  </si>
  <si>
    <t>Wire sliding during winding operation</t>
  </si>
  <si>
    <t>The spindle is not properly aligned. It is either moving or not securely fixed, leading to vibrations during winding operations</t>
  </si>
  <si>
    <t>There is no secure mechanism to keep the spindle in place (e.g., guide or fixing pin)</t>
  </si>
  <si>
    <t>Because the initial design specifications did not account for potential slipping during the winding process.</t>
  </si>
  <si>
    <t>&gt;</t>
  </si>
  <si>
    <t>Sliding of the wire during the stripping operation</t>
  </si>
  <si>
    <t>The wire is not secured properly during winding</t>
  </si>
  <si>
    <t xml:space="preserve">The current winding setup did not include a device to secure or maintain the wire position accurately...
</t>
  </si>
  <si>
    <t>There was no effective mechanism in place to hold the wire in place during the winding operation (There is no holding device in place to keep the wire steady)</t>
  </si>
  <si>
    <t>The process was designed without considering sliding of wire diametre over than 1.7 mm (variations in wire diameter and tension)</t>
  </si>
  <si>
    <t xml:space="preserve"> &gt;</t>
  </si>
  <si>
    <t xml:space="preserve">Parts with tinning length out of specification were not captured at EOL WS </t>
  </si>
  <si>
    <t xml:space="preserve">Inspection of tinning length with gauge was done by sampling instead 100% </t>
  </si>
  <si>
    <t xml:space="preserve">Only juged suspected parts were checked by gauge </t>
  </si>
  <si>
    <t xml:space="preserve">no variability of tinning length process was ocuured frequently </t>
  </si>
  <si>
    <t xml:space="preserve">Bad Tinning length monnitoring process </t>
  </si>
  <si>
    <t xml:space="preserve">inspection frequency was set based on internal specification despite no customer implicit or explicit requirement (no special characteristic was defined in the specification related to tinning length) </t>
  </si>
  <si>
    <t xml:space="preserve">poka-yoke  device (camera) was set to 100% check stripping length variability by the way tinning length variability </t>
  </si>
  <si>
    <t xml:space="preserve">tinning length varibility was occured by wire maintaing system separately of stripping length process  variability </t>
  </si>
  <si>
    <t xml:space="preserve">Risk was not assessed </t>
  </si>
  <si>
    <t>'Check' box: Verification is done based on tests, measurements &amp; data to confirm root cause.    &gt; : cause is confirmed       x : not root cause</t>
  </si>
  <si>
    <t xml:space="preserve">Tinning length and stripping length update on internal ERP   </t>
  </si>
  <si>
    <t>Tinning length process capability (before) (Jan 2024 -June 2024)</t>
  </si>
  <si>
    <t>Tinning length process capability (after ) (July 2024)</t>
  </si>
  <si>
    <t>Cp =1,727</t>
  </si>
  <si>
    <t>Cpk = 0,742</t>
  </si>
  <si>
    <t>LLC Type</t>
  </si>
  <si>
    <t>Detection</t>
  </si>
  <si>
    <t>Logistics</t>
  </si>
  <si>
    <t>Occurrence</t>
  </si>
  <si>
    <t>Process</t>
  </si>
  <si>
    <t>Date of incident</t>
  </si>
  <si>
    <t>Date of LLC</t>
  </si>
  <si>
    <t>Management</t>
  </si>
  <si>
    <t>Product</t>
  </si>
  <si>
    <t>1. WHAT WAS THE PROBLEM? (5W + 2H)</t>
  </si>
  <si>
    <t>2. WHAT IS THE CAUSE?</t>
  </si>
  <si>
    <r>
      <t>What happened ?</t>
    </r>
    <r>
      <rPr>
        <sz val="10"/>
        <rFont val="Arial"/>
      </rPr>
      <t/>
    </r>
  </si>
  <si>
    <r>
      <t>Why it is a problem ?</t>
    </r>
    <r>
      <rPr>
        <sz val="10"/>
        <rFont val="Arial"/>
        <family val="2"/>
      </rPr>
      <t/>
    </r>
  </si>
  <si>
    <t>When did it happen ?</t>
  </si>
  <si>
    <t>Who has detected it ?</t>
  </si>
  <si>
    <t>Where has been detected ?</t>
  </si>
  <si>
    <t>How has it been detected ?</t>
  </si>
  <si>
    <r>
      <t>How many ?</t>
    </r>
    <r>
      <rPr>
        <b/>
        <i/>
        <sz val="10"/>
        <color indexed="12"/>
        <rFont val="Arial"/>
        <family val="2"/>
      </rPr>
      <t/>
    </r>
  </si>
  <si>
    <t>3. DESCRIPTION OF THE APPLIED MODIFICATION</t>
  </si>
  <si>
    <t>BEFORE</t>
  </si>
  <si>
    <t>AFTER</t>
  </si>
  <si>
    <t>Add a picture or a descriptive graph which explains the conditions that led to the problem</t>
  </si>
  <si>
    <t>Add a picture or a descriptive graph which explains the countermeasure on the part/process
IMPORTANT : "AFTER" picture or graph should be SIMILAR (same point of view, same size) to "BEFORE" picture</t>
  </si>
  <si>
    <t>4) WHAT WE LEARNED?</t>
  </si>
  <si>
    <r>
      <t xml:space="preserve">ERADICATION
</t>
    </r>
    <r>
      <rPr>
        <sz val="9"/>
        <rFont val="Arial"/>
        <family val="2"/>
      </rPr>
      <t xml:space="preserve"> What is the countermeasure that was put in place to avoid recurrence  ?</t>
    </r>
  </si>
  <si>
    <r>
      <t xml:space="preserve">CHECKING
</t>
    </r>
    <r>
      <rPr>
        <sz val="9"/>
        <rFont val="Arial"/>
        <family val="2"/>
      </rPr>
      <t>What is the method  (who, what, how) for the countermeasures?</t>
    </r>
  </si>
  <si>
    <r>
      <t xml:space="preserve">SIGNALING 
</t>
    </r>
    <r>
      <rPr>
        <sz val="9"/>
        <rFont val="Arial"/>
        <family val="2"/>
      </rPr>
      <t>What is the countermeasure supposed to do or make or hightlight when detecting a non conformity ?</t>
    </r>
  </si>
  <si>
    <t>5. WHAT HAS BEEN MODIFIED ?</t>
  </si>
  <si>
    <t>a. Proces is modified according to Before/ After sheet</t>
  </si>
  <si>
    <t>b. All documents have been updated and has been validated with the operators</t>
  </si>
  <si>
    <t>c. Procedures and work instructions</t>
  </si>
  <si>
    <t>d. Control Plan and PFMEA</t>
  </si>
  <si>
    <t>e. Maintenance instructions</t>
  </si>
  <si>
    <t>f. Records (start-up checklists, reaction sheets, preventive maintenance...)</t>
  </si>
  <si>
    <t>g. Visual aids are posted</t>
  </si>
  <si>
    <t>h. Operators and other functions are trained</t>
  </si>
  <si>
    <t>i. Proof of training is avalaible (records,5 ' meeting)</t>
  </si>
  <si>
    <t>j. Operators can correctly describe what they must do</t>
  </si>
  <si>
    <t>k. Other:</t>
  </si>
  <si>
    <t xml:space="preserve">l. Other: </t>
  </si>
  <si>
    <t>6. POTENTIAL APPLICABILITY</t>
  </si>
  <si>
    <t>Product                :</t>
  </si>
  <si>
    <t>Line / process     :</t>
  </si>
  <si>
    <t>Plant                    :</t>
  </si>
  <si>
    <t>SAP no</t>
  </si>
  <si>
    <t>Date of page</t>
  </si>
  <si>
    <t>Update</t>
  </si>
  <si>
    <t xml:space="preserve">APPROVAL OF SORTING / REWORK </t>
  </si>
  <si>
    <t>-This document must be sent to AVO/Same within</t>
  </si>
  <si>
    <t>hour(s) after claim notification -</t>
  </si>
  <si>
    <t>Claim issuer</t>
  </si>
  <si>
    <t>Claim receiver</t>
  </si>
  <si>
    <t>Fax</t>
  </si>
  <si>
    <t>Immediate actions required at Sceet</t>
  </si>
  <si>
    <t>Description of sorting/rework</t>
  </si>
  <si>
    <t>Quantity and part numbers concerned</t>
  </si>
  <si>
    <t>Quantity</t>
  </si>
  <si>
    <t>Part number(s) concerned</t>
  </si>
  <si>
    <t>Parts at SAME plant</t>
  </si>
  <si>
    <t>Parts at SAME logistics platform</t>
  </si>
  <si>
    <t>Parts at SAME's customer (C1)</t>
  </si>
  <si>
    <t>Parts in transport</t>
  </si>
  <si>
    <t>Sorting company chosen to do the sorting/rework</t>
  </si>
  <si>
    <t>Tel.</t>
  </si>
  <si>
    <t>Contact</t>
  </si>
  <si>
    <t>Comments from Sceet</t>
  </si>
  <si>
    <t>All costs for semi-finished goods and finished goods with nok components will be invoiced to the supplier. Nok components will be returned to the supplier.</t>
  </si>
  <si>
    <t>Supplier's approval to accept responsibility for the defect and related costs</t>
  </si>
  <si>
    <t>Name of authorized person</t>
  </si>
  <si>
    <t>Signature</t>
  </si>
  <si>
    <t>Approvals have to be given in written format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</si>
</sst>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75" x14ac:knownFonts="1">
    <font>
      <sz val="10"/>
      <name val="Arial"/>
      <family val="2"/>
    </font>
    <font>
      <sz val="10"/>
      <name val="Arial"/>
    </font>
    <font>
      <sz val="11"/>
      <name val="Arial"/>
      <family val="2"/>
    </font>
    <font>
      <sz val="10"/>
      <color indexed="12"/>
      <name val="Arial"/>
      <family val="2"/>
    </font>
    <font>
      <b/>
      <sz val="10"/>
      <name val="Arial"/>
      <family val="2"/>
    </font>
    <font>
      <b/>
      <sz val="8"/>
      <name val="Arial"/>
      <family val="2"/>
    </font>
    <font>
      <u/>
      <sz val="11"/>
      <color indexed="12"/>
      <name val="Arial"/>
      <family val="2"/>
    </font>
    <font>
      <u/>
      <sz val="8"/>
      <color indexed="12"/>
      <name val="Arial"/>
      <family val="2"/>
    </font>
    <font>
      <sz val="8"/>
      <name val="Arial"/>
      <family val="2"/>
    </font>
    <font>
      <sz val="10"/>
      <name val="Arial"/>
      <family val="2"/>
    </font>
    <font>
      <b/>
      <sz val="14"/>
      <name val="Arial"/>
      <family val="2"/>
    </font>
    <font>
      <sz val="8"/>
      <color indexed="12"/>
      <name val="Arial"/>
      <family val="2"/>
    </font>
    <font>
      <b/>
      <sz val="8"/>
      <color indexed="10"/>
      <name val="Arial"/>
      <family val="2"/>
    </font>
    <font>
      <b/>
      <sz val="8"/>
      <color indexed="12"/>
      <name val="Arial"/>
      <family val="2"/>
    </font>
    <font>
      <b/>
      <sz val="11"/>
      <color indexed="9"/>
      <name val="Arial"/>
      <family val="2"/>
    </font>
    <font>
      <b/>
      <sz val="9"/>
      <color indexed="9"/>
      <name val="Arial"/>
      <family val="2"/>
    </font>
    <font>
      <b/>
      <sz val="8"/>
      <color indexed="9"/>
      <name val="Arial"/>
      <family val="2"/>
    </font>
    <font>
      <sz val="8"/>
      <color indexed="9"/>
      <name val="Arial"/>
      <family val="2"/>
    </font>
    <font>
      <b/>
      <sz val="10"/>
      <color indexed="9"/>
      <name val="Arial"/>
      <family val="2"/>
    </font>
    <font>
      <b/>
      <sz val="18"/>
      <name val="Arial"/>
      <family val="2"/>
    </font>
    <font>
      <b/>
      <sz val="9"/>
      <name val="Arial"/>
      <family val="2"/>
    </font>
    <font>
      <sz val="9"/>
      <color indexed="12"/>
      <name val="Arial"/>
      <family val="2"/>
    </font>
    <font>
      <b/>
      <sz val="9"/>
      <color indexed="12"/>
      <name val="Arial"/>
      <family val="2"/>
    </font>
    <font>
      <b/>
      <sz val="9"/>
      <color indexed="10"/>
      <name val="Arial"/>
      <family val="2"/>
    </font>
    <font>
      <b/>
      <sz val="11"/>
      <name val="Arial"/>
      <family val="2"/>
    </font>
    <font>
      <b/>
      <sz val="12"/>
      <name val="Arial"/>
      <family val="2"/>
    </font>
    <font>
      <b/>
      <sz val="20"/>
      <name val="Arial"/>
      <family val="2"/>
    </font>
    <font>
      <sz val="10"/>
      <color indexed="9"/>
      <name val="Arial"/>
      <family val="2"/>
    </font>
    <font>
      <b/>
      <sz val="12"/>
      <color indexed="12"/>
      <name val="Arial"/>
      <family val="2"/>
    </font>
    <font>
      <sz val="8"/>
      <color indexed="81"/>
      <name val="Tahoma"/>
      <family val="2"/>
    </font>
    <font>
      <b/>
      <sz val="8"/>
      <color indexed="81"/>
      <name val="Tahoma"/>
      <family val="2"/>
    </font>
    <font>
      <b/>
      <sz val="10"/>
      <color indexed="12"/>
      <name val="Arial"/>
      <family val="2"/>
    </font>
    <font>
      <b/>
      <sz val="22"/>
      <name val="Arial"/>
      <family val="2"/>
    </font>
    <font>
      <b/>
      <i/>
      <sz val="12"/>
      <name val="Arial"/>
      <family val="2"/>
    </font>
    <font>
      <sz val="11"/>
      <color indexed="12"/>
      <name val="Arial"/>
      <family val="2"/>
    </font>
    <font>
      <b/>
      <sz val="10"/>
      <color indexed="10"/>
      <name val="Arial"/>
      <family val="2"/>
    </font>
    <font>
      <b/>
      <i/>
      <sz val="10"/>
      <color indexed="12"/>
      <name val="Arial"/>
      <family val="2"/>
    </font>
    <font>
      <sz val="9"/>
      <name val="Arial"/>
      <family val="2"/>
    </font>
    <font>
      <i/>
      <sz val="11"/>
      <color indexed="12"/>
      <name val="Arial"/>
      <family val="2"/>
    </font>
    <font>
      <b/>
      <sz val="20"/>
      <color indexed="9"/>
      <name val="Arial"/>
      <family val="2"/>
    </font>
    <font>
      <sz val="16"/>
      <color indexed="12"/>
      <name val="Arial"/>
      <family val="2"/>
    </font>
    <font>
      <b/>
      <sz val="14"/>
      <color indexed="12"/>
      <name val="Arial"/>
      <family val="2"/>
    </font>
    <font>
      <u/>
      <sz val="14"/>
      <name val="Arial"/>
      <family val="2"/>
    </font>
    <font>
      <sz val="6"/>
      <name val="Arial"/>
      <family val="2"/>
    </font>
    <font>
      <b/>
      <sz val="8"/>
      <color indexed="17"/>
      <name val="Arial"/>
      <family val="2"/>
    </font>
    <font>
      <u/>
      <sz val="10"/>
      <color indexed="12"/>
      <name val="Arial"/>
      <family val="2"/>
    </font>
    <font>
      <sz val="8"/>
      <color rgb="FF0000FF"/>
      <name val="Arial"/>
      <family val="2"/>
    </font>
    <font>
      <b/>
      <sz val="8"/>
      <color rgb="FF0000FF"/>
      <name val="Arial"/>
      <family val="2"/>
    </font>
    <font>
      <sz val="10"/>
      <color rgb="FF0000FF"/>
      <name val="Arial"/>
      <family val="2"/>
    </font>
    <font>
      <b/>
      <sz val="8"/>
      <color rgb="FFFF0000"/>
      <name val="Arial"/>
      <family val="2"/>
    </font>
    <font>
      <sz val="8"/>
      <color rgb="FFFFFFFF"/>
      <name val="Arial"/>
      <family val="2"/>
    </font>
    <font>
      <sz val="8"/>
      <color rgb="FFFF0000"/>
      <name val="Arial"/>
      <family val="2"/>
    </font>
    <font>
      <u/>
      <sz val="8"/>
      <color rgb="FF0000FF"/>
      <name val="Arial"/>
      <family val="2"/>
    </font>
    <font>
      <b/>
      <sz val="11"/>
      <color rgb="FFFFFFFF"/>
      <name val="Arial"/>
      <family val="2"/>
    </font>
    <font>
      <b/>
      <sz val="9"/>
      <color rgb="FFFFFFFF"/>
      <name val="Arial"/>
      <family val="2"/>
    </font>
    <font>
      <sz val="10"/>
      <color rgb="FFFF0000"/>
      <name val="Arial"/>
      <family val="2"/>
    </font>
    <font>
      <sz val="10"/>
      <color rgb="FF00B050"/>
      <name val="Arial"/>
      <family val="2"/>
    </font>
    <font>
      <sz val="9"/>
      <color indexed="81"/>
      <name val="Tahoma"/>
      <family val="2"/>
    </font>
    <font>
      <b/>
      <sz val="9"/>
      <color indexed="81"/>
      <name val="Tahoma"/>
      <family val="2"/>
    </font>
    <font>
      <b/>
      <sz val="11"/>
      <color indexed="12"/>
      <name val="Arial"/>
      <family val="2"/>
    </font>
    <font>
      <sz val="14"/>
      <color indexed="12"/>
      <name val="Arial"/>
      <family val="2"/>
    </font>
    <font>
      <b/>
      <sz val="16"/>
      <color indexed="12"/>
      <name val="Arial"/>
      <family val="2"/>
    </font>
    <font>
      <sz val="16"/>
      <name val="Arial"/>
      <family val="2"/>
    </font>
    <font>
      <sz val="16"/>
      <color rgb="FFFF0000"/>
      <name val="Arial"/>
      <family val="2"/>
    </font>
    <font>
      <sz val="16"/>
      <color rgb="FF00B050"/>
      <name val="Arial"/>
      <family val="2"/>
    </font>
    <font>
      <b/>
      <sz val="11"/>
      <color rgb="FF0000FF"/>
      <name val="Arial"/>
      <family val="2"/>
    </font>
    <font>
      <sz val="11"/>
      <color rgb="FF0000FF"/>
      <name val="Arial"/>
      <family val="2"/>
    </font>
    <font>
      <sz val="12"/>
      <color theme="0"/>
      <name val="Arial"/>
      <family val="2"/>
    </font>
    <font>
      <sz val="18"/>
      <name val="Arial"/>
      <family val="2"/>
    </font>
    <font>
      <b/>
      <u/>
      <sz val="8"/>
      <color rgb="FF0000FF"/>
      <name val="Arial"/>
    </font>
    <font>
      <sz val="8"/>
      <color rgb="FF0000FF"/>
      <name val="Arial"/>
    </font>
    <font>
      <b/>
      <sz val="8"/>
      <color rgb="FF0000FF"/>
      <name val="Arial"/>
    </font>
    <font>
      <sz val="8"/>
      <color rgb="FF00B050"/>
      <name val="Arial"/>
      <family val="2"/>
    </font>
    <font>
      <sz val="14"/>
      <color rgb="FFFF0000"/>
      <name val="Arial"/>
      <family val="2"/>
    </font>
    <font>
      <sz val="14"/>
      <color rgb="FF00B050"/>
      <name val="Arial"/>
      <family val="2"/>
    </font>
  </fonts>
  <fills count="20">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8"/>
        <bgColor indexed="64"/>
      </patternFill>
    </fill>
    <fill>
      <patternFill patternType="solid">
        <fgColor indexed="41"/>
        <bgColor indexed="64"/>
      </patternFill>
    </fill>
    <fill>
      <patternFill patternType="solid">
        <fgColor indexed="42"/>
        <bgColor indexed="41"/>
      </patternFill>
    </fill>
    <fill>
      <patternFill patternType="solid">
        <fgColor indexed="57"/>
        <bgColor indexed="64"/>
      </patternFill>
    </fill>
    <fill>
      <patternFill patternType="solid">
        <fgColor indexed="20"/>
        <bgColor indexed="64"/>
      </patternFill>
    </fill>
    <fill>
      <patternFill patternType="solid">
        <fgColor theme="0"/>
        <bgColor indexed="64"/>
      </patternFill>
    </fill>
    <fill>
      <patternFill patternType="solid">
        <fgColor rgb="FFCCFFCC"/>
        <bgColor rgb="FF000000"/>
      </patternFill>
    </fill>
    <fill>
      <patternFill patternType="solid">
        <fgColor rgb="FFFFFFFF"/>
        <bgColor rgb="FF000000"/>
      </patternFill>
    </fill>
    <fill>
      <patternFill patternType="solid">
        <fgColor rgb="FFB7DEE8"/>
        <bgColor rgb="FF000000"/>
      </patternFill>
    </fill>
    <fill>
      <patternFill patternType="solid">
        <fgColor rgb="FFFF0000"/>
        <bgColor indexed="64"/>
      </patternFill>
    </fill>
    <fill>
      <patternFill patternType="solid">
        <fgColor rgb="FFFFFFFF"/>
        <bgColor rgb="FFFFFFCC"/>
      </patternFill>
    </fill>
    <fill>
      <patternFill patternType="solid">
        <fgColor rgb="FFCCFFFF"/>
        <bgColor rgb="FF000000"/>
      </patternFill>
    </fill>
    <fill>
      <patternFill patternType="solid">
        <fgColor rgb="FFFF6600"/>
        <bgColor rgb="FF000000"/>
      </patternFill>
    </fill>
    <fill>
      <patternFill patternType="solid">
        <fgColor theme="0"/>
        <bgColor rgb="FF000000"/>
      </patternFill>
    </fill>
    <fill>
      <patternFill patternType="solid">
        <fgColor rgb="FF00B0F0"/>
        <bgColor indexed="64"/>
      </patternFill>
    </fill>
    <fill>
      <patternFill patternType="solid">
        <fgColor rgb="FFFFFF00"/>
        <bgColor indexed="64"/>
      </patternFill>
    </fill>
  </fills>
  <borders count="12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right/>
      <top style="hair">
        <color indexed="64"/>
      </top>
      <bottom style="hair">
        <color indexed="64"/>
      </bottom>
      <diagonal/>
    </border>
    <border>
      <left/>
      <right style="medium">
        <color indexed="64"/>
      </right>
      <top/>
      <bottom style="hair">
        <color indexed="64"/>
      </bottom>
      <diagonal/>
    </border>
    <border>
      <left/>
      <right style="medium">
        <color indexed="64"/>
      </right>
      <top style="hair">
        <color indexed="64"/>
      </top>
      <bottom style="hair">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right/>
      <top style="hair">
        <color indexed="64"/>
      </top>
      <bottom style="medium">
        <color indexed="64"/>
      </bottom>
      <diagonal/>
    </border>
    <border>
      <left style="thin">
        <color indexed="64"/>
      </left>
      <right/>
      <top style="hair">
        <color indexed="64"/>
      </top>
      <bottom/>
      <diagonal/>
    </border>
    <border>
      <left style="thin">
        <color indexed="64"/>
      </left>
      <right/>
      <top/>
      <bottom style="medium">
        <color indexed="64"/>
      </bottom>
      <diagonal/>
    </border>
    <border>
      <left style="medium">
        <color indexed="64"/>
      </left>
      <right style="medium">
        <color indexed="64"/>
      </right>
      <top style="hair">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bottom style="medium">
        <color indexed="64"/>
      </bottom>
      <diagonal/>
    </border>
    <border>
      <left style="medium">
        <color indexed="64"/>
      </left>
      <right style="thin">
        <color indexed="64"/>
      </right>
      <top style="hair">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right style="medium">
        <color indexed="64"/>
      </right>
      <top style="medium">
        <color indexed="64"/>
      </top>
      <bottom style="hair">
        <color indexed="64"/>
      </bottom>
      <diagonal/>
    </border>
    <border>
      <left/>
      <right style="medium">
        <color rgb="FFFF0000"/>
      </right>
      <top style="medium">
        <color rgb="FFFF0000"/>
      </top>
      <bottom/>
      <diagonal/>
    </border>
    <border>
      <left/>
      <right style="medium">
        <color rgb="FFFF0000"/>
      </right>
      <top/>
      <bottom/>
      <diagonal/>
    </border>
    <border>
      <left/>
      <right style="medium">
        <color rgb="FF00FF00"/>
      </right>
      <top/>
      <bottom/>
      <diagonal/>
    </border>
    <border>
      <left/>
      <right/>
      <top/>
      <bottom style="medium">
        <color rgb="FFFF0000"/>
      </bottom>
      <diagonal/>
    </border>
    <border>
      <left/>
      <right style="medium">
        <color rgb="FFFF0000"/>
      </right>
      <top/>
      <bottom style="medium">
        <color rgb="FFFF0000"/>
      </bottom>
      <diagonal/>
    </border>
    <border>
      <left/>
      <right/>
      <top/>
      <bottom style="medium">
        <color rgb="FF00FF00"/>
      </bottom>
      <diagonal/>
    </border>
    <border>
      <left/>
      <right style="medium">
        <color rgb="FF00FF00"/>
      </right>
      <top/>
      <bottom style="medium">
        <color rgb="FF00FF00"/>
      </bottom>
      <diagonal/>
    </border>
    <border>
      <left/>
      <right/>
      <top style="hair">
        <color rgb="FF000000"/>
      </top>
      <bottom style="hair">
        <color rgb="FF000000"/>
      </bottom>
      <diagonal/>
    </border>
    <border>
      <left/>
      <right style="medium">
        <color indexed="64"/>
      </right>
      <top style="hair">
        <color rgb="FF000000"/>
      </top>
      <bottom style="hair">
        <color rgb="FF000000"/>
      </bottom>
      <diagonal/>
    </border>
    <border>
      <left style="medium">
        <color indexed="64"/>
      </left>
      <right/>
      <top style="hair">
        <color rgb="FF000000"/>
      </top>
      <bottom style="hair">
        <color rgb="FF000000"/>
      </bottom>
      <diagonal/>
    </border>
    <border>
      <left style="medium">
        <color rgb="FFFF0000"/>
      </left>
      <right/>
      <top style="medium">
        <color rgb="FFFF0000"/>
      </top>
      <bottom/>
      <diagonal/>
    </border>
    <border>
      <left/>
      <right/>
      <top style="medium">
        <color rgb="FFFF0000"/>
      </top>
      <bottom/>
      <diagonal/>
    </border>
    <border>
      <left style="medium">
        <color rgb="FFFF0000"/>
      </left>
      <right/>
      <top/>
      <bottom/>
      <diagonal/>
    </border>
    <border>
      <left style="medium">
        <color rgb="FFFF0000"/>
      </left>
      <right/>
      <top/>
      <bottom style="medium">
        <color rgb="FFFF0000"/>
      </bottom>
      <diagonal/>
    </border>
    <border>
      <left style="medium">
        <color rgb="FF00FF00"/>
      </left>
      <right/>
      <top style="medium">
        <color rgb="FF00FF00"/>
      </top>
      <bottom/>
      <diagonal/>
    </border>
    <border>
      <left/>
      <right/>
      <top style="medium">
        <color rgb="FF00FF00"/>
      </top>
      <bottom/>
      <diagonal/>
    </border>
    <border>
      <left style="medium">
        <color rgb="FF00FF00"/>
      </left>
      <right/>
      <top/>
      <bottom/>
      <diagonal/>
    </border>
    <border>
      <left style="medium">
        <color rgb="FF00FF00"/>
      </left>
      <right/>
      <top/>
      <bottom style="medium">
        <color rgb="FF00FF00"/>
      </bottom>
      <diagonal/>
    </border>
    <border>
      <left style="medium">
        <color indexed="64"/>
      </left>
      <right/>
      <top style="medium">
        <color indexed="64"/>
      </top>
      <bottom style="hair">
        <color rgb="FF000000"/>
      </bottom>
      <diagonal/>
    </border>
    <border>
      <left/>
      <right/>
      <top style="medium">
        <color indexed="64"/>
      </top>
      <bottom style="hair">
        <color rgb="FF000000"/>
      </bottom>
      <diagonal/>
    </border>
    <border>
      <left/>
      <right style="medium">
        <color indexed="64"/>
      </right>
      <top style="medium">
        <color indexed="64"/>
      </top>
      <bottom style="hair">
        <color rgb="FF000000"/>
      </bottom>
      <diagonal/>
    </border>
    <border>
      <left style="medium">
        <color indexed="64"/>
      </left>
      <right/>
      <top style="hair">
        <color rgb="FF000000"/>
      </top>
      <bottom style="medium">
        <color indexed="64"/>
      </bottom>
      <diagonal/>
    </border>
    <border>
      <left/>
      <right/>
      <top style="hair">
        <color rgb="FF000000"/>
      </top>
      <bottom style="medium">
        <color indexed="64"/>
      </bottom>
      <diagonal/>
    </border>
    <border>
      <left/>
      <right style="medium">
        <color indexed="64"/>
      </right>
      <top style="hair">
        <color rgb="FF000000"/>
      </top>
      <bottom style="medium">
        <color indexed="64"/>
      </bottom>
      <diagonal/>
    </border>
    <border>
      <left/>
      <right style="medium">
        <color rgb="FF00FF00"/>
      </right>
      <top style="medium">
        <color rgb="FF00FF00"/>
      </top>
      <bottom/>
      <diagonal/>
    </border>
    <border>
      <left/>
      <right/>
      <top style="hair">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0" fontId="0" fillId="0" borderId="0"/>
    <xf numFmtId="0" fontId="6" fillId="0" borderId="0" applyNumberFormat="0" applyFill="0" applyBorder="0" applyAlignment="0" applyProtection="0"/>
    <xf numFmtId="0" fontId="6" fillId="0" borderId="0" applyNumberFormat="0" applyFill="0" applyBorder="0" applyAlignment="0" applyProtection="0"/>
    <xf numFmtId="0" fontId="45" fillId="0" borderId="0" applyNumberFormat="0" applyFill="0" applyBorder="0" applyAlignment="0" applyProtection="0">
      <alignment vertical="top"/>
      <protection locked="0"/>
    </xf>
    <xf numFmtId="0" fontId="9" fillId="0" borderId="0"/>
    <xf numFmtId="0" fontId="2" fillId="0" borderId="0"/>
    <xf numFmtId="0" fontId="2" fillId="0" borderId="0"/>
  </cellStyleXfs>
  <cellXfs count="794">
    <xf numFmtId="0" fontId="0" fillId="0" borderId="0" xfId="0"/>
    <xf numFmtId="0" fontId="8" fillId="2" borderId="0" xfId="0" applyFont="1" applyFill="1" applyAlignment="1">
      <alignment vertical="center"/>
    </xf>
    <xf numFmtId="0" fontId="5" fillId="3" borderId="1" xfId="0" applyFont="1" applyFill="1" applyBorder="1" applyAlignment="1">
      <alignment vertical="center"/>
    </xf>
    <xf numFmtId="0" fontId="8" fillId="3" borderId="2" xfId="0" applyFont="1" applyFill="1" applyBorder="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8" fillId="3" borderId="0" xfId="0" applyFont="1" applyFill="1" applyAlignment="1">
      <alignment vertical="center"/>
    </xf>
    <xf numFmtId="0" fontId="5" fillId="3" borderId="0" xfId="0" applyFont="1" applyFill="1" applyAlignment="1">
      <alignment vertical="center"/>
    </xf>
    <xf numFmtId="0" fontId="5" fillId="3" borderId="4" xfId="0" applyFont="1" applyFill="1" applyBorder="1" applyAlignment="1">
      <alignment vertical="center"/>
    </xf>
    <xf numFmtId="0" fontId="8" fillId="3" borderId="5" xfId="0" applyFont="1" applyFill="1" applyBorder="1" applyAlignment="1">
      <alignment vertical="center"/>
    </xf>
    <xf numFmtId="0" fontId="5" fillId="3" borderId="5" xfId="0" applyFont="1" applyFill="1" applyBorder="1" applyAlignment="1">
      <alignment vertical="center"/>
    </xf>
    <xf numFmtId="0" fontId="12" fillId="3" borderId="5" xfId="0" applyFont="1" applyFill="1" applyBorder="1" applyAlignment="1">
      <alignment vertical="center"/>
    </xf>
    <xf numFmtId="0" fontId="15" fillId="4" borderId="4" xfId="0" quotePrefix="1" applyFont="1" applyFill="1" applyBorder="1" applyAlignment="1">
      <alignment vertical="center"/>
    </xf>
    <xf numFmtId="0" fontId="15" fillId="4" borderId="5" xfId="0" applyFont="1" applyFill="1" applyBorder="1" applyAlignment="1">
      <alignment vertical="center"/>
    </xf>
    <xf numFmtId="0" fontId="8" fillId="4" borderId="5" xfId="0" applyFont="1" applyFill="1" applyBorder="1" applyAlignment="1">
      <alignment vertical="center"/>
    </xf>
    <xf numFmtId="0" fontId="15" fillId="4" borderId="5" xfId="0" applyFont="1" applyFill="1" applyBorder="1" applyAlignment="1">
      <alignment horizontal="right" vertical="center"/>
    </xf>
    <xf numFmtId="0" fontId="16" fillId="4" borderId="5" xfId="0" applyFont="1" applyFill="1" applyBorder="1" applyAlignment="1">
      <alignment horizontal="right" vertical="center"/>
    </xf>
    <xf numFmtId="0" fontId="15" fillId="4" borderId="6" xfId="0" applyFont="1" applyFill="1" applyBorder="1" applyAlignment="1">
      <alignment vertical="center"/>
    </xf>
    <xf numFmtId="0" fontId="17" fillId="2" borderId="0" xfId="0" applyFont="1" applyFill="1" applyAlignment="1">
      <alignment vertical="center"/>
    </xf>
    <xf numFmtId="0" fontId="4" fillId="3" borderId="7" xfId="0" applyFont="1" applyFill="1" applyBorder="1" applyAlignment="1">
      <alignment vertical="center"/>
    </xf>
    <xf numFmtId="0" fontId="8" fillId="3" borderId="8" xfId="0" applyFont="1" applyFill="1" applyBorder="1" applyAlignment="1">
      <alignment vertical="center"/>
    </xf>
    <xf numFmtId="0" fontId="7" fillId="3" borderId="8" xfId="1" applyFont="1" applyFill="1" applyBorder="1" applyAlignment="1" applyProtection="1">
      <alignment vertical="center"/>
    </xf>
    <xf numFmtId="0" fontId="8" fillId="3" borderId="9" xfId="0" applyFont="1" applyFill="1" applyBorder="1" applyAlignment="1">
      <alignment vertical="center"/>
    </xf>
    <xf numFmtId="0" fontId="8" fillId="2" borderId="3" xfId="0" applyFont="1" applyFill="1" applyBorder="1" applyAlignment="1">
      <alignment vertical="center"/>
    </xf>
    <xf numFmtId="0" fontId="5" fillId="2" borderId="0" xfId="0" applyFont="1" applyFill="1" applyAlignment="1">
      <alignment vertical="center"/>
    </xf>
    <xf numFmtId="0" fontId="8" fillId="2" borderId="10" xfId="0" applyFont="1" applyFill="1" applyBorder="1" applyAlignment="1">
      <alignment vertical="center"/>
    </xf>
    <xf numFmtId="0" fontId="8" fillId="2" borderId="0" xfId="0" applyFont="1" applyFill="1" applyAlignment="1">
      <alignment vertical="center" wrapText="1"/>
    </xf>
    <xf numFmtId="0" fontId="8" fillId="2" borderId="4" xfId="0" applyFont="1" applyFill="1" applyBorder="1" applyAlignment="1">
      <alignment vertical="center"/>
    </xf>
    <xf numFmtId="0" fontId="8" fillId="2" borderId="5" xfId="0" applyFont="1" applyFill="1" applyBorder="1" applyAlignment="1">
      <alignment vertical="center"/>
    </xf>
    <xf numFmtId="0" fontId="8" fillId="2" borderId="6" xfId="0" applyFont="1" applyFill="1" applyBorder="1" applyAlignment="1">
      <alignment vertical="center"/>
    </xf>
    <xf numFmtId="14" fontId="8" fillId="2" borderId="5" xfId="0" applyNumberFormat="1" applyFont="1" applyFill="1" applyBorder="1" applyAlignment="1">
      <alignment vertical="center"/>
    </xf>
    <xf numFmtId="14" fontId="8" fillId="2" borderId="0" xfId="0" applyNumberFormat="1" applyFont="1" applyFill="1" applyAlignment="1">
      <alignment vertical="center"/>
    </xf>
    <xf numFmtId="9" fontId="8" fillId="2" borderId="0" xfId="0" applyNumberFormat="1" applyFont="1" applyFill="1" applyAlignment="1" applyProtection="1">
      <alignment vertical="top" wrapText="1"/>
      <protection locked="0"/>
    </xf>
    <xf numFmtId="0" fontId="8" fillId="2" borderId="0" xfId="0" applyFont="1" applyFill="1" applyAlignment="1" applyProtection="1">
      <alignment vertical="top" wrapText="1"/>
      <protection locked="0"/>
    </xf>
    <xf numFmtId="0" fontId="8" fillId="2" borderId="0" xfId="0" applyFont="1" applyFill="1" applyAlignment="1" applyProtection="1">
      <alignment horizontal="right" vertical="top"/>
      <protection locked="0"/>
    </xf>
    <xf numFmtId="0" fontId="7" fillId="2" borderId="0" xfId="1" applyFont="1" applyFill="1" applyAlignment="1" applyProtection="1">
      <alignment vertical="center"/>
    </xf>
    <xf numFmtId="0" fontId="11" fillId="5" borderId="11" xfId="0" applyFont="1" applyFill="1" applyBorder="1" applyAlignment="1" applyProtection="1">
      <alignment horizontal="center" vertical="center"/>
      <protection locked="0"/>
    </xf>
    <xf numFmtId="0" fontId="8" fillId="2" borderId="0" xfId="0" applyFont="1" applyFill="1" applyAlignment="1">
      <alignment horizontal="right" vertical="center"/>
    </xf>
    <xf numFmtId="0" fontId="9" fillId="0" borderId="0" xfId="0" applyFont="1" applyAlignment="1">
      <alignment vertical="center"/>
    </xf>
    <xf numFmtId="0" fontId="9" fillId="2" borderId="0" xfId="0" applyFont="1" applyFill="1" applyAlignment="1">
      <alignment vertical="center"/>
    </xf>
    <xf numFmtId="0" fontId="19" fillId="2" borderId="0" xfId="0" applyFont="1" applyFill="1" applyAlignment="1">
      <alignment vertical="center"/>
    </xf>
    <xf numFmtId="0" fontId="20" fillId="3" borderId="1" xfId="0" applyFont="1" applyFill="1" applyBorder="1" applyAlignment="1">
      <alignment horizontal="left" vertical="center"/>
    </xf>
    <xf numFmtId="0" fontId="20" fillId="3" borderId="2" xfId="0" applyFont="1" applyFill="1" applyBorder="1" applyAlignment="1">
      <alignment horizontal="left" vertical="center"/>
    </xf>
    <xf numFmtId="0" fontId="21" fillId="3" borderId="2" xfId="0" applyFont="1" applyFill="1" applyBorder="1" applyAlignment="1">
      <alignment horizontal="left" vertical="center"/>
    </xf>
    <xf numFmtId="14" fontId="21" fillId="3" borderId="2" xfId="0" applyNumberFormat="1" applyFont="1" applyFill="1" applyBorder="1" applyAlignment="1">
      <alignment horizontal="left" vertical="center"/>
    </xf>
    <xf numFmtId="0" fontId="0" fillId="2" borderId="0" xfId="0" applyFill="1" applyAlignment="1">
      <alignment vertical="center"/>
    </xf>
    <xf numFmtId="0" fontId="20" fillId="3" borderId="3" xfId="0" applyFont="1" applyFill="1" applyBorder="1" applyAlignment="1">
      <alignment horizontal="left" vertical="center"/>
    </xf>
    <xf numFmtId="0" fontId="20" fillId="3" borderId="0" xfId="0" applyFont="1" applyFill="1" applyAlignment="1">
      <alignment horizontal="left" vertical="center"/>
    </xf>
    <xf numFmtId="0" fontId="21" fillId="3" borderId="0" xfId="0" applyFont="1" applyFill="1" applyAlignment="1">
      <alignment horizontal="left" vertical="center"/>
    </xf>
    <xf numFmtId="0" fontId="20" fillId="3" borderId="4" xfId="0" applyFont="1" applyFill="1" applyBorder="1" applyAlignment="1">
      <alignment horizontal="left" vertical="center"/>
    </xf>
    <xf numFmtId="0" fontId="20" fillId="3" borderId="5" xfId="0" applyFont="1" applyFill="1" applyBorder="1" applyAlignment="1">
      <alignment horizontal="left" vertical="center"/>
    </xf>
    <xf numFmtId="0" fontId="21" fillId="3" borderId="5" xfId="0" applyFont="1" applyFill="1" applyBorder="1" applyAlignment="1">
      <alignment horizontal="left" vertical="center"/>
    </xf>
    <xf numFmtId="0" fontId="23" fillId="3" borderId="5" xfId="0" applyFont="1" applyFill="1" applyBorder="1" applyAlignment="1">
      <alignment horizontal="left" vertical="center"/>
    </xf>
    <xf numFmtId="14" fontId="22" fillId="3" borderId="5" xfId="0" applyNumberFormat="1" applyFont="1" applyFill="1" applyBorder="1" applyAlignment="1" applyProtection="1">
      <alignment horizontal="left" vertical="center"/>
      <protection locked="0"/>
    </xf>
    <xf numFmtId="0" fontId="9" fillId="0" borderId="3" xfId="0" applyFont="1" applyBorder="1" applyAlignment="1">
      <alignment vertical="center"/>
    </xf>
    <xf numFmtId="0" fontId="8" fillId="2" borderId="0" xfId="0" applyFont="1" applyFill="1" applyAlignment="1">
      <alignment horizontal="center" vertical="center"/>
    </xf>
    <xf numFmtId="0" fontId="9" fillId="0" borderId="10" xfId="0" applyFont="1" applyBorder="1" applyAlignment="1">
      <alignment vertical="center"/>
    </xf>
    <xf numFmtId="0" fontId="24" fillId="0" borderId="3" xfId="0" applyFont="1" applyBorder="1" applyAlignment="1">
      <alignment vertical="center"/>
    </xf>
    <xf numFmtId="0" fontId="24" fillId="0" borderId="0" xfId="0" applyFont="1" applyAlignment="1">
      <alignment horizontal="center" vertical="center"/>
    </xf>
    <xf numFmtId="0" fontId="24" fillId="0" borderId="0" xfId="0" applyFont="1" applyAlignment="1">
      <alignment vertical="center"/>
    </xf>
    <xf numFmtId="0" fontId="24" fillId="0" borderId="10" xfId="0" applyFont="1" applyBorder="1" applyAlignment="1">
      <alignment vertical="center"/>
    </xf>
    <xf numFmtId="9" fontId="8" fillId="0" borderId="12" xfId="0" applyNumberFormat="1" applyFont="1" applyBorder="1" applyAlignment="1" applyProtection="1">
      <alignment horizontal="center" vertical="center"/>
      <protection locked="0"/>
    </xf>
    <xf numFmtId="0" fontId="8" fillId="0" borderId="12" xfId="0" applyFont="1" applyBorder="1" applyAlignment="1" applyProtection="1">
      <alignment vertical="center"/>
      <protection locked="0"/>
    </xf>
    <xf numFmtId="9" fontId="11" fillId="0" borderId="13" xfId="0" applyNumberFormat="1" applyFont="1" applyBorder="1" applyAlignment="1" applyProtection="1">
      <alignment horizontal="center" vertical="center"/>
      <protection locked="0"/>
    </xf>
    <xf numFmtId="0" fontId="11" fillId="0" borderId="0" xfId="0" applyFont="1" applyAlignment="1" applyProtection="1">
      <alignment vertical="center"/>
      <protection locked="0"/>
    </xf>
    <xf numFmtId="0" fontId="11" fillId="0" borderId="13" xfId="0" applyFont="1" applyBorder="1" applyAlignment="1" applyProtection="1">
      <alignment vertical="center"/>
      <protection locked="0"/>
    </xf>
    <xf numFmtId="0" fontId="11" fillId="0" borderId="12" xfId="0" applyFont="1" applyBorder="1" applyAlignment="1" applyProtection="1">
      <alignment vertical="center"/>
      <protection locked="0"/>
    </xf>
    <xf numFmtId="0" fontId="11" fillId="0" borderId="13" xfId="0" applyFont="1" applyBorder="1" applyAlignment="1" applyProtection="1">
      <alignment horizontal="right" vertical="center"/>
      <protection locked="0"/>
    </xf>
    <xf numFmtId="0" fontId="11" fillId="0" borderId="13" xfId="0" applyFont="1" applyBorder="1" applyAlignment="1" applyProtection="1">
      <alignment horizontal="left" vertical="center"/>
      <protection locked="0"/>
    </xf>
    <xf numFmtId="9" fontId="11" fillId="0" borderId="0" xfId="0" applyNumberFormat="1" applyFont="1" applyAlignment="1" applyProtection="1">
      <alignment horizontal="center" vertical="center"/>
      <protection locked="0"/>
    </xf>
    <xf numFmtId="9" fontId="11" fillId="0" borderId="12" xfId="0" applyNumberFormat="1" applyFont="1" applyBorder="1" applyAlignment="1" applyProtection="1">
      <alignment horizontal="center" vertical="center"/>
      <protection locked="0"/>
    </xf>
    <xf numFmtId="0" fontId="11" fillId="0" borderId="14" xfId="0" applyFont="1" applyBorder="1" applyAlignment="1" applyProtection="1">
      <alignment vertical="center"/>
      <protection locked="0"/>
    </xf>
    <xf numFmtId="0" fontId="11" fillId="0" borderId="15" xfId="0" applyFont="1" applyBorder="1" applyAlignment="1" applyProtection="1">
      <alignment vertical="center"/>
      <protection locked="0"/>
    </xf>
    <xf numFmtId="9" fontId="8" fillId="0" borderId="0" xfId="0" applyNumberFormat="1" applyFont="1" applyAlignment="1">
      <alignment horizontal="center" vertical="center"/>
    </xf>
    <xf numFmtId="9" fontId="25" fillId="0" borderId="0" xfId="0" applyNumberFormat="1" applyFont="1" applyAlignment="1">
      <alignment horizontal="center" vertical="center"/>
    </xf>
    <xf numFmtId="0" fontId="25" fillId="0" borderId="0" xfId="0" applyFont="1" applyAlignment="1">
      <alignment horizontal="center" vertical="center"/>
    </xf>
    <xf numFmtId="0" fontId="9" fillId="0" borderId="4" xfId="0" applyFont="1" applyBorder="1" applyAlignment="1">
      <alignment vertical="center"/>
    </xf>
    <xf numFmtId="9" fontId="8" fillId="0" borderId="5" xfId="0" applyNumberFormat="1" applyFont="1" applyBorder="1" applyAlignment="1">
      <alignment horizontal="center" vertical="center"/>
    </xf>
    <xf numFmtId="0" fontId="9" fillId="0" borderId="5" xfId="0" applyFont="1" applyBorder="1" applyAlignment="1">
      <alignment vertical="center"/>
    </xf>
    <xf numFmtId="0" fontId="9" fillId="0" borderId="6" xfId="0" applyFont="1" applyBorder="1" applyAlignment="1">
      <alignment vertical="center"/>
    </xf>
    <xf numFmtId="0" fontId="8" fillId="0" borderId="0" xfId="0" applyFont="1" applyAlignment="1">
      <alignment horizontal="center" vertical="center"/>
    </xf>
    <xf numFmtId="0" fontId="0" fillId="2" borderId="0" xfId="0" applyFill="1" applyAlignment="1">
      <alignment horizontal="center" vertical="center"/>
    </xf>
    <xf numFmtId="0" fontId="26" fillId="2" borderId="0" xfId="0" applyFont="1" applyFill="1" applyAlignment="1">
      <alignment vertical="center"/>
    </xf>
    <xf numFmtId="0" fontId="27" fillId="2" borderId="0" xfId="0" applyFont="1" applyFill="1" applyAlignment="1">
      <alignment vertical="center"/>
    </xf>
    <xf numFmtId="0" fontId="20" fillId="3" borderId="2" xfId="0" applyFont="1" applyFill="1" applyBorder="1" applyAlignment="1">
      <alignment vertical="center"/>
    </xf>
    <xf numFmtId="0" fontId="20" fillId="3" borderId="16" xfId="0" applyFont="1" applyFill="1" applyBorder="1" applyAlignment="1">
      <alignment vertical="center"/>
    </xf>
    <xf numFmtId="0" fontId="20" fillId="3" borderId="0" xfId="0" applyFont="1" applyFill="1" applyAlignment="1">
      <alignment vertical="center"/>
    </xf>
    <xf numFmtId="0" fontId="20" fillId="3" borderId="10" xfId="0" applyFont="1" applyFill="1" applyBorder="1" applyAlignment="1">
      <alignment vertical="center"/>
    </xf>
    <xf numFmtId="0" fontId="20" fillId="3" borderId="5" xfId="0" applyFont="1" applyFill="1" applyBorder="1" applyAlignment="1">
      <alignment vertical="center"/>
    </xf>
    <xf numFmtId="164" fontId="22" fillId="3" borderId="6" xfId="0" applyNumberFormat="1" applyFont="1" applyFill="1" applyBorder="1" applyAlignment="1">
      <alignment horizontal="left" vertical="center"/>
    </xf>
    <xf numFmtId="0" fontId="20" fillId="3" borderId="17" xfId="0" applyFont="1" applyFill="1" applyBorder="1" applyAlignment="1">
      <alignment horizontal="center" vertical="center" wrapText="1"/>
    </xf>
    <xf numFmtId="0" fontId="20" fillId="3" borderId="17" xfId="0" applyFont="1" applyFill="1" applyBorder="1" applyAlignment="1">
      <alignment horizontal="center" vertical="center"/>
    </xf>
    <xf numFmtId="0" fontId="20" fillId="3" borderId="18" xfId="0" applyFont="1" applyFill="1" applyBorder="1" applyAlignment="1">
      <alignment horizontal="center" vertical="center"/>
    </xf>
    <xf numFmtId="0" fontId="20" fillId="3" borderId="18" xfId="0" applyFont="1" applyFill="1" applyBorder="1" applyAlignment="1">
      <alignment horizontal="center" vertical="center" wrapText="1"/>
    </xf>
    <xf numFmtId="0" fontId="20" fillId="3" borderId="19" xfId="0" applyFont="1" applyFill="1" applyBorder="1" applyAlignment="1">
      <alignment horizontal="center" vertical="center" wrapText="1"/>
    </xf>
    <xf numFmtId="0" fontId="20" fillId="3" borderId="20" xfId="0" applyFont="1" applyFill="1" applyBorder="1" applyAlignment="1">
      <alignment horizontal="center" vertical="center" wrapText="1"/>
    </xf>
    <xf numFmtId="0" fontId="20" fillId="3" borderId="16" xfId="0" applyFont="1" applyFill="1" applyBorder="1" applyAlignment="1">
      <alignment horizontal="center" vertical="center" wrapText="1"/>
    </xf>
    <xf numFmtId="0" fontId="20" fillId="3" borderId="7" xfId="0" applyFont="1" applyFill="1" applyBorder="1" applyAlignment="1">
      <alignment horizontal="left" vertical="center"/>
    </xf>
    <xf numFmtId="0" fontId="20" fillId="3" borderId="8" xfId="0" applyFont="1" applyFill="1" applyBorder="1" applyAlignment="1">
      <alignment horizontal="center" vertical="center"/>
    </xf>
    <xf numFmtId="0" fontId="20" fillId="3" borderId="8" xfId="0" applyFont="1" applyFill="1" applyBorder="1" applyAlignment="1">
      <alignment horizontal="center" vertical="center" wrapText="1"/>
    </xf>
    <xf numFmtId="0" fontId="20" fillId="3" borderId="9" xfId="0" applyFont="1" applyFill="1" applyBorder="1" applyAlignment="1">
      <alignment horizontal="center" vertical="center" wrapText="1"/>
    </xf>
    <xf numFmtId="0" fontId="13" fillId="2" borderId="21" xfId="0" applyFont="1" applyFill="1" applyBorder="1" applyAlignment="1" applyProtection="1">
      <alignment horizontal="center" vertical="center" wrapText="1"/>
      <protection locked="0"/>
    </xf>
    <xf numFmtId="0" fontId="11" fillId="2" borderId="22" xfId="0" applyFont="1" applyFill="1" applyBorder="1" applyAlignment="1" applyProtection="1">
      <alignment vertical="center" wrapText="1"/>
      <protection locked="0"/>
    </xf>
    <xf numFmtId="0" fontId="13" fillId="2" borderId="25" xfId="0" applyFont="1" applyFill="1" applyBorder="1" applyAlignment="1" applyProtection="1">
      <alignment horizontal="center" vertical="center" wrapText="1"/>
      <protection locked="0"/>
    </xf>
    <xf numFmtId="0" fontId="11" fillId="2" borderId="26" xfId="0" applyFont="1" applyFill="1" applyBorder="1" applyAlignment="1" applyProtection="1">
      <alignment vertical="center" wrapText="1"/>
      <protection locked="0"/>
    </xf>
    <xf numFmtId="0" fontId="11" fillId="2" borderId="25" xfId="0" applyFont="1" applyFill="1" applyBorder="1" applyAlignment="1" applyProtection="1">
      <alignment vertical="center" wrapText="1"/>
      <protection locked="0"/>
    </xf>
    <xf numFmtId="0" fontId="11" fillId="2" borderId="26" xfId="0" applyFont="1" applyFill="1" applyBorder="1" applyAlignment="1" applyProtection="1">
      <alignment horizontal="center" vertical="center" wrapText="1"/>
      <protection locked="0"/>
    </xf>
    <xf numFmtId="164" fontId="11" fillId="2" borderId="26" xfId="0" applyNumberFormat="1" applyFont="1" applyFill="1" applyBorder="1" applyAlignment="1" applyProtection="1">
      <alignment horizontal="center" vertical="center" wrapText="1"/>
      <protection locked="0"/>
    </xf>
    <xf numFmtId="0" fontId="11" fillId="2" borderId="27" xfId="0" applyFont="1" applyFill="1" applyBorder="1" applyAlignment="1" applyProtection="1">
      <alignment horizontal="center" vertical="center" wrapText="1"/>
      <protection locked="0"/>
    </xf>
    <xf numFmtId="0" fontId="11" fillId="2" borderId="15" xfId="0" applyFont="1" applyFill="1" applyBorder="1" applyAlignment="1" applyProtection="1">
      <alignment horizontal="center" vertical="center" wrapText="1"/>
      <protection locked="0"/>
    </xf>
    <xf numFmtId="0" fontId="11" fillId="2" borderId="28" xfId="0" applyFont="1" applyFill="1" applyBorder="1" applyAlignment="1" applyProtection="1">
      <alignment horizontal="center" vertical="center" wrapText="1"/>
      <protection locked="0"/>
    </xf>
    <xf numFmtId="0" fontId="13" fillId="2" borderId="29" xfId="0" applyFont="1" applyFill="1" applyBorder="1" applyAlignment="1" applyProtection="1">
      <alignment horizontal="center" vertical="center" wrapText="1"/>
      <protection locked="0"/>
    </xf>
    <xf numFmtId="0" fontId="11" fillId="2" borderId="30" xfId="0" applyFont="1" applyFill="1" applyBorder="1" applyAlignment="1" applyProtection="1">
      <alignment vertical="center" wrapText="1"/>
      <protection locked="0"/>
    </xf>
    <xf numFmtId="0" fontId="11" fillId="2" borderId="30" xfId="0" applyFont="1" applyFill="1" applyBorder="1" applyAlignment="1" applyProtection="1">
      <alignment horizontal="center" vertical="center" wrapText="1"/>
      <protection locked="0"/>
    </xf>
    <xf numFmtId="0" fontId="11" fillId="2" borderId="31" xfId="0" applyFont="1" applyFill="1" applyBorder="1" applyAlignment="1" applyProtection="1">
      <alignment horizontal="center" vertical="center" wrapText="1"/>
      <protection locked="0"/>
    </xf>
    <xf numFmtId="0" fontId="11" fillId="2" borderId="29" xfId="0" applyFont="1" applyFill="1" applyBorder="1" applyAlignment="1" applyProtection="1">
      <alignment vertical="center" wrapText="1"/>
      <protection locked="0"/>
    </xf>
    <xf numFmtId="164" fontId="11" fillId="2" borderId="30" xfId="0" applyNumberFormat="1" applyFont="1" applyFill="1" applyBorder="1" applyAlignment="1" applyProtection="1">
      <alignment horizontal="center" vertical="center" wrapText="1"/>
      <protection locked="0"/>
    </xf>
    <xf numFmtId="0" fontId="11" fillId="2" borderId="32" xfId="0" applyFont="1" applyFill="1" applyBorder="1" applyAlignment="1" applyProtection="1">
      <alignment horizontal="center" vertical="center" wrapText="1"/>
      <protection locked="0"/>
    </xf>
    <xf numFmtId="0" fontId="11" fillId="2" borderId="33" xfId="0" applyFont="1" applyFill="1" applyBorder="1" applyAlignment="1" applyProtection="1">
      <alignment horizontal="center" vertical="center" wrapText="1"/>
      <protection locked="0"/>
    </xf>
    <xf numFmtId="0" fontId="20" fillId="2" borderId="0" xfId="0" applyFont="1" applyFill="1" applyAlignment="1">
      <alignment vertical="center"/>
    </xf>
    <xf numFmtId="0" fontId="4" fillId="2" borderId="0" xfId="0" applyFont="1" applyFill="1" applyAlignment="1">
      <alignment horizontal="right" vertical="center"/>
    </xf>
    <xf numFmtId="0" fontId="0" fillId="2" borderId="0" xfId="0" applyFill="1" applyAlignment="1">
      <alignment horizontal="left" vertical="center"/>
    </xf>
    <xf numFmtId="0" fontId="22" fillId="3" borderId="2" xfId="0" applyFont="1" applyFill="1" applyBorder="1" applyAlignment="1">
      <alignment vertical="center"/>
    </xf>
    <xf numFmtId="0" fontId="20" fillId="3" borderId="2" xfId="0" applyFont="1" applyFill="1" applyBorder="1" applyAlignment="1">
      <alignment horizontal="right" vertical="center"/>
    </xf>
    <xf numFmtId="0" fontId="4" fillId="3" borderId="2" xfId="0" applyFont="1" applyFill="1" applyBorder="1" applyAlignment="1">
      <alignment vertical="center"/>
    </xf>
    <xf numFmtId="0" fontId="22" fillId="3" borderId="0" xfId="0" applyFont="1" applyFill="1" applyAlignment="1">
      <alignment vertical="center"/>
    </xf>
    <xf numFmtId="0" fontId="20" fillId="3" borderId="0" xfId="0" applyFont="1" applyFill="1" applyAlignment="1">
      <alignment horizontal="right" vertical="center"/>
    </xf>
    <xf numFmtId="0" fontId="4" fillId="3" borderId="0" xfId="0" applyFont="1" applyFill="1" applyAlignment="1">
      <alignment vertical="center"/>
    </xf>
    <xf numFmtId="14" fontId="21" fillId="3" borderId="0" xfId="0" applyNumberFormat="1" applyFont="1" applyFill="1" applyAlignment="1">
      <alignment horizontal="left" vertical="center"/>
    </xf>
    <xf numFmtId="0" fontId="22" fillId="3" borderId="5" xfId="0" applyFont="1" applyFill="1" applyBorder="1" applyAlignment="1">
      <alignment vertical="center"/>
    </xf>
    <xf numFmtId="0" fontId="20" fillId="3" borderId="5" xfId="0" applyFont="1" applyFill="1" applyBorder="1" applyAlignment="1">
      <alignment horizontal="right" vertical="center"/>
    </xf>
    <xf numFmtId="0" fontId="23" fillId="3" borderId="5" xfId="0" applyFont="1" applyFill="1" applyBorder="1" applyAlignment="1">
      <alignment horizontal="right" vertical="center"/>
    </xf>
    <xf numFmtId="0" fontId="20" fillId="3" borderId="6" xfId="0" applyFont="1" applyFill="1" applyBorder="1" applyAlignment="1">
      <alignment vertical="center"/>
    </xf>
    <xf numFmtId="0" fontId="25" fillId="2" borderId="0" xfId="0" applyFont="1" applyFill="1" applyAlignment="1">
      <alignment horizontal="right" vertical="top"/>
    </xf>
    <xf numFmtId="0" fontId="27" fillId="2" borderId="0" xfId="0" applyFont="1" applyFill="1" applyAlignment="1">
      <alignment horizontal="center" vertical="center" wrapText="1"/>
    </xf>
    <xf numFmtId="0" fontId="20" fillId="3" borderId="34" xfId="0" applyFont="1" applyFill="1" applyBorder="1" applyAlignment="1">
      <alignment horizontal="center" vertical="center" wrapText="1"/>
    </xf>
    <xf numFmtId="0" fontId="20" fillId="3" borderId="35" xfId="0" applyFont="1" applyFill="1" applyBorder="1" applyAlignment="1">
      <alignment horizontal="center" vertical="center" wrapText="1"/>
    </xf>
    <xf numFmtId="0" fontId="20" fillId="3" borderId="35" xfId="0" applyFont="1" applyFill="1" applyBorder="1" applyAlignment="1">
      <alignment horizontal="center" vertical="center"/>
    </xf>
    <xf numFmtId="0" fontId="8" fillId="3" borderId="35" xfId="0" applyFont="1" applyFill="1" applyBorder="1" applyAlignment="1">
      <alignment horizontal="center" vertical="center" textRotation="90"/>
    </xf>
    <xf numFmtId="0" fontId="8" fillId="3" borderId="36" xfId="0" applyFont="1" applyFill="1" applyBorder="1" applyAlignment="1">
      <alignment horizontal="center" vertical="center" textRotation="90"/>
    </xf>
    <xf numFmtId="0" fontId="0" fillId="3" borderId="8" xfId="0" applyFill="1" applyBorder="1" applyAlignment="1">
      <alignment vertical="center"/>
    </xf>
    <xf numFmtId="0" fontId="3" fillId="3" borderId="8" xfId="0" applyFont="1" applyFill="1" applyBorder="1" applyAlignment="1">
      <alignment vertical="center" wrapText="1"/>
    </xf>
    <xf numFmtId="0" fontId="31" fillId="3" borderId="8" xfId="0" applyFont="1" applyFill="1" applyBorder="1" applyAlignment="1">
      <alignment vertical="center" wrapText="1"/>
    </xf>
    <xf numFmtId="0" fontId="31" fillId="3" borderId="9" xfId="0" applyFont="1" applyFill="1" applyBorder="1" applyAlignment="1">
      <alignment vertical="center"/>
    </xf>
    <xf numFmtId="0" fontId="11" fillId="2" borderId="22" xfId="0" applyFont="1" applyFill="1" applyBorder="1" applyAlignment="1">
      <alignment horizontal="left" vertical="center" wrapText="1"/>
    </xf>
    <xf numFmtId="0" fontId="13" fillId="2" borderId="22" xfId="0" applyFont="1" applyFill="1" applyBorder="1" applyAlignment="1">
      <alignment horizontal="center" vertical="center" wrapText="1"/>
    </xf>
    <xf numFmtId="0" fontId="27" fillId="2" borderId="0" xfId="0" applyFont="1" applyFill="1" applyAlignment="1">
      <alignment horizontal="left" vertical="center"/>
    </xf>
    <xf numFmtId="0" fontId="11" fillId="2" borderId="26" xfId="0" applyFont="1" applyFill="1" applyBorder="1" applyAlignment="1">
      <alignment horizontal="left" vertical="center" wrapText="1"/>
    </xf>
    <xf numFmtId="0" fontId="13" fillId="2" borderId="26" xfId="0" applyFont="1" applyFill="1" applyBorder="1" applyAlignment="1">
      <alignment horizontal="center" vertical="center" wrapText="1"/>
    </xf>
    <xf numFmtId="0" fontId="11" fillId="2" borderId="30" xfId="0" applyFont="1" applyFill="1" applyBorder="1" applyAlignment="1">
      <alignment horizontal="left" vertical="center" wrapText="1"/>
    </xf>
    <xf numFmtId="0" fontId="13" fillId="2" borderId="30" xfId="0" applyFont="1" applyFill="1" applyBorder="1" applyAlignment="1">
      <alignment horizontal="center" vertical="center" wrapText="1"/>
    </xf>
    <xf numFmtId="0" fontId="0" fillId="3" borderId="8" xfId="0" applyFill="1" applyBorder="1" applyAlignment="1">
      <alignment horizontal="left" vertical="center"/>
    </xf>
    <xf numFmtId="0" fontId="3" fillId="3" borderId="8" xfId="0" applyFont="1" applyFill="1" applyBorder="1" applyAlignment="1">
      <alignment horizontal="left" vertical="center" wrapText="1"/>
    </xf>
    <xf numFmtId="0" fontId="31" fillId="3" borderId="8" xfId="0" applyFont="1" applyFill="1" applyBorder="1" applyAlignment="1">
      <alignment horizontal="center" vertical="center" wrapText="1"/>
    </xf>
    <xf numFmtId="0" fontId="31" fillId="3" borderId="9" xfId="0" applyFont="1" applyFill="1" applyBorder="1" applyAlignment="1">
      <alignment horizontal="center" vertical="center"/>
    </xf>
    <xf numFmtId="0" fontId="13" fillId="2" borderId="27" xfId="0" applyFont="1" applyFill="1" applyBorder="1" applyAlignment="1">
      <alignment horizontal="center" vertical="center" wrapText="1"/>
    </xf>
    <xf numFmtId="0" fontId="11" fillId="2" borderId="25" xfId="0" applyFont="1" applyFill="1" applyBorder="1" applyAlignment="1">
      <alignment horizontal="center" vertical="center" wrapText="1"/>
    </xf>
    <xf numFmtId="0" fontId="11" fillId="2" borderId="29"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4" fillId="2" borderId="0" xfId="0" quotePrefix="1" applyFont="1" applyFill="1" applyAlignment="1">
      <alignment vertical="center"/>
    </xf>
    <xf numFmtId="0" fontId="4" fillId="2" borderId="0" xfId="0" applyFont="1" applyFill="1" applyAlignment="1">
      <alignment vertical="center"/>
    </xf>
    <xf numFmtId="0" fontId="4" fillId="2" borderId="2" xfId="0" applyFont="1" applyFill="1" applyBorder="1" applyAlignment="1">
      <alignment vertical="center"/>
    </xf>
    <xf numFmtId="0" fontId="2" fillId="2" borderId="0" xfId="6" applyFill="1" applyAlignment="1">
      <alignment vertical="center"/>
    </xf>
    <xf numFmtId="0" fontId="1" fillId="3" borderId="1" xfId="6" applyFont="1" applyFill="1" applyBorder="1" applyAlignment="1">
      <alignment horizontal="center" vertical="center"/>
    </xf>
    <xf numFmtId="0" fontId="1" fillId="3" borderId="2" xfId="6" applyFont="1" applyFill="1" applyBorder="1" applyAlignment="1">
      <alignment horizontal="center" vertical="center"/>
    </xf>
    <xf numFmtId="0" fontId="32" fillId="3" borderId="2" xfId="6" applyFont="1" applyFill="1" applyBorder="1" applyAlignment="1">
      <alignment horizontal="center" vertical="center" wrapText="1"/>
    </xf>
    <xf numFmtId="0" fontId="33" fillId="6" borderId="2" xfId="6" applyFont="1" applyFill="1" applyBorder="1" applyAlignment="1">
      <alignment horizontal="center" vertical="center"/>
    </xf>
    <xf numFmtId="0" fontId="33" fillId="6" borderId="16" xfId="6" applyFont="1" applyFill="1" applyBorder="1" applyAlignment="1">
      <alignment horizontal="center" vertical="center"/>
    </xf>
    <xf numFmtId="0" fontId="1" fillId="3" borderId="0" xfId="6" applyFont="1" applyFill="1" applyAlignment="1">
      <alignment horizontal="right"/>
    </xf>
    <xf numFmtId="0" fontId="8" fillId="3" borderId="10" xfId="6" applyFont="1" applyFill="1" applyBorder="1" applyAlignment="1">
      <alignment horizontal="left"/>
    </xf>
    <xf numFmtId="0" fontId="8" fillId="2" borderId="0" xfId="6" applyFont="1" applyFill="1" applyAlignment="1">
      <alignment vertical="center"/>
    </xf>
    <xf numFmtId="0" fontId="1" fillId="3" borderId="4" xfId="6" applyFont="1" applyFill="1" applyBorder="1" applyAlignment="1">
      <alignment vertical="center"/>
    </xf>
    <xf numFmtId="0" fontId="1" fillId="3" borderId="5" xfId="6" applyFont="1" applyFill="1" applyBorder="1" applyAlignment="1">
      <alignment vertical="center"/>
    </xf>
    <xf numFmtId="0" fontId="2" fillId="3" borderId="5" xfId="6" applyFill="1" applyBorder="1" applyAlignment="1">
      <alignment vertical="center"/>
    </xf>
    <xf numFmtId="0" fontId="2" fillId="3" borderId="6" xfId="6" applyFill="1" applyBorder="1" applyAlignment="1">
      <alignment vertical="center"/>
    </xf>
    <xf numFmtId="0" fontId="2" fillId="2" borderId="16" xfId="6" applyFill="1" applyBorder="1" applyAlignment="1">
      <alignment horizontal="left" vertical="center" wrapText="1"/>
    </xf>
    <xf numFmtId="0" fontId="2" fillId="2" borderId="0" xfId="6" applyFill="1" applyAlignment="1">
      <alignment vertical="center" wrapText="1"/>
    </xf>
    <xf numFmtId="0" fontId="2" fillId="2" borderId="10" xfId="6" applyFill="1" applyBorder="1" applyAlignment="1">
      <alignment horizontal="left" vertical="center" wrapText="1"/>
    </xf>
    <xf numFmtId="0" fontId="2" fillId="2" borderId="10" xfId="6" applyFill="1" applyBorder="1" applyAlignment="1">
      <alignment vertical="center" wrapText="1"/>
    </xf>
    <xf numFmtId="0" fontId="10" fillId="2" borderId="0" xfId="6" applyFont="1" applyFill="1" applyAlignment="1">
      <alignment vertical="center"/>
    </xf>
    <xf numFmtId="0" fontId="37" fillId="2" borderId="1" xfId="0" applyFont="1" applyFill="1" applyBorder="1" applyAlignment="1">
      <alignment horizontal="center" textRotation="90" wrapText="1"/>
    </xf>
    <xf numFmtId="0" fontId="37" fillId="2" borderId="2" xfId="0" applyFont="1" applyFill="1" applyBorder="1" applyAlignment="1">
      <alignment horizontal="center" textRotation="90" wrapText="1"/>
    </xf>
    <xf numFmtId="0" fontId="37" fillId="2" borderId="2" xfId="0" applyFont="1" applyFill="1" applyBorder="1" applyAlignment="1" applyProtection="1">
      <alignment horizontal="center" textRotation="90" wrapText="1"/>
      <protection locked="0"/>
    </xf>
    <xf numFmtId="0" fontId="37" fillId="2" borderId="16" xfId="0" applyFont="1" applyFill="1" applyBorder="1" applyAlignment="1" applyProtection="1">
      <alignment horizontal="center" textRotation="90" wrapText="1"/>
      <protection locked="0"/>
    </xf>
    <xf numFmtId="0" fontId="34" fillId="2" borderId="38" xfId="5" applyFont="1" applyFill="1" applyBorder="1" applyAlignment="1" applyProtection="1">
      <alignment horizontal="center" vertical="justify"/>
      <protection locked="0"/>
    </xf>
    <xf numFmtId="0" fontId="2" fillId="2" borderId="39" xfId="5" applyFill="1" applyBorder="1" applyAlignment="1" applyProtection="1">
      <alignment horizontal="left" vertical="justify"/>
      <protection locked="0"/>
    </xf>
    <xf numFmtId="0" fontId="2" fillId="2" borderId="39" xfId="5" applyFill="1" applyBorder="1" applyAlignment="1" applyProtection="1">
      <alignment vertical="justify"/>
      <protection locked="0"/>
    </xf>
    <xf numFmtId="0" fontId="0" fillId="2" borderId="39" xfId="0" applyFill="1" applyBorder="1" applyAlignment="1" applyProtection="1">
      <alignment vertical="justify"/>
      <protection locked="0"/>
    </xf>
    <xf numFmtId="0" fontId="2" fillId="2" borderId="40" xfId="5" applyFill="1" applyBorder="1" applyAlignment="1" applyProtection="1">
      <alignment horizontal="left" vertical="justify"/>
      <protection locked="0"/>
    </xf>
    <xf numFmtId="0" fontId="15" fillId="7" borderId="4" xfId="0" quotePrefix="1" applyFont="1" applyFill="1" applyBorder="1" applyAlignment="1">
      <alignment vertical="center"/>
    </xf>
    <xf numFmtId="0" fontId="14" fillId="7" borderId="5" xfId="0" applyFont="1" applyFill="1" applyBorder="1" applyAlignment="1">
      <alignment horizontal="center" vertical="center"/>
    </xf>
    <xf numFmtId="0" fontId="15" fillId="7" borderId="6" xfId="0" applyFont="1" applyFill="1" applyBorder="1" applyAlignment="1">
      <alignment vertical="center"/>
    </xf>
    <xf numFmtId="0" fontId="9" fillId="2" borderId="1" xfId="0" applyFont="1" applyFill="1" applyBorder="1" applyAlignment="1">
      <alignment vertical="center"/>
    </xf>
    <xf numFmtId="0" fontId="9" fillId="2" borderId="2" xfId="0" applyFont="1" applyFill="1" applyBorder="1" applyAlignment="1">
      <alignment vertical="center"/>
    </xf>
    <xf numFmtId="0" fontId="9" fillId="2" borderId="16" xfId="0" applyFont="1" applyFill="1" applyBorder="1" applyAlignment="1">
      <alignment vertical="center"/>
    </xf>
    <xf numFmtId="0" fontId="9" fillId="2" borderId="3" xfId="0" applyFont="1" applyFill="1" applyBorder="1" applyAlignment="1">
      <alignment vertical="center"/>
    </xf>
    <xf numFmtId="0" fontId="9" fillId="2" borderId="10" xfId="0" applyFont="1" applyFill="1" applyBorder="1" applyAlignment="1">
      <alignment vertical="center"/>
    </xf>
    <xf numFmtId="0" fontId="9" fillId="2" borderId="4" xfId="0" applyFont="1" applyFill="1" applyBorder="1" applyAlignment="1">
      <alignment vertical="center"/>
    </xf>
    <xf numFmtId="0" fontId="9" fillId="2" borderId="5" xfId="0" applyFont="1" applyFill="1" applyBorder="1" applyAlignment="1">
      <alignment vertical="center"/>
    </xf>
    <xf numFmtId="0" fontId="9" fillId="2" borderId="6" xfId="0" applyFont="1" applyFill="1" applyBorder="1" applyAlignment="1">
      <alignment vertical="center"/>
    </xf>
    <xf numFmtId="0" fontId="9" fillId="2" borderId="8" xfId="0" applyFont="1" applyFill="1" applyBorder="1" applyAlignment="1">
      <alignment vertical="center"/>
    </xf>
    <xf numFmtId="0" fontId="40" fillId="0" borderId="13" xfId="0" applyFont="1" applyBorder="1" applyAlignment="1" applyProtection="1">
      <alignment vertical="center"/>
      <protection locked="0"/>
    </xf>
    <xf numFmtId="0" fontId="10" fillId="2" borderId="0" xfId="0" applyFont="1" applyFill="1" applyAlignment="1">
      <alignment vertical="center"/>
    </xf>
    <xf numFmtId="0" fontId="42" fillId="2" borderId="0" xfId="0" applyFont="1" applyFill="1" applyAlignment="1">
      <alignment vertical="center"/>
    </xf>
    <xf numFmtId="0" fontId="11" fillId="2" borderId="22" xfId="0" applyFont="1" applyFill="1" applyBorder="1" applyAlignment="1" applyProtection="1">
      <alignment vertical="top" wrapText="1"/>
      <protection locked="0"/>
    </xf>
    <xf numFmtId="0" fontId="11" fillId="2" borderId="23" xfId="0" applyFont="1" applyFill="1" applyBorder="1" applyAlignment="1" applyProtection="1">
      <alignment vertical="top" wrapText="1"/>
      <protection locked="0"/>
    </xf>
    <xf numFmtId="0" fontId="11" fillId="2" borderId="23" xfId="0" applyFont="1" applyFill="1" applyBorder="1" applyAlignment="1" applyProtection="1">
      <alignment horizontal="center" vertical="top" wrapText="1"/>
      <protection locked="0"/>
    </xf>
    <xf numFmtId="0" fontId="11" fillId="2" borderId="24" xfId="0" applyFont="1" applyFill="1" applyBorder="1" applyAlignment="1" applyProtection="1">
      <alignment horizontal="center" vertical="top" wrapText="1"/>
      <protection locked="0"/>
    </xf>
    <xf numFmtId="0" fontId="11" fillId="2" borderId="41" xfId="0" applyFont="1" applyFill="1" applyBorder="1" applyAlignment="1" applyProtection="1">
      <alignment vertical="top" wrapText="1"/>
      <protection locked="0"/>
    </xf>
    <xf numFmtId="164" fontId="11" fillId="2" borderId="23" xfId="0" applyNumberFormat="1" applyFont="1" applyFill="1" applyBorder="1" applyAlignment="1" applyProtection="1">
      <alignment horizontal="center" vertical="top" wrapText="1"/>
      <protection locked="0"/>
    </xf>
    <xf numFmtId="0" fontId="11" fillId="2" borderId="26" xfId="0" applyFont="1" applyFill="1" applyBorder="1" applyAlignment="1" applyProtection="1">
      <alignment horizontal="center" vertical="top" wrapText="1"/>
      <protection locked="0"/>
    </xf>
    <xf numFmtId="0" fontId="11" fillId="2" borderId="26" xfId="0" applyFont="1" applyFill="1" applyBorder="1" applyAlignment="1" applyProtection="1">
      <alignment vertical="top" wrapText="1"/>
      <protection locked="0"/>
    </xf>
    <xf numFmtId="0" fontId="9" fillId="2" borderId="0" xfId="4" applyFill="1" applyAlignment="1">
      <alignment vertical="center"/>
    </xf>
    <xf numFmtId="0" fontId="46" fillId="2" borderId="26" xfId="0" applyFont="1" applyFill="1" applyBorder="1" applyAlignment="1" applyProtection="1">
      <alignment vertical="top" wrapText="1"/>
      <protection locked="0"/>
    </xf>
    <xf numFmtId="0" fontId="46" fillId="2" borderId="26" xfId="0" applyFont="1" applyFill="1" applyBorder="1" applyAlignment="1">
      <alignment horizontal="left" vertical="top" wrapText="1"/>
    </xf>
    <xf numFmtId="0" fontId="47" fillId="2" borderId="26" xfId="0" applyFont="1" applyFill="1" applyBorder="1" applyAlignment="1">
      <alignment horizontal="center" vertical="center" wrapText="1"/>
    </xf>
    <xf numFmtId="0" fontId="47" fillId="2" borderId="23" xfId="0" applyFont="1" applyFill="1" applyBorder="1" applyAlignment="1">
      <alignment horizontal="center" vertical="center" wrapText="1"/>
    </xf>
    <xf numFmtId="0" fontId="48" fillId="2" borderId="0" xfId="0" applyFont="1" applyFill="1" applyAlignment="1">
      <alignment horizontal="center" vertical="center"/>
    </xf>
    <xf numFmtId="0" fontId="48" fillId="2" borderId="11" xfId="0" applyFont="1" applyFill="1" applyBorder="1" applyAlignment="1">
      <alignment horizontal="center" vertical="center"/>
    </xf>
    <xf numFmtId="0" fontId="11" fillId="2" borderId="42" xfId="0" applyFont="1" applyFill="1" applyBorder="1" applyAlignment="1" applyProtection="1">
      <alignment horizontal="center" vertical="top" wrapText="1"/>
      <protection locked="0"/>
    </xf>
    <xf numFmtId="0" fontId="11" fillId="2" borderId="43" xfId="0" applyFont="1" applyFill="1" applyBorder="1" applyAlignment="1" applyProtection="1">
      <alignment horizontal="center" vertical="center" wrapText="1"/>
      <protection locked="0"/>
    </xf>
    <xf numFmtId="0" fontId="11" fillId="9" borderId="25" xfId="0" applyFont="1" applyFill="1" applyBorder="1" applyAlignment="1" applyProtection="1">
      <alignment vertical="center" wrapText="1"/>
      <protection locked="0"/>
    </xf>
    <xf numFmtId="0" fontId="11" fillId="9" borderId="26" xfId="0" applyFont="1" applyFill="1" applyBorder="1" applyAlignment="1" applyProtection="1">
      <alignment horizontal="center" vertical="center" wrapText="1"/>
      <protection locked="0"/>
    </xf>
    <xf numFmtId="164" fontId="11" fillId="9" borderId="26" xfId="0" applyNumberFormat="1" applyFont="1" applyFill="1" applyBorder="1" applyAlignment="1" applyProtection="1">
      <alignment horizontal="center" vertical="center" wrapText="1"/>
      <protection locked="0"/>
    </xf>
    <xf numFmtId="0" fontId="11" fillId="9" borderId="27" xfId="0" applyFont="1" applyFill="1" applyBorder="1" applyAlignment="1" applyProtection="1">
      <alignment horizontal="center" vertical="center" wrapText="1"/>
      <protection locked="0"/>
    </xf>
    <xf numFmtId="0" fontId="11" fillId="9" borderId="15" xfId="0" applyFont="1" applyFill="1" applyBorder="1" applyAlignment="1" applyProtection="1">
      <alignment horizontal="center" vertical="center" wrapText="1"/>
      <protection locked="0"/>
    </xf>
    <xf numFmtId="0" fontId="5" fillId="10" borderId="1" xfId="0" applyFont="1" applyFill="1" applyBorder="1" applyAlignment="1">
      <alignment vertical="center"/>
    </xf>
    <xf numFmtId="0" fontId="8" fillId="10" borderId="2" xfId="0" applyFont="1" applyFill="1" applyBorder="1" applyAlignment="1">
      <alignment vertical="center"/>
    </xf>
    <xf numFmtId="0" fontId="5" fillId="10" borderId="2" xfId="0" applyFont="1" applyFill="1" applyBorder="1" applyAlignment="1">
      <alignment vertical="center"/>
    </xf>
    <xf numFmtId="0" fontId="5" fillId="10" borderId="3" xfId="0" applyFont="1" applyFill="1" applyBorder="1" applyAlignment="1">
      <alignment vertical="center"/>
    </xf>
    <xf numFmtId="0" fontId="8" fillId="10" borderId="0" xfId="0" applyFont="1" applyFill="1" applyAlignment="1">
      <alignment vertical="center"/>
    </xf>
    <xf numFmtId="0" fontId="5" fillId="10" borderId="0" xfId="0" applyFont="1" applyFill="1" applyAlignment="1">
      <alignment vertical="center"/>
    </xf>
    <xf numFmtId="0" fontId="5" fillId="10" borderId="4" xfId="0" applyFont="1" applyFill="1" applyBorder="1" applyAlignment="1">
      <alignment vertical="center"/>
    </xf>
    <xf numFmtId="0" fontId="8" fillId="10" borderId="5" xfId="0" applyFont="1" applyFill="1" applyBorder="1" applyAlignment="1">
      <alignment vertical="center"/>
    </xf>
    <xf numFmtId="0" fontId="46" fillId="10" borderId="5" xfId="0" applyFont="1" applyFill="1" applyBorder="1" applyAlignment="1" applyProtection="1">
      <alignment vertical="center"/>
      <protection locked="0"/>
    </xf>
    <xf numFmtId="0" fontId="5" fillId="10" borderId="5" xfId="0" applyFont="1" applyFill="1" applyBorder="1" applyAlignment="1">
      <alignment vertical="center"/>
    </xf>
    <xf numFmtId="0" fontId="49" fillId="10" borderId="5" xfId="0" applyFont="1" applyFill="1" applyBorder="1" applyAlignment="1">
      <alignment vertical="center"/>
    </xf>
    <xf numFmtId="0" fontId="8" fillId="11" borderId="0" xfId="0" applyFont="1" applyFill="1" applyAlignment="1">
      <alignment vertical="center"/>
    </xf>
    <xf numFmtId="0" fontId="50" fillId="11" borderId="0" xfId="0" applyFont="1" applyFill="1" applyAlignment="1">
      <alignment vertical="center"/>
    </xf>
    <xf numFmtId="0" fontId="4" fillId="10" borderId="7" xfId="0" applyFont="1" applyFill="1" applyBorder="1" applyAlignment="1">
      <alignment vertical="center"/>
    </xf>
    <xf numFmtId="0" fontId="8" fillId="10" borderId="8" xfId="0" applyFont="1" applyFill="1" applyBorder="1" applyAlignment="1">
      <alignment vertical="center"/>
    </xf>
    <xf numFmtId="0" fontId="8" fillId="10" borderId="9" xfId="0" applyFont="1" applyFill="1" applyBorder="1" applyAlignment="1">
      <alignment vertical="center"/>
    </xf>
    <xf numFmtId="0" fontId="8" fillId="11" borderId="3" xfId="0" applyFont="1" applyFill="1" applyBorder="1" applyAlignment="1">
      <alignment vertical="center"/>
    </xf>
    <xf numFmtId="0" fontId="5" fillId="11" borderId="0" xfId="0" applyFont="1" applyFill="1" applyAlignment="1">
      <alignment vertical="center"/>
    </xf>
    <xf numFmtId="0" fontId="8" fillId="11" borderId="10" xfId="0" applyFont="1" applyFill="1" applyBorder="1" applyAlignment="1">
      <alignment vertical="center"/>
    </xf>
    <xf numFmtId="0" fontId="8" fillId="11" borderId="85" xfId="0" applyFont="1" applyFill="1" applyBorder="1" applyAlignment="1" applyProtection="1">
      <alignment vertical="center"/>
      <protection locked="0"/>
    </xf>
    <xf numFmtId="0" fontId="8" fillId="11" borderId="0" xfId="0" applyFont="1" applyFill="1" applyAlignment="1" applyProtection="1">
      <alignment vertical="center"/>
      <protection locked="0"/>
    </xf>
    <xf numFmtId="0" fontId="8" fillId="11" borderId="86" xfId="0" applyFont="1" applyFill="1" applyBorder="1" applyAlignment="1" applyProtection="1">
      <alignment vertical="center"/>
      <protection locked="0"/>
    </xf>
    <xf numFmtId="0" fontId="8" fillId="11" borderId="87" xfId="0" applyFont="1" applyFill="1" applyBorder="1" applyAlignment="1" applyProtection="1">
      <alignment vertical="center"/>
      <protection locked="0"/>
    </xf>
    <xf numFmtId="0" fontId="8" fillId="11" borderId="88" xfId="0" applyFont="1" applyFill="1" applyBorder="1" applyAlignment="1" applyProtection="1">
      <alignment vertical="center"/>
      <protection locked="0"/>
    </xf>
    <xf numFmtId="0" fontId="8" fillId="11" borderId="89" xfId="0" applyFont="1" applyFill="1" applyBorder="1" applyAlignment="1" applyProtection="1">
      <alignment vertical="center"/>
      <protection locked="0"/>
    </xf>
    <xf numFmtId="0" fontId="8" fillId="11" borderId="90" xfId="0" applyFont="1" applyFill="1" applyBorder="1" applyAlignment="1" applyProtection="1">
      <alignment vertical="center"/>
      <protection locked="0"/>
    </xf>
    <xf numFmtId="0" fontId="8" fillId="11" borderId="91" xfId="0" applyFont="1" applyFill="1" applyBorder="1" applyAlignment="1" applyProtection="1">
      <alignment vertical="center"/>
      <protection locked="0"/>
    </xf>
    <xf numFmtId="0" fontId="8" fillId="12" borderId="11" xfId="0" applyFont="1" applyFill="1" applyBorder="1" applyAlignment="1">
      <alignment horizontal="center" vertical="center"/>
    </xf>
    <xf numFmtId="0" fontId="46" fillId="11" borderId="0" xfId="0" applyFont="1" applyFill="1" applyAlignment="1">
      <alignment horizontal="left" vertical="top" wrapText="1"/>
    </xf>
    <xf numFmtId="0" fontId="8" fillId="11" borderId="0" xfId="0" applyFont="1" applyFill="1" applyAlignment="1">
      <alignment horizontal="left" vertical="top"/>
    </xf>
    <xf numFmtId="0" fontId="8" fillId="11" borderId="0" xfId="0" applyFont="1" applyFill="1" applyAlignment="1">
      <alignment horizontal="left" vertical="top" wrapText="1"/>
    </xf>
    <xf numFmtId="0" fontId="8" fillId="11" borderId="0" xfId="0" applyFont="1" applyFill="1" applyAlignment="1">
      <alignment vertical="top" wrapText="1"/>
    </xf>
    <xf numFmtId="0" fontId="8" fillId="11" borderId="0" xfId="0" applyFont="1" applyFill="1" applyAlignment="1">
      <alignment horizontal="right" vertical="top"/>
    </xf>
    <xf numFmtId="0" fontId="8" fillId="11" borderId="4" xfId="0" applyFont="1" applyFill="1" applyBorder="1" applyAlignment="1">
      <alignment vertical="center"/>
    </xf>
    <xf numFmtId="0" fontId="8" fillId="11" borderId="5" xfId="0" applyFont="1" applyFill="1" applyBorder="1" applyAlignment="1">
      <alignment vertical="center"/>
    </xf>
    <xf numFmtId="0" fontId="8" fillId="11" borderId="6" xfId="0" applyFont="1" applyFill="1" applyBorder="1" applyAlignment="1">
      <alignment vertical="center"/>
    </xf>
    <xf numFmtId="0" fontId="51" fillId="10" borderId="8" xfId="0" applyFont="1" applyFill="1" applyBorder="1" applyAlignment="1">
      <alignment vertical="center"/>
    </xf>
    <xf numFmtId="0" fontId="5" fillId="11" borderId="2" xfId="0" applyFont="1" applyFill="1" applyBorder="1" applyAlignment="1">
      <alignment vertical="center"/>
    </xf>
    <xf numFmtId="0" fontId="52" fillId="10" borderId="8" xfId="2" applyFont="1" applyFill="1" applyBorder="1" applyAlignment="1" applyProtection="1">
      <alignment vertical="center"/>
    </xf>
    <xf numFmtId="0" fontId="0" fillId="13" borderId="0" xfId="0" applyFill="1"/>
    <xf numFmtId="0" fontId="46" fillId="10" borderId="0" xfId="0" applyFont="1" applyFill="1" applyAlignment="1" applyProtection="1">
      <alignment vertical="center"/>
      <protection locked="0"/>
    </xf>
    <xf numFmtId="0" fontId="45" fillId="10" borderId="0" xfId="3" applyFill="1" applyBorder="1" applyAlignment="1" applyProtection="1">
      <alignment vertical="center"/>
    </xf>
    <xf numFmtId="0" fontId="59" fillId="2" borderId="25" xfId="0" applyFont="1" applyFill="1" applyBorder="1" applyAlignment="1" applyProtection="1">
      <alignment horizontal="center" vertical="center" wrapText="1"/>
      <protection locked="0"/>
    </xf>
    <xf numFmtId="0" fontId="60" fillId="2" borderId="22" xfId="0" applyFont="1" applyFill="1" applyBorder="1" applyAlignment="1" applyProtection="1">
      <alignment vertical="center" wrapText="1"/>
      <protection locked="0"/>
    </xf>
    <xf numFmtId="0" fontId="60" fillId="2" borderId="23" xfId="0" applyFont="1" applyFill="1" applyBorder="1" applyAlignment="1" applyProtection="1">
      <alignment vertical="center" wrapText="1"/>
      <protection locked="0"/>
    </xf>
    <xf numFmtId="0" fontId="60" fillId="2" borderId="23" xfId="0" applyFont="1" applyFill="1" applyBorder="1" applyAlignment="1" applyProtection="1">
      <alignment vertical="top" wrapText="1"/>
      <protection locked="0"/>
    </xf>
    <xf numFmtId="0" fontId="61" fillId="2" borderId="25" xfId="0" applyFont="1" applyFill="1" applyBorder="1" applyAlignment="1" applyProtection="1">
      <alignment horizontal="center" vertical="center" wrapText="1"/>
      <protection locked="0"/>
    </xf>
    <xf numFmtId="0" fontId="40" fillId="2" borderId="25" xfId="0" applyFont="1" applyFill="1" applyBorder="1" applyAlignment="1" applyProtection="1">
      <alignment vertical="center" wrapText="1"/>
      <protection locked="0"/>
    </xf>
    <xf numFmtId="0" fontId="40" fillId="2" borderId="26" xfId="0" applyFont="1" applyFill="1" applyBorder="1" applyAlignment="1" applyProtection="1">
      <alignment horizontal="center" vertical="center" wrapText="1"/>
      <protection locked="0"/>
    </xf>
    <xf numFmtId="164" fontId="40" fillId="2" borderId="26" xfId="0" applyNumberFormat="1" applyFont="1" applyFill="1" applyBorder="1" applyAlignment="1" applyProtection="1">
      <alignment horizontal="center" vertical="center" wrapText="1"/>
      <protection locked="0"/>
    </xf>
    <xf numFmtId="0" fontId="62" fillId="2" borderId="0" xfId="0" applyFont="1" applyFill="1" applyAlignment="1">
      <alignment vertical="center"/>
    </xf>
    <xf numFmtId="14" fontId="0" fillId="0" borderId="0" xfId="0" applyNumberFormat="1"/>
    <xf numFmtId="0" fontId="34" fillId="0" borderId="22" xfId="0" applyFont="1" applyBorder="1" applyAlignment="1">
      <alignment horizontal="left" vertical="center" wrapText="1"/>
    </xf>
    <xf numFmtId="0" fontId="65" fillId="0" borderId="26" xfId="0" applyFont="1" applyBorder="1" applyAlignment="1">
      <alignment horizontal="center" vertical="center" wrapText="1"/>
    </xf>
    <xf numFmtId="0" fontId="66" fillId="2" borderId="11" xfId="0" applyFont="1" applyFill="1" applyBorder="1" applyAlignment="1">
      <alignment horizontal="center" vertical="center"/>
    </xf>
    <xf numFmtId="0" fontId="34" fillId="2" borderId="22" xfId="0" applyFont="1" applyFill="1" applyBorder="1" applyAlignment="1">
      <alignment horizontal="left" vertical="center" wrapText="1"/>
    </xf>
    <xf numFmtId="0" fontId="59" fillId="2" borderId="37" xfId="0" applyFont="1" applyFill="1" applyBorder="1" applyAlignment="1">
      <alignment horizontal="center" vertical="center" wrapText="1"/>
    </xf>
    <xf numFmtId="0" fontId="2" fillId="2" borderId="0" xfId="0" applyFont="1" applyFill="1" applyAlignment="1">
      <alignment vertical="center"/>
    </xf>
    <xf numFmtId="0" fontId="60" fillId="2" borderId="22" xfId="0" applyFont="1" applyFill="1" applyBorder="1" applyAlignment="1" applyProtection="1">
      <alignment horizontal="center" vertical="center" wrapText="1"/>
      <protection locked="0"/>
    </xf>
    <xf numFmtId="0" fontId="11" fillId="2" borderId="22" xfId="0" applyFont="1" applyFill="1" applyBorder="1" applyAlignment="1">
      <alignment horizontal="center" vertical="center" wrapText="1"/>
    </xf>
    <xf numFmtId="0" fontId="0" fillId="19" borderId="0" xfId="0" applyFill="1"/>
    <xf numFmtId="0" fontId="72" fillId="2" borderId="23" xfId="0" applyFont="1" applyFill="1" applyBorder="1" applyAlignment="1" applyProtection="1">
      <alignment vertical="top" wrapText="1"/>
      <protection locked="0"/>
    </xf>
    <xf numFmtId="0" fontId="51" fillId="2" borderId="23" xfId="0" applyFont="1" applyFill="1" applyBorder="1" applyAlignment="1" applyProtection="1">
      <alignment horizontal="center" vertical="top" wrapText="1"/>
      <protection locked="0"/>
    </xf>
    <xf numFmtId="0" fontId="51" fillId="2" borderId="23" xfId="0" applyFont="1" applyFill="1" applyBorder="1" applyAlignment="1" applyProtection="1">
      <alignment horizontal="center" vertical="center" wrapText="1"/>
      <protection locked="0"/>
    </xf>
    <xf numFmtId="0" fontId="51" fillId="2" borderId="24" xfId="0" applyFont="1" applyFill="1" applyBorder="1" applyAlignment="1" applyProtection="1">
      <alignment horizontal="center" vertical="center" wrapText="1"/>
      <protection locked="0"/>
    </xf>
    <xf numFmtId="0" fontId="72" fillId="2" borderId="23" xfId="0" applyFont="1" applyFill="1" applyBorder="1" applyAlignment="1" applyProtection="1">
      <alignment horizontal="center" vertical="top" wrapText="1"/>
      <protection locked="0"/>
    </xf>
    <xf numFmtId="0" fontId="72" fillId="2" borderId="24" xfId="0" applyFont="1" applyFill="1" applyBorder="1" applyAlignment="1" applyProtection="1">
      <alignment horizontal="center" vertical="top" wrapText="1"/>
      <protection locked="0"/>
    </xf>
    <xf numFmtId="0" fontId="11" fillId="0" borderId="110" xfId="0" applyFont="1" applyBorder="1" applyAlignment="1" applyProtection="1">
      <alignment vertical="center"/>
      <protection locked="0"/>
    </xf>
    <xf numFmtId="0" fontId="63" fillId="2" borderId="23" xfId="0" applyFont="1" applyFill="1" applyBorder="1" applyAlignment="1" applyProtection="1">
      <alignment horizontal="center" vertical="center" wrapText="1"/>
      <protection locked="0"/>
    </xf>
    <xf numFmtId="0" fontId="73" fillId="2" borderId="23" xfId="0" applyFont="1" applyFill="1" applyBorder="1" applyAlignment="1" applyProtection="1">
      <alignment horizontal="center" vertical="top" wrapText="1"/>
      <protection locked="0"/>
    </xf>
    <xf numFmtId="0" fontId="74" fillId="2" borderId="23" xfId="0" applyFont="1" applyFill="1" applyBorder="1" applyAlignment="1" applyProtection="1">
      <alignment horizontal="center" vertical="top" wrapText="1"/>
      <protection locked="0"/>
    </xf>
    <xf numFmtId="0" fontId="64" fillId="2" borderId="24" xfId="0" applyFont="1" applyFill="1" applyBorder="1" applyAlignment="1" applyProtection="1">
      <alignment horizontal="center" vertical="center" wrapText="1"/>
      <protection locked="0"/>
    </xf>
    <xf numFmtId="0" fontId="63" fillId="2" borderId="27" xfId="0" applyFont="1" applyFill="1" applyBorder="1" applyAlignment="1" applyProtection="1">
      <alignment horizontal="center" vertical="center" wrapText="1"/>
      <protection locked="0"/>
    </xf>
    <xf numFmtId="0" fontId="63" fillId="2" borderId="15" xfId="0" applyFont="1" applyFill="1" applyBorder="1" applyAlignment="1" applyProtection="1">
      <alignment horizontal="center" vertical="center" wrapText="1"/>
      <protection locked="0"/>
    </xf>
    <xf numFmtId="0" fontId="72" fillId="2" borderId="26" xfId="0" applyFont="1" applyFill="1" applyBorder="1" applyAlignment="1" applyProtection="1">
      <alignment horizontal="center" vertical="center" wrapText="1"/>
      <protection locked="0"/>
    </xf>
    <xf numFmtId="0" fontId="72" fillId="2" borderId="28" xfId="0" applyFont="1" applyFill="1" applyBorder="1" applyAlignment="1" applyProtection="1">
      <alignment horizontal="center" vertical="center" wrapText="1"/>
      <protection locked="0"/>
    </xf>
    <xf numFmtId="0" fontId="72" fillId="2" borderId="26" xfId="0" applyFont="1" applyFill="1" applyBorder="1" applyAlignment="1" applyProtection="1">
      <alignment horizontal="center" vertical="top" wrapText="1"/>
      <protection locked="0"/>
    </xf>
    <xf numFmtId="0" fontId="51" fillId="2" borderId="28" xfId="0" applyFont="1" applyFill="1" applyBorder="1" applyAlignment="1" applyProtection="1">
      <alignment horizontal="center" vertical="center" wrapText="1"/>
      <protection locked="0"/>
    </xf>
    <xf numFmtId="0" fontId="72" fillId="2" borderId="26" xfId="0" applyFont="1" applyFill="1" applyBorder="1" applyAlignment="1" applyProtection="1">
      <alignment vertical="center" wrapText="1"/>
      <protection locked="0"/>
    </xf>
    <xf numFmtId="0" fontId="51" fillId="2" borderId="26" xfId="0" applyFont="1" applyFill="1" applyBorder="1" applyAlignment="1" applyProtection="1">
      <alignment horizontal="center" vertical="top" wrapText="1"/>
      <protection locked="0"/>
    </xf>
    <xf numFmtId="0" fontId="51" fillId="2" borderId="27" xfId="0" applyFont="1" applyFill="1" applyBorder="1" applyAlignment="1" applyProtection="1">
      <alignment horizontal="center" vertical="center" wrapText="1"/>
      <protection locked="0"/>
    </xf>
    <xf numFmtId="0" fontId="51" fillId="2" borderId="15" xfId="0" applyFont="1" applyFill="1" applyBorder="1" applyAlignment="1" applyProtection="1">
      <alignment horizontal="center" vertical="center" wrapText="1"/>
      <protection locked="0"/>
    </xf>
    <xf numFmtId="0" fontId="46" fillId="11" borderId="64" xfId="0" applyFont="1" applyFill="1" applyBorder="1" applyAlignment="1" applyProtection="1">
      <alignment horizontal="left" vertical="center"/>
      <protection locked="0"/>
    </xf>
    <xf numFmtId="0" fontId="46" fillId="11" borderId="64" xfId="0" applyFont="1" applyFill="1" applyBorder="1" applyAlignment="1" applyProtection="1">
      <alignment horizontal="center" vertical="center"/>
      <protection locked="0"/>
    </xf>
    <xf numFmtId="14" fontId="46" fillId="11" borderId="64" xfId="0" applyNumberFormat="1" applyFont="1" applyFill="1" applyBorder="1" applyAlignment="1" applyProtection="1">
      <alignment horizontal="center" vertical="center"/>
      <protection locked="0"/>
    </xf>
    <xf numFmtId="0" fontId="46" fillId="11" borderId="28" xfId="0" applyFont="1" applyFill="1" applyBorder="1" applyAlignment="1" applyProtection="1">
      <alignment horizontal="left" vertical="center"/>
      <protection locked="0"/>
    </xf>
    <xf numFmtId="0" fontId="46" fillId="11" borderId="13" xfId="0" applyFont="1" applyFill="1" applyBorder="1" applyAlignment="1" applyProtection="1">
      <alignment horizontal="left" vertical="center"/>
      <protection locked="0"/>
    </xf>
    <xf numFmtId="0" fontId="46" fillId="11" borderId="53" xfId="0" applyFont="1" applyFill="1" applyBorder="1" applyAlignment="1" applyProtection="1">
      <alignment horizontal="left" vertical="center"/>
      <protection locked="0"/>
    </xf>
    <xf numFmtId="0" fontId="46" fillId="11" borderId="28" xfId="0" applyFont="1" applyFill="1" applyBorder="1" applyAlignment="1" applyProtection="1">
      <alignment horizontal="center" vertical="center"/>
      <protection locked="0"/>
    </xf>
    <xf numFmtId="0" fontId="46" fillId="11" borderId="13" xfId="0" applyFont="1" applyFill="1" applyBorder="1" applyAlignment="1" applyProtection="1">
      <alignment horizontal="center" vertical="center"/>
      <protection locked="0"/>
    </xf>
    <xf numFmtId="0" fontId="46" fillId="11" borderId="53" xfId="0" applyFont="1" applyFill="1" applyBorder="1" applyAlignment="1" applyProtection="1">
      <alignment horizontal="center" vertical="center"/>
      <protection locked="0"/>
    </xf>
    <xf numFmtId="14" fontId="46" fillId="11" borderId="28" xfId="0" applyNumberFormat="1" applyFont="1" applyFill="1" applyBorder="1" applyAlignment="1" applyProtection="1">
      <alignment horizontal="center" vertical="center"/>
      <protection locked="0"/>
    </xf>
    <xf numFmtId="14" fontId="46" fillId="11" borderId="13" xfId="0" applyNumberFormat="1" applyFont="1" applyFill="1" applyBorder="1" applyAlignment="1" applyProtection="1">
      <alignment horizontal="center" vertical="center"/>
      <protection locked="0"/>
    </xf>
    <xf numFmtId="14" fontId="46" fillId="11" borderId="53" xfId="0" applyNumberFormat="1" applyFont="1" applyFill="1" applyBorder="1" applyAlignment="1" applyProtection="1">
      <alignment horizontal="center" vertical="center"/>
      <protection locked="0"/>
    </xf>
    <xf numFmtId="0" fontId="46" fillId="11" borderId="26" xfId="0" applyFont="1" applyFill="1" applyBorder="1" applyAlignment="1" applyProtection="1">
      <alignment horizontal="center" vertical="center"/>
      <protection locked="0"/>
    </xf>
    <xf numFmtId="14" fontId="46" fillId="11" borderId="26" xfId="0" applyNumberFormat="1" applyFont="1" applyFill="1" applyBorder="1" applyAlignment="1" applyProtection="1">
      <alignment horizontal="center" vertical="center"/>
      <protection locked="0"/>
    </xf>
    <xf numFmtId="0" fontId="8" fillId="15" borderId="28" xfId="0" applyFont="1" applyFill="1" applyBorder="1" applyAlignment="1" applyProtection="1">
      <alignment horizontal="left" vertical="center"/>
      <protection locked="0"/>
    </xf>
    <xf numFmtId="0" fontId="8" fillId="15" borderId="13" xfId="0" applyFont="1" applyFill="1" applyBorder="1" applyAlignment="1" applyProtection="1">
      <alignment horizontal="left" vertical="center"/>
      <protection locked="0"/>
    </xf>
    <xf numFmtId="0" fontId="8" fillId="15" borderId="53" xfId="0" applyFont="1" applyFill="1" applyBorder="1" applyAlignment="1" applyProtection="1">
      <alignment horizontal="left" vertical="center"/>
      <protection locked="0"/>
    </xf>
    <xf numFmtId="0" fontId="46" fillId="15" borderId="28" xfId="0" applyFont="1" applyFill="1" applyBorder="1" applyAlignment="1" applyProtection="1">
      <alignment horizontal="center" vertical="center"/>
      <protection locked="0"/>
    </xf>
    <xf numFmtId="0" fontId="46" fillId="15" borderId="13" xfId="0" applyFont="1" applyFill="1" applyBorder="1" applyAlignment="1" applyProtection="1">
      <alignment horizontal="center" vertical="center"/>
      <protection locked="0"/>
    </xf>
    <xf numFmtId="0" fontId="46" fillId="15" borderId="53" xfId="0" applyFont="1" applyFill="1" applyBorder="1" applyAlignment="1" applyProtection="1">
      <alignment horizontal="center" vertical="center"/>
      <protection locked="0"/>
    </xf>
    <xf numFmtId="14" fontId="46" fillId="15" borderId="28" xfId="0" applyNumberFormat="1" applyFont="1" applyFill="1" applyBorder="1" applyAlignment="1" applyProtection="1">
      <alignment horizontal="center" vertical="center"/>
      <protection locked="0"/>
    </xf>
    <xf numFmtId="14" fontId="46" fillId="15" borderId="13" xfId="0" applyNumberFormat="1" applyFont="1" applyFill="1" applyBorder="1" applyAlignment="1" applyProtection="1">
      <alignment horizontal="center" vertical="center"/>
      <protection locked="0"/>
    </xf>
    <xf numFmtId="14" fontId="46" fillId="15" borderId="53" xfId="0" applyNumberFormat="1" applyFont="1" applyFill="1" applyBorder="1" applyAlignment="1" applyProtection="1">
      <alignment horizontal="center" vertical="center"/>
      <protection locked="0"/>
    </xf>
    <xf numFmtId="0" fontId="8" fillId="15" borderId="28" xfId="0" applyFont="1" applyFill="1" applyBorder="1" applyAlignment="1" applyProtection="1">
      <alignment horizontal="left" vertical="center" wrapText="1"/>
      <protection locked="0"/>
    </xf>
    <xf numFmtId="0" fontId="8" fillId="15" borderId="13" xfId="0" applyFont="1" applyFill="1" applyBorder="1" applyAlignment="1" applyProtection="1">
      <alignment horizontal="left" vertical="center" wrapText="1"/>
      <protection locked="0"/>
    </xf>
    <xf numFmtId="0" fontId="8" fillId="15" borderId="53" xfId="0" applyFont="1" applyFill="1" applyBorder="1" applyAlignment="1" applyProtection="1">
      <alignment horizontal="left" vertical="center" wrapText="1"/>
      <protection locked="0"/>
    </xf>
    <xf numFmtId="0" fontId="8" fillId="11" borderId="61" xfId="0" applyFont="1" applyFill="1" applyBorder="1" applyAlignment="1">
      <alignment horizontal="left" vertical="center"/>
    </xf>
    <xf numFmtId="0" fontId="8" fillId="11" borderId="61" xfId="0" applyFont="1" applyFill="1" applyBorder="1" applyAlignment="1">
      <alignment horizontal="center" vertical="center"/>
    </xf>
    <xf numFmtId="0" fontId="8" fillId="15" borderId="50" xfId="0" applyFont="1" applyFill="1" applyBorder="1" applyAlignment="1" applyProtection="1">
      <alignment horizontal="left" vertical="center" wrapText="1"/>
      <protection locked="0"/>
    </xf>
    <xf numFmtId="0" fontId="8" fillId="15" borderId="51" xfId="0" applyFont="1" applyFill="1" applyBorder="1" applyAlignment="1" applyProtection="1">
      <alignment horizontal="left" vertical="center" wrapText="1"/>
      <protection locked="0"/>
    </xf>
    <xf numFmtId="0" fontId="8" fillId="15" borderId="52" xfId="0" applyFont="1" applyFill="1" applyBorder="1" applyAlignment="1" applyProtection="1">
      <alignment horizontal="left" vertical="center" wrapText="1"/>
      <protection locked="0"/>
    </xf>
    <xf numFmtId="0" fontId="46" fillId="15" borderId="65" xfId="0" applyFont="1" applyFill="1" applyBorder="1" applyAlignment="1" applyProtection="1">
      <alignment horizontal="center" vertical="center"/>
      <protection locked="0"/>
    </xf>
    <xf numFmtId="14" fontId="46" fillId="15" borderId="65" xfId="0" applyNumberFormat="1" applyFont="1" applyFill="1" applyBorder="1" applyAlignment="1" applyProtection="1">
      <alignment horizontal="center" vertical="center"/>
      <protection locked="0"/>
    </xf>
    <xf numFmtId="0" fontId="5" fillId="11" borderId="64" xfId="0" applyFont="1" applyFill="1" applyBorder="1" applyAlignment="1" applyProtection="1">
      <alignment horizontal="center" vertical="center"/>
      <protection locked="0"/>
    </xf>
    <xf numFmtId="3" fontId="46" fillId="11" borderId="54" xfId="0" applyNumberFormat="1" applyFont="1" applyFill="1" applyBorder="1" applyAlignment="1" applyProtection="1">
      <alignment horizontal="center" vertical="center"/>
      <protection locked="0"/>
    </xf>
    <xf numFmtId="3" fontId="46" fillId="11" borderId="55" xfId="0" applyNumberFormat="1" applyFont="1" applyFill="1" applyBorder="1" applyAlignment="1" applyProtection="1">
      <alignment horizontal="center" vertical="center"/>
      <protection locked="0"/>
    </xf>
    <xf numFmtId="3" fontId="46" fillId="11" borderId="56" xfId="0" applyNumberFormat="1" applyFont="1" applyFill="1" applyBorder="1" applyAlignment="1" applyProtection="1">
      <alignment horizontal="center" vertical="center"/>
      <protection locked="0"/>
    </xf>
    <xf numFmtId="14" fontId="46" fillId="11" borderId="54" xfId="0" applyNumberFormat="1" applyFont="1" applyFill="1" applyBorder="1" applyAlignment="1" applyProtection="1">
      <alignment horizontal="center" vertical="center" wrapText="1"/>
      <protection locked="0"/>
    </xf>
    <xf numFmtId="14" fontId="46" fillId="11" borderId="56" xfId="0" applyNumberFormat="1" applyFont="1" applyFill="1" applyBorder="1" applyAlignment="1" applyProtection="1">
      <alignment horizontal="center" vertical="center" wrapText="1"/>
      <protection locked="0"/>
    </xf>
    <xf numFmtId="0" fontId="46" fillId="17" borderId="50" xfId="0" applyFont="1" applyFill="1" applyBorder="1" applyAlignment="1" applyProtection="1">
      <alignment horizontal="left" vertical="center"/>
      <protection locked="0"/>
    </xf>
    <xf numFmtId="0" fontId="46" fillId="17" borderId="51" xfId="0" applyFont="1" applyFill="1" applyBorder="1" applyAlignment="1" applyProtection="1">
      <alignment horizontal="left" vertical="center"/>
      <protection locked="0"/>
    </xf>
    <xf numFmtId="0" fontId="46" fillId="17" borderId="52" xfId="0" applyFont="1" applyFill="1" applyBorder="1" applyAlignment="1" applyProtection="1">
      <alignment horizontal="left" vertical="center"/>
      <protection locked="0"/>
    </xf>
    <xf numFmtId="0" fontId="46" fillId="11" borderId="54" xfId="0" applyFont="1" applyFill="1" applyBorder="1" applyAlignment="1" applyProtection="1">
      <alignment horizontal="left" vertical="center"/>
      <protection locked="0"/>
    </xf>
    <xf numFmtId="0" fontId="46" fillId="11" borderId="55" xfId="0" applyFont="1" applyFill="1" applyBorder="1" applyAlignment="1" applyProtection="1">
      <alignment horizontal="left" vertical="center"/>
      <protection locked="0"/>
    </xf>
    <xf numFmtId="0" fontId="46" fillId="11" borderId="56" xfId="0" applyFont="1" applyFill="1" applyBorder="1" applyAlignment="1" applyProtection="1">
      <alignment horizontal="left" vertical="center"/>
      <protection locked="0"/>
    </xf>
    <xf numFmtId="0" fontId="5" fillId="11" borderId="26" xfId="0" applyFont="1" applyFill="1" applyBorder="1" applyAlignment="1" applyProtection="1">
      <alignment horizontal="center" vertical="center"/>
      <protection locked="0"/>
    </xf>
    <xf numFmtId="3" fontId="46" fillId="11" borderId="28" xfId="0" applyNumberFormat="1" applyFont="1" applyFill="1" applyBorder="1" applyAlignment="1" applyProtection="1">
      <alignment horizontal="center" vertical="center"/>
      <protection locked="0"/>
    </xf>
    <xf numFmtId="3" fontId="46" fillId="11" borderId="13" xfId="0" applyNumberFormat="1" applyFont="1" applyFill="1" applyBorder="1" applyAlignment="1" applyProtection="1">
      <alignment horizontal="center" vertical="center"/>
      <protection locked="0"/>
    </xf>
    <xf numFmtId="3" fontId="46" fillId="11" borderId="53" xfId="0" applyNumberFormat="1" applyFont="1" applyFill="1" applyBorder="1" applyAlignment="1" applyProtection="1">
      <alignment horizontal="center" vertical="center"/>
      <protection locked="0"/>
    </xf>
    <xf numFmtId="0" fontId="5" fillId="15" borderId="26" xfId="0" applyFont="1" applyFill="1" applyBorder="1" applyAlignment="1" applyProtection="1">
      <alignment horizontal="center" vertical="center"/>
      <protection locked="0"/>
    </xf>
    <xf numFmtId="0" fontId="46" fillId="15" borderId="26" xfId="0" applyFont="1" applyFill="1" applyBorder="1" applyAlignment="1" applyProtection="1">
      <alignment horizontal="center" vertical="center"/>
      <protection locked="0"/>
    </xf>
    <xf numFmtId="3" fontId="46" fillId="15" borderId="28" xfId="0" applyNumberFormat="1" applyFont="1" applyFill="1" applyBorder="1" applyAlignment="1" applyProtection="1">
      <alignment horizontal="center" vertical="center"/>
      <protection locked="0"/>
    </xf>
    <xf numFmtId="3" fontId="46" fillId="15" borderId="13" xfId="0" applyNumberFormat="1" applyFont="1" applyFill="1" applyBorder="1" applyAlignment="1" applyProtection="1">
      <alignment horizontal="center" vertical="center"/>
      <protection locked="0"/>
    </xf>
    <xf numFmtId="3" fontId="46" fillId="15" borderId="53" xfId="0" applyNumberFormat="1" applyFont="1" applyFill="1" applyBorder="1" applyAlignment="1" applyProtection="1">
      <alignment horizontal="center" vertical="center"/>
      <protection locked="0"/>
    </xf>
    <xf numFmtId="14" fontId="46" fillId="15" borderId="26" xfId="0" applyNumberFormat="1" applyFont="1" applyFill="1" applyBorder="1" applyAlignment="1" applyProtection="1">
      <alignment horizontal="center" vertical="center"/>
      <protection locked="0"/>
    </xf>
    <xf numFmtId="0" fontId="5" fillId="15" borderId="11" xfId="0" applyFont="1" applyFill="1" applyBorder="1" applyAlignment="1" applyProtection="1">
      <alignment horizontal="center" vertical="center"/>
      <protection locked="0"/>
    </xf>
    <xf numFmtId="0" fontId="46" fillId="15" borderId="11" xfId="0" applyFont="1" applyFill="1" applyBorder="1" applyAlignment="1" applyProtection="1">
      <alignment horizontal="center" vertical="center"/>
      <protection locked="0"/>
    </xf>
    <xf numFmtId="14" fontId="46" fillId="15" borderId="11" xfId="0" applyNumberFormat="1" applyFont="1" applyFill="1" applyBorder="1" applyAlignment="1" applyProtection="1">
      <alignment horizontal="center" vertical="center"/>
      <protection locked="0"/>
    </xf>
    <xf numFmtId="0" fontId="8" fillId="11" borderId="0" xfId="0" applyFont="1" applyFill="1" applyAlignment="1">
      <alignment horizontal="center" vertical="center"/>
    </xf>
    <xf numFmtId="3" fontId="5" fillId="15" borderId="57" xfId="0" applyNumberFormat="1" applyFont="1" applyFill="1" applyBorder="1" applyAlignment="1" applyProtection="1">
      <alignment horizontal="center" vertical="center"/>
      <protection locked="0"/>
    </xf>
    <xf numFmtId="0" fontId="5" fillId="15" borderId="58" xfId="0" applyFont="1" applyFill="1" applyBorder="1" applyAlignment="1" applyProtection="1">
      <alignment horizontal="center" vertical="center"/>
      <protection locked="0"/>
    </xf>
    <xf numFmtId="0" fontId="5" fillId="15" borderId="59" xfId="0" applyFont="1" applyFill="1" applyBorder="1" applyAlignment="1" applyProtection="1">
      <alignment horizontal="center" vertical="center"/>
      <protection locked="0"/>
    </xf>
    <xf numFmtId="3" fontId="46" fillId="15" borderId="63" xfId="0" applyNumberFormat="1" applyFont="1" applyFill="1" applyBorder="1" applyAlignment="1" applyProtection="1">
      <alignment horizontal="center" vertical="center"/>
      <protection locked="0"/>
    </xf>
    <xf numFmtId="0" fontId="46" fillId="15" borderId="63" xfId="0" applyFont="1" applyFill="1" applyBorder="1" applyAlignment="1" applyProtection="1">
      <alignment horizontal="center" vertical="center"/>
      <protection locked="0"/>
    </xf>
    <xf numFmtId="3" fontId="46" fillId="15" borderId="50" xfId="0" applyNumberFormat="1" applyFont="1" applyFill="1" applyBorder="1" applyAlignment="1" applyProtection="1">
      <alignment horizontal="center" vertical="center"/>
      <protection locked="0"/>
    </xf>
    <xf numFmtId="3" fontId="46" fillId="15" borderId="51" xfId="0" applyNumberFormat="1" applyFont="1" applyFill="1" applyBorder="1" applyAlignment="1" applyProtection="1">
      <alignment horizontal="center" vertical="center"/>
      <protection locked="0"/>
    </xf>
    <xf numFmtId="3" fontId="46" fillId="15" borderId="52" xfId="0" applyNumberFormat="1" applyFont="1" applyFill="1" applyBorder="1" applyAlignment="1" applyProtection="1">
      <alignment horizontal="center" vertical="center"/>
      <protection locked="0"/>
    </xf>
    <xf numFmtId="14" fontId="46" fillId="15" borderId="23" xfId="0" applyNumberFormat="1" applyFont="1" applyFill="1" applyBorder="1" applyAlignment="1" applyProtection="1">
      <alignment horizontal="center" vertical="center"/>
      <protection locked="0"/>
    </xf>
    <xf numFmtId="0" fontId="46" fillId="15" borderId="23" xfId="0" applyFont="1" applyFill="1" applyBorder="1" applyAlignment="1" applyProtection="1">
      <alignment horizontal="center" vertical="center"/>
      <protection locked="0"/>
    </xf>
    <xf numFmtId="0" fontId="48" fillId="14" borderId="106" xfId="0" applyFont="1" applyFill="1" applyBorder="1" applyAlignment="1">
      <alignment horizontal="left" vertical="center"/>
    </xf>
    <xf numFmtId="0" fontId="48" fillId="14" borderId="107" xfId="0" applyFont="1" applyFill="1" applyBorder="1" applyAlignment="1">
      <alignment horizontal="left" vertical="center"/>
    </xf>
    <xf numFmtId="0" fontId="6" fillId="14" borderId="107" xfId="1" applyFill="1" applyBorder="1" applyAlignment="1">
      <alignment horizontal="left" vertical="center"/>
    </xf>
    <xf numFmtId="0" fontId="6" fillId="14" borderId="108" xfId="1" applyFill="1" applyBorder="1" applyAlignment="1">
      <alignment horizontal="left" vertical="center"/>
    </xf>
    <xf numFmtId="0" fontId="46" fillId="11" borderId="57" xfId="0" applyFont="1" applyFill="1" applyBorder="1" applyAlignment="1" applyProtection="1">
      <alignment horizontal="left" vertical="top" wrapText="1"/>
      <protection locked="0"/>
    </xf>
    <xf numFmtId="0" fontId="46" fillId="11" borderId="58" xfId="0" applyFont="1" applyFill="1" applyBorder="1" applyAlignment="1" applyProtection="1">
      <alignment horizontal="left" vertical="top" wrapText="1"/>
      <protection locked="0"/>
    </xf>
    <xf numFmtId="0" fontId="46" fillId="11" borderId="59" xfId="0" applyFont="1" applyFill="1" applyBorder="1" applyAlignment="1" applyProtection="1">
      <alignment horizontal="left" vertical="top" wrapText="1"/>
      <protection locked="0"/>
    </xf>
    <xf numFmtId="0" fontId="46" fillId="17" borderId="57" xfId="0" applyFont="1" applyFill="1" applyBorder="1" applyAlignment="1" applyProtection="1">
      <alignment horizontal="center" vertical="top" wrapText="1"/>
      <protection locked="0"/>
    </xf>
    <xf numFmtId="0" fontId="46" fillId="17" borderId="59" xfId="0" applyFont="1" applyFill="1" applyBorder="1" applyAlignment="1" applyProtection="1">
      <alignment horizontal="center" vertical="top" wrapText="1"/>
      <protection locked="0"/>
    </xf>
    <xf numFmtId="0" fontId="46" fillId="11" borderId="57" xfId="0" applyFont="1" applyFill="1" applyBorder="1" applyAlignment="1" applyProtection="1">
      <alignment horizontal="left" vertical="center"/>
      <protection locked="0"/>
    </xf>
    <xf numFmtId="0" fontId="46" fillId="11" borderId="58" xfId="0" applyFont="1" applyFill="1" applyBorder="1" applyAlignment="1" applyProtection="1">
      <alignment horizontal="left" vertical="center"/>
      <protection locked="0"/>
    </xf>
    <xf numFmtId="0" fontId="46" fillId="11" borderId="59" xfId="0" applyFont="1" applyFill="1" applyBorder="1" applyAlignment="1" applyProtection="1">
      <alignment horizontal="left" vertical="center"/>
      <protection locked="0"/>
    </xf>
    <xf numFmtId="0" fontId="46" fillId="11" borderId="50" xfId="0" applyFont="1" applyFill="1" applyBorder="1" applyAlignment="1" applyProtection="1">
      <alignment horizontal="center" vertical="center"/>
      <protection locked="0"/>
    </xf>
    <xf numFmtId="0" fontId="46" fillId="11" borderId="51" xfId="0" applyFont="1" applyFill="1" applyBorder="1" applyAlignment="1" applyProtection="1">
      <alignment horizontal="center" vertical="center"/>
      <protection locked="0"/>
    </xf>
    <xf numFmtId="0" fontId="46" fillId="11" borderId="52" xfId="0" applyFont="1" applyFill="1" applyBorder="1" applyAlignment="1" applyProtection="1">
      <alignment horizontal="center" vertical="center"/>
      <protection locked="0"/>
    </xf>
    <xf numFmtId="0" fontId="46" fillId="11" borderId="44" xfId="0" applyFont="1" applyFill="1" applyBorder="1" applyAlignment="1" applyProtection="1">
      <alignment horizontal="left" vertical="top" wrapText="1"/>
      <protection locked="0"/>
    </xf>
    <xf numFmtId="0" fontId="46" fillId="11" borderId="45" xfId="0" applyFont="1" applyFill="1" applyBorder="1" applyAlignment="1" applyProtection="1">
      <alignment horizontal="left" vertical="top" wrapText="1"/>
      <protection locked="0"/>
    </xf>
    <xf numFmtId="0" fontId="46" fillId="11" borderId="46" xfId="0" applyFont="1" applyFill="1" applyBorder="1" applyAlignment="1" applyProtection="1">
      <alignment horizontal="left" vertical="top" wrapText="1"/>
      <protection locked="0"/>
    </xf>
    <xf numFmtId="0" fontId="46" fillId="11" borderId="47" xfId="0" applyFont="1" applyFill="1" applyBorder="1" applyAlignment="1" applyProtection="1">
      <alignment horizontal="left" vertical="top" wrapText="1"/>
      <protection locked="0"/>
    </xf>
    <xf numFmtId="0" fontId="46" fillId="11" borderId="0" xfId="0" applyFont="1" applyFill="1" applyAlignment="1" applyProtection="1">
      <alignment horizontal="left" vertical="top" wrapText="1"/>
      <protection locked="0"/>
    </xf>
    <xf numFmtId="0" fontId="46" fillId="11" borderId="48" xfId="0" applyFont="1" applyFill="1" applyBorder="1" applyAlignment="1" applyProtection="1">
      <alignment horizontal="left" vertical="top" wrapText="1"/>
      <protection locked="0"/>
    </xf>
    <xf numFmtId="0" fontId="46" fillId="11" borderId="60" xfId="0" applyFont="1" applyFill="1" applyBorder="1" applyAlignment="1" applyProtection="1">
      <alignment horizontal="left" vertical="top" wrapText="1"/>
      <protection locked="0"/>
    </xf>
    <xf numFmtId="0" fontId="46" fillId="11" borderId="61" xfId="0" applyFont="1" applyFill="1" applyBorder="1" applyAlignment="1" applyProtection="1">
      <alignment horizontal="left" vertical="top" wrapText="1"/>
      <protection locked="0"/>
    </xf>
    <xf numFmtId="0" fontId="46" fillId="11" borderId="62" xfId="0" applyFont="1" applyFill="1" applyBorder="1" applyAlignment="1" applyProtection="1">
      <alignment horizontal="left" vertical="top" wrapText="1"/>
      <protection locked="0"/>
    </xf>
    <xf numFmtId="0" fontId="46" fillId="11" borderId="54" xfId="0" applyFont="1" applyFill="1" applyBorder="1" applyAlignment="1" applyProtection="1">
      <alignment horizontal="center" vertical="center"/>
      <protection locked="0"/>
    </xf>
    <xf numFmtId="0" fontId="46" fillId="11" borderId="55" xfId="0" applyFont="1" applyFill="1" applyBorder="1" applyAlignment="1" applyProtection="1">
      <alignment horizontal="center" vertical="center"/>
      <protection locked="0"/>
    </xf>
    <xf numFmtId="0" fontId="46" fillId="11" borderId="56" xfId="0" applyFont="1" applyFill="1" applyBorder="1" applyAlignment="1" applyProtection="1">
      <alignment horizontal="center" vertical="center"/>
      <protection locked="0"/>
    </xf>
    <xf numFmtId="0" fontId="5" fillId="11" borderId="8" xfId="0" applyFont="1" applyFill="1" applyBorder="1" applyAlignment="1">
      <alignment horizontal="left" vertical="center"/>
    </xf>
    <xf numFmtId="0" fontId="5" fillId="11" borderId="9" xfId="0" applyFont="1" applyFill="1" applyBorder="1" applyAlignment="1">
      <alignment horizontal="left" vertical="center"/>
    </xf>
    <xf numFmtId="0" fontId="48" fillId="14" borderId="103" xfId="0" applyFont="1" applyFill="1" applyBorder="1" applyAlignment="1">
      <alignment horizontal="left" vertical="center"/>
    </xf>
    <xf numFmtId="0" fontId="48" fillId="14" borderId="104" xfId="0" applyFont="1" applyFill="1" applyBorder="1" applyAlignment="1">
      <alignment horizontal="left" vertical="center"/>
    </xf>
    <xf numFmtId="0" fontId="6" fillId="14" borderId="104" xfId="1" applyFill="1" applyBorder="1" applyAlignment="1">
      <alignment horizontal="left" vertical="center"/>
    </xf>
    <xf numFmtId="0" fontId="6" fillId="14" borderId="105" xfId="1" applyFill="1" applyBorder="1" applyAlignment="1">
      <alignment horizontal="left" vertical="center"/>
    </xf>
    <xf numFmtId="0" fontId="48" fillId="14" borderId="94" xfId="0" applyFont="1" applyFill="1" applyBorder="1" applyAlignment="1">
      <alignment horizontal="left" vertical="center"/>
    </xf>
    <xf numFmtId="0" fontId="48" fillId="14" borderId="92" xfId="0" applyFont="1" applyFill="1" applyBorder="1" applyAlignment="1">
      <alignment horizontal="left" vertical="center"/>
    </xf>
    <xf numFmtId="0" fontId="6" fillId="14" borderId="92" xfId="1" applyFill="1" applyBorder="1" applyAlignment="1">
      <alignment horizontal="left" vertical="center"/>
    </xf>
    <xf numFmtId="0" fontId="6" fillId="14" borderId="93" xfId="1" applyFill="1" applyBorder="1" applyAlignment="1">
      <alignment horizontal="left" vertical="center"/>
    </xf>
    <xf numFmtId="0" fontId="46" fillId="15" borderId="28" xfId="0" applyFont="1" applyFill="1" applyBorder="1" applyAlignment="1" applyProtection="1">
      <alignment horizontal="left" vertical="center"/>
      <protection locked="0"/>
    </xf>
    <xf numFmtId="0" fontId="46" fillId="15" borderId="13" xfId="0" applyFont="1" applyFill="1" applyBorder="1" applyAlignment="1" applyProtection="1">
      <alignment horizontal="left" vertical="center"/>
      <protection locked="0"/>
    </xf>
    <xf numFmtId="0" fontId="46" fillId="15" borderId="53" xfId="0" applyFont="1" applyFill="1" applyBorder="1" applyAlignment="1" applyProtection="1">
      <alignment horizontal="left" vertical="center"/>
      <protection locked="0"/>
    </xf>
    <xf numFmtId="0" fontId="46" fillId="15" borderId="54" xfId="0" applyFont="1" applyFill="1" applyBorder="1" applyAlignment="1" applyProtection="1">
      <alignment horizontal="left" vertical="center"/>
      <protection locked="0"/>
    </xf>
    <xf numFmtId="0" fontId="46" fillId="15" borderId="55" xfId="0" applyFont="1" applyFill="1" applyBorder="1" applyAlignment="1" applyProtection="1">
      <alignment horizontal="left" vertical="center"/>
      <protection locked="0"/>
    </xf>
    <xf numFmtId="0" fontId="46" fillId="15" borderId="56" xfId="0" applyFont="1" applyFill="1" applyBorder="1" applyAlignment="1" applyProtection="1">
      <alignment horizontal="left" vertical="center"/>
      <protection locked="0"/>
    </xf>
    <xf numFmtId="0" fontId="5" fillId="11" borderId="95" xfId="0" applyFont="1" applyFill="1" applyBorder="1" applyAlignment="1" applyProtection="1">
      <alignment horizontal="left" vertical="center" textRotation="90" wrapText="1"/>
      <protection locked="0"/>
    </xf>
    <xf numFmtId="0" fontId="0" fillId="0" borderId="96" xfId="0" applyBorder="1" applyAlignment="1">
      <alignment horizontal="left"/>
    </xf>
    <xf numFmtId="0" fontId="0" fillId="0" borderId="97" xfId="0" applyBorder="1" applyAlignment="1">
      <alignment horizontal="left"/>
    </xf>
    <xf numFmtId="0" fontId="0" fillId="0" borderId="0" xfId="0" applyAlignment="1">
      <alignment horizontal="left"/>
    </xf>
    <xf numFmtId="0" fontId="0" fillId="0" borderId="98" xfId="0" applyBorder="1" applyAlignment="1">
      <alignment horizontal="left"/>
    </xf>
    <xf numFmtId="0" fontId="0" fillId="0" borderId="88" xfId="0" applyBorder="1" applyAlignment="1">
      <alignment horizontal="left"/>
    </xf>
    <xf numFmtId="0" fontId="5" fillId="11" borderId="99" xfId="0" applyFont="1" applyFill="1" applyBorder="1" applyAlignment="1" applyProtection="1">
      <alignment horizontal="left" vertical="center" textRotation="90" wrapText="1"/>
      <protection locked="0"/>
    </xf>
    <xf numFmtId="0" fontId="5" fillId="11" borderId="100" xfId="0" applyFont="1" applyFill="1" applyBorder="1" applyAlignment="1" applyProtection="1">
      <alignment horizontal="left" vertical="center" textRotation="90" wrapText="1"/>
      <protection locked="0"/>
    </xf>
    <xf numFmtId="0" fontId="5" fillId="11" borderId="101" xfId="0" applyFont="1" applyFill="1" applyBorder="1" applyAlignment="1" applyProtection="1">
      <alignment horizontal="left" vertical="center" textRotation="90" wrapText="1"/>
      <protection locked="0"/>
    </xf>
    <xf numFmtId="0" fontId="5" fillId="11" borderId="0" xfId="0" applyFont="1" applyFill="1" applyAlignment="1" applyProtection="1">
      <alignment horizontal="left" vertical="center" textRotation="90" wrapText="1"/>
      <protection locked="0"/>
    </xf>
    <xf numFmtId="0" fontId="5" fillId="11" borderId="102" xfId="0" applyFont="1" applyFill="1" applyBorder="1" applyAlignment="1" applyProtection="1">
      <alignment horizontal="left" vertical="center" textRotation="90" wrapText="1"/>
      <protection locked="0"/>
    </xf>
    <xf numFmtId="0" fontId="5" fillId="11" borderId="90" xfId="0" applyFont="1" applyFill="1" applyBorder="1" applyAlignment="1" applyProtection="1">
      <alignment horizontal="left" vertical="center" textRotation="90" wrapText="1"/>
      <protection locked="0"/>
    </xf>
    <xf numFmtId="0" fontId="8" fillId="11" borderId="96" xfId="0" applyFont="1" applyFill="1" applyBorder="1" applyAlignment="1" applyProtection="1">
      <alignment horizontal="center" vertical="center" wrapText="1"/>
      <protection locked="0"/>
    </xf>
    <xf numFmtId="0" fontId="8" fillId="11" borderId="100" xfId="0" applyFont="1" applyFill="1" applyBorder="1" applyAlignment="1" applyProtection="1">
      <alignment horizontal="center" vertical="center" wrapText="1"/>
      <protection locked="0"/>
    </xf>
    <xf numFmtId="0" fontId="8" fillId="11" borderId="109" xfId="0" applyFont="1" applyFill="1" applyBorder="1" applyAlignment="1" applyProtection="1">
      <alignment horizontal="center" vertical="center" wrapText="1"/>
      <protection locked="0"/>
    </xf>
    <xf numFmtId="0" fontId="43" fillId="11" borderId="5" xfId="0" applyFont="1" applyFill="1" applyBorder="1" applyAlignment="1">
      <alignment horizontal="center" vertical="center"/>
    </xf>
    <xf numFmtId="0" fontId="53" fillId="16" borderId="1" xfId="0" applyFont="1" applyFill="1" applyBorder="1" applyAlignment="1">
      <alignment horizontal="center" vertical="center"/>
    </xf>
    <xf numFmtId="0" fontId="53" fillId="16" borderId="2" xfId="0" applyFont="1" applyFill="1" applyBorder="1" applyAlignment="1">
      <alignment horizontal="center" vertical="center"/>
    </xf>
    <xf numFmtId="0" fontId="53" fillId="16" borderId="16" xfId="0" applyFont="1" applyFill="1" applyBorder="1" applyAlignment="1">
      <alignment horizontal="center" vertical="center"/>
    </xf>
    <xf numFmtId="0" fontId="54" fillId="16" borderId="4" xfId="0" quotePrefix="1" applyFont="1" applyFill="1" applyBorder="1" applyAlignment="1">
      <alignment horizontal="center" vertical="center"/>
    </xf>
    <xf numFmtId="0" fontId="54" fillId="16" borderId="5" xfId="0" applyFont="1" applyFill="1" applyBorder="1" applyAlignment="1">
      <alignment horizontal="center" vertical="center"/>
    </xf>
    <xf numFmtId="0" fontId="54" fillId="16" borderId="6" xfId="0" applyFont="1" applyFill="1" applyBorder="1" applyAlignment="1">
      <alignment horizontal="center" vertical="center"/>
    </xf>
    <xf numFmtId="0" fontId="8" fillId="11" borderId="0" xfId="0" applyFont="1" applyFill="1" applyAlignment="1">
      <alignment horizontal="left" vertical="center"/>
    </xf>
    <xf numFmtId="0" fontId="8" fillId="11" borderId="48" xfId="0" applyFont="1" applyFill="1" applyBorder="1" applyAlignment="1">
      <alignment horizontal="left" vertical="center"/>
    </xf>
    <xf numFmtId="0" fontId="46" fillId="15" borderId="50" xfId="0" applyFont="1" applyFill="1" applyBorder="1" applyAlignment="1" applyProtection="1">
      <alignment horizontal="left" vertical="center" wrapText="1"/>
      <protection locked="0"/>
    </xf>
    <xf numFmtId="0" fontId="46" fillId="15" borderId="51" xfId="0" applyFont="1" applyFill="1" applyBorder="1" applyAlignment="1" applyProtection="1">
      <alignment horizontal="left" vertical="center" wrapText="1"/>
      <protection locked="0"/>
    </xf>
    <xf numFmtId="0" fontId="46" fillId="15" borderId="52" xfId="0" applyFont="1" applyFill="1" applyBorder="1" applyAlignment="1" applyProtection="1">
      <alignment horizontal="left" vertical="center" wrapText="1"/>
      <protection locked="0"/>
    </xf>
    <xf numFmtId="0" fontId="46" fillId="15" borderId="28" xfId="0" applyFont="1" applyFill="1" applyBorder="1" applyAlignment="1" applyProtection="1">
      <alignment horizontal="left" vertical="center" wrapText="1"/>
      <protection locked="0"/>
    </xf>
    <xf numFmtId="0" fontId="46" fillId="15" borderId="13" xfId="0" applyFont="1" applyFill="1" applyBorder="1" applyAlignment="1" applyProtection="1">
      <alignment horizontal="left" vertical="center" wrapText="1"/>
      <protection locked="0"/>
    </xf>
    <xf numFmtId="0" fontId="46" fillId="15" borderId="53" xfId="0" applyFont="1" applyFill="1" applyBorder="1" applyAlignment="1" applyProtection="1">
      <alignment horizontal="left" vertical="center" wrapText="1"/>
      <protection locked="0"/>
    </xf>
    <xf numFmtId="14" fontId="46" fillId="15" borderId="28" xfId="0" applyNumberFormat="1" applyFont="1" applyFill="1" applyBorder="1" applyAlignment="1" applyProtection="1">
      <alignment horizontal="left" vertical="center"/>
      <protection locked="0"/>
    </xf>
    <xf numFmtId="14" fontId="46" fillId="15" borderId="13" xfId="0" applyNumberFormat="1" applyFont="1" applyFill="1" applyBorder="1" applyAlignment="1" applyProtection="1">
      <alignment horizontal="left" vertical="center"/>
      <protection locked="0"/>
    </xf>
    <xf numFmtId="14" fontId="46" fillId="15" borderId="53" xfId="0" applyNumberFormat="1" applyFont="1" applyFill="1" applyBorder="1" applyAlignment="1" applyProtection="1">
      <alignment horizontal="left" vertical="center"/>
      <protection locked="0"/>
    </xf>
    <xf numFmtId="0" fontId="8" fillId="11" borderId="5" xfId="0" applyFont="1" applyFill="1" applyBorder="1" applyAlignment="1">
      <alignment horizontal="center" vertical="center"/>
    </xf>
    <xf numFmtId="0" fontId="10" fillId="11" borderId="0" xfId="0" applyFont="1" applyFill="1" applyAlignment="1">
      <alignment horizontal="left" vertical="center"/>
    </xf>
    <xf numFmtId="0" fontId="10" fillId="11" borderId="5" xfId="0" applyFont="1" applyFill="1" applyBorder="1" applyAlignment="1">
      <alignment horizontal="left" vertical="center"/>
    </xf>
    <xf numFmtId="0" fontId="8" fillId="11" borderId="0" xfId="0" applyFont="1" applyFill="1" applyAlignment="1" applyProtection="1">
      <alignment horizontal="center" vertical="center"/>
      <protection locked="0"/>
    </xf>
    <xf numFmtId="0" fontId="46" fillId="10" borderId="2" xfId="0" applyFont="1" applyFill="1" applyBorder="1" applyAlignment="1" applyProtection="1">
      <alignment horizontal="left" vertical="center"/>
      <protection locked="0"/>
    </xf>
    <xf numFmtId="14" fontId="8" fillId="10" borderId="2" xfId="0" applyNumberFormat="1" applyFont="1" applyFill="1" applyBorder="1" applyAlignment="1">
      <alignment horizontal="left" vertical="center"/>
    </xf>
    <xf numFmtId="14" fontId="8" fillId="10" borderId="16" xfId="0" applyNumberFormat="1" applyFont="1" applyFill="1" applyBorder="1" applyAlignment="1">
      <alignment horizontal="left" vertical="center"/>
    </xf>
    <xf numFmtId="0" fontId="46" fillId="10" borderId="0" xfId="0" applyFont="1" applyFill="1" applyAlignment="1" applyProtection="1">
      <alignment horizontal="left" vertical="center"/>
      <protection locked="0"/>
    </xf>
    <xf numFmtId="14" fontId="8" fillId="10" borderId="0" xfId="0" applyNumberFormat="1" applyFont="1" applyFill="1" applyAlignment="1">
      <alignment horizontal="left" vertical="center"/>
    </xf>
    <xf numFmtId="14" fontId="8" fillId="10" borderId="10" xfId="0" applyNumberFormat="1" applyFont="1" applyFill="1" applyBorder="1" applyAlignment="1">
      <alignment horizontal="left" vertical="center"/>
    </xf>
    <xf numFmtId="0" fontId="46" fillId="10" borderId="8" xfId="0" applyFont="1" applyFill="1" applyBorder="1" applyAlignment="1" applyProtection="1">
      <alignment horizontal="left" vertical="center"/>
      <protection locked="0"/>
    </xf>
    <xf numFmtId="0" fontId="46" fillId="10" borderId="5" xfId="0" applyFont="1" applyFill="1" applyBorder="1" applyAlignment="1" applyProtection="1">
      <alignment horizontal="left" vertical="center"/>
      <protection locked="0"/>
    </xf>
    <xf numFmtId="14" fontId="47" fillId="10" borderId="5" xfId="0" applyNumberFormat="1" applyFont="1" applyFill="1" applyBorder="1" applyAlignment="1" applyProtection="1">
      <alignment horizontal="left" vertical="center"/>
      <protection locked="0"/>
    </xf>
    <xf numFmtId="14" fontId="47" fillId="10" borderId="6" xfId="0" applyNumberFormat="1" applyFont="1" applyFill="1" applyBorder="1" applyAlignment="1" applyProtection="1">
      <alignment horizontal="left" vertical="center"/>
      <protection locked="0"/>
    </xf>
    <xf numFmtId="0" fontId="46" fillId="15" borderId="44" xfId="0" applyFont="1" applyFill="1" applyBorder="1" applyAlignment="1" applyProtection="1">
      <alignment horizontal="left" vertical="center" wrapText="1"/>
      <protection locked="0"/>
    </xf>
    <xf numFmtId="0" fontId="46" fillId="15" borderId="45" xfId="0" applyFont="1" applyFill="1" applyBorder="1" applyAlignment="1" applyProtection="1">
      <alignment horizontal="left" vertical="center" wrapText="1"/>
      <protection locked="0"/>
    </xf>
    <xf numFmtId="0" fontId="46" fillId="15" borderId="46" xfId="0" applyFont="1" applyFill="1" applyBorder="1" applyAlignment="1" applyProtection="1">
      <alignment horizontal="left" vertical="center" wrapText="1"/>
      <protection locked="0"/>
    </xf>
    <xf numFmtId="0" fontId="46" fillId="15" borderId="47" xfId="0" applyFont="1" applyFill="1" applyBorder="1" applyAlignment="1" applyProtection="1">
      <alignment horizontal="left" vertical="center" wrapText="1"/>
      <protection locked="0"/>
    </xf>
    <xf numFmtId="0" fontId="46" fillId="15" borderId="0" xfId="0" applyFont="1" applyFill="1" applyAlignment="1" applyProtection="1">
      <alignment horizontal="left" vertical="center" wrapText="1"/>
      <protection locked="0"/>
    </xf>
    <xf numFmtId="0" fontId="46" fillId="15" borderId="48" xfId="0" applyFont="1" applyFill="1" applyBorder="1" applyAlignment="1" applyProtection="1">
      <alignment horizontal="left" vertical="center" wrapText="1"/>
      <protection locked="0"/>
    </xf>
    <xf numFmtId="0" fontId="46" fillId="15" borderId="24" xfId="0" applyFont="1" applyFill="1" applyBorder="1" applyAlignment="1" applyProtection="1">
      <alignment horizontal="left" vertical="center" wrapText="1"/>
      <protection locked="0"/>
    </xf>
    <xf numFmtId="0" fontId="46" fillId="15" borderId="12" xfId="0" applyFont="1" applyFill="1" applyBorder="1" applyAlignment="1" applyProtection="1">
      <alignment horizontal="left" vertical="center" wrapText="1"/>
      <protection locked="0"/>
    </xf>
    <xf numFmtId="0" fontId="46" fillId="15" borderId="49" xfId="0" applyFont="1" applyFill="1" applyBorder="1" applyAlignment="1" applyProtection="1">
      <alignment horizontal="left" vertical="center" wrapText="1"/>
      <protection locked="0"/>
    </xf>
    <xf numFmtId="0" fontId="5" fillId="11" borderId="7" xfId="0" applyFont="1" applyFill="1" applyBorder="1" applyAlignment="1">
      <alignment horizontal="left" vertical="center"/>
    </xf>
    <xf numFmtId="0" fontId="48" fillId="14" borderId="92" xfId="0" applyFont="1" applyFill="1" applyBorder="1" applyAlignment="1">
      <alignment horizontal="center" vertical="center"/>
    </xf>
    <xf numFmtId="0" fontId="11" fillId="3" borderId="0" xfId="0" applyFont="1" applyFill="1" applyAlignment="1">
      <alignment horizontal="left" vertical="center"/>
    </xf>
    <xf numFmtId="14" fontId="11" fillId="3" borderId="0" xfId="0" applyNumberFormat="1" applyFont="1" applyFill="1" applyAlignment="1" applyProtection="1">
      <alignment horizontal="left" vertical="center"/>
      <protection locked="0"/>
    </xf>
    <xf numFmtId="14" fontId="11" fillId="3" borderId="10" xfId="0" applyNumberFormat="1" applyFont="1" applyFill="1" applyBorder="1" applyAlignment="1" applyProtection="1">
      <alignment horizontal="left" vertical="center"/>
      <protection locked="0"/>
    </xf>
    <xf numFmtId="0" fontId="11" fillId="3" borderId="5" xfId="0" applyFont="1" applyFill="1" applyBorder="1" applyAlignment="1">
      <alignment horizontal="left" vertical="center"/>
    </xf>
    <xf numFmtId="14" fontId="13" fillId="3" borderId="5" xfId="0" applyNumberFormat="1" applyFont="1" applyFill="1" applyBorder="1" applyAlignment="1" applyProtection="1">
      <alignment horizontal="left" vertical="center"/>
      <protection locked="0"/>
    </xf>
    <xf numFmtId="14" fontId="13" fillId="3" borderId="6" xfId="0" applyNumberFormat="1" applyFont="1" applyFill="1" applyBorder="1" applyAlignment="1" applyProtection="1">
      <alignment horizontal="left" vertical="center"/>
      <protection locked="0"/>
    </xf>
    <xf numFmtId="0" fontId="8" fillId="2" borderId="0" xfId="0" applyFont="1" applyFill="1" applyAlignment="1">
      <alignment horizontal="center" vertical="center"/>
    </xf>
    <xf numFmtId="0" fontId="10" fillId="2" borderId="0" xfId="0" applyFont="1" applyFill="1" applyAlignment="1">
      <alignment horizontal="left" vertical="center"/>
    </xf>
    <xf numFmtId="0" fontId="10" fillId="2" borderId="5" xfId="0" applyFont="1" applyFill="1" applyBorder="1" applyAlignment="1">
      <alignment horizontal="left" vertical="center"/>
    </xf>
    <xf numFmtId="0" fontId="11" fillId="3" borderId="2" xfId="0" applyFont="1" applyFill="1" applyBorder="1" applyAlignment="1">
      <alignment horizontal="left" vertical="center"/>
    </xf>
    <xf numFmtId="14" fontId="11" fillId="3" borderId="2" xfId="0" applyNumberFormat="1" applyFont="1" applyFill="1" applyBorder="1" applyAlignment="1">
      <alignment horizontal="left" vertical="center"/>
    </xf>
    <xf numFmtId="14" fontId="11" fillId="3" borderId="16" xfId="0" applyNumberFormat="1" applyFont="1" applyFill="1" applyBorder="1" applyAlignment="1">
      <alignment horizontal="left" vertical="center"/>
    </xf>
    <xf numFmtId="0" fontId="70" fillId="2" borderId="63" xfId="0" applyFont="1" applyFill="1" applyBorder="1" applyAlignment="1" applyProtection="1">
      <alignment horizontal="left" vertical="center" wrapText="1"/>
      <protection locked="0"/>
    </xf>
    <xf numFmtId="0" fontId="11" fillId="2" borderId="63" xfId="0" applyFont="1" applyFill="1" applyBorder="1" applyAlignment="1" applyProtection="1">
      <alignment horizontal="left" vertical="center" wrapText="1"/>
      <protection locked="0"/>
    </xf>
    <xf numFmtId="0" fontId="11" fillId="2" borderId="63" xfId="0" applyFont="1" applyFill="1" applyBorder="1" applyAlignment="1" applyProtection="1">
      <alignment horizontal="center" vertical="center"/>
      <protection locked="0"/>
    </xf>
    <xf numFmtId="14" fontId="11" fillId="9" borderId="63" xfId="0" applyNumberFormat="1" applyFont="1" applyFill="1" applyBorder="1" applyAlignment="1" applyProtection="1">
      <alignment horizontal="center" vertical="center"/>
      <protection locked="0"/>
    </xf>
    <xf numFmtId="0" fontId="14" fillId="4" borderId="1" xfId="0" applyFont="1" applyFill="1" applyBorder="1" applyAlignment="1">
      <alignment horizontal="center" vertical="center"/>
    </xf>
    <xf numFmtId="0" fontId="14" fillId="4" borderId="2" xfId="0" applyFont="1" applyFill="1" applyBorder="1" applyAlignment="1">
      <alignment horizontal="center" vertical="center"/>
    </xf>
    <xf numFmtId="0" fontId="14" fillId="4" borderId="16" xfId="0" applyFont="1" applyFill="1" applyBorder="1" applyAlignment="1">
      <alignment horizontal="center" vertical="center"/>
    </xf>
    <xf numFmtId="164" fontId="5" fillId="0" borderId="5" xfId="0" applyNumberFormat="1" applyFont="1" applyBorder="1" applyAlignment="1" applyProtection="1">
      <alignment horizontal="center" vertical="center"/>
      <protection locked="0"/>
    </xf>
    <xf numFmtId="0" fontId="11" fillId="2" borderId="44" xfId="0" applyFont="1" applyFill="1" applyBorder="1" applyAlignment="1" applyProtection="1">
      <alignment horizontal="left" vertical="top" wrapText="1"/>
      <protection locked="0"/>
    </xf>
    <xf numFmtId="0" fontId="11" fillId="2" borderId="45" xfId="0" applyFont="1" applyFill="1" applyBorder="1" applyAlignment="1" applyProtection="1">
      <alignment horizontal="left" vertical="top" wrapText="1"/>
      <protection locked="0"/>
    </xf>
    <xf numFmtId="0" fontId="11" fillId="2" borderId="46" xfId="0" applyFont="1" applyFill="1" applyBorder="1" applyAlignment="1" applyProtection="1">
      <alignment horizontal="left" vertical="top" wrapText="1"/>
      <protection locked="0"/>
    </xf>
    <xf numFmtId="0" fontId="11" fillId="2" borderId="47" xfId="0" applyFont="1" applyFill="1" applyBorder="1" applyAlignment="1" applyProtection="1">
      <alignment horizontal="left" vertical="top" wrapText="1"/>
      <protection locked="0"/>
    </xf>
    <xf numFmtId="0" fontId="11" fillId="2" borderId="0" xfId="0" applyFont="1" applyFill="1" applyAlignment="1" applyProtection="1">
      <alignment horizontal="left" vertical="top" wrapText="1"/>
      <protection locked="0"/>
    </xf>
    <xf numFmtId="0" fontId="11" fillId="2" borderId="48" xfId="0" applyFont="1" applyFill="1" applyBorder="1" applyAlignment="1" applyProtection="1">
      <alignment horizontal="left" vertical="top" wrapText="1"/>
      <protection locked="0"/>
    </xf>
    <xf numFmtId="0" fontId="11" fillId="2" borderId="60" xfId="0" applyFont="1" applyFill="1" applyBorder="1" applyAlignment="1" applyProtection="1">
      <alignment horizontal="left" vertical="top" wrapText="1"/>
      <protection locked="0"/>
    </xf>
    <xf numFmtId="0" fontId="11" fillId="2" borderId="61" xfId="0" applyFont="1" applyFill="1" applyBorder="1" applyAlignment="1" applyProtection="1">
      <alignment horizontal="left" vertical="top" wrapText="1"/>
      <protection locked="0"/>
    </xf>
    <xf numFmtId="0" fontId="11" fillId="2" borderId="62" xfId="0" applyFont="1" applyFill="1" applyBorder="1" applyAlignment="1" applyProtection="1">
      <alignment horizontal="left" vertical="top" wrapText="1"/>
      <protection locked="0"/>
    </xf>
    <xf numFmtId="0" fontId="5" fillId="2" borderId="61" xfId="0" applyFont="1" applyFill="1" applyBorder="1" applyAlignment="1">
      <alignment horizontal="left" vertical="center"/>
    </xf>
    <xf numFmtId="0" fontId="5" fillId="2" borderId="61" xfId="0" applyFont="1" applyFill="1" applyBorder="1" applyAlignment="1">
      <alignment horizontal="center" vertical="center"/>
    </xf>
    <xf numFmtId="0" fontId="70" fillId="2" borderId="26" xfId="0" applyFont="1" applyFill="1" applyBorder="1" applyAlignment="1" applyProtection="1">
      <alignment horizontal="left" vertical="center" wrapText="1"/>
      <protection locked="0"/>
    </xf>
    <xf numFmtId="0" fontId="11" fillId="2" borderId="26" xfId="0" applyFont="1" applyFill="1" applyBorder="1" applyAlignment="1" applyProtection="1">
      <alignment horizontal="left" vertical="center" wrapText="1"/>
      <protection locked="0"/>
    </xf>
    <xf numFmtId="0" fontId="11" fillId="2" borderId="26" xfId="0" applyFont="1" applyFill="1" applyBorder="1" applyAlignment="1" applyProtection="1">
      <alignment horizontal="center" vertical="center"/>
      <protection locked="0"/>
    </xf>
    <xf numFmtId="14" fontId="11" fillId="2" borderId="26" xfId="0" applyNumberFormat="1" applyFont="1" applyFill="1" applyBorder="1" applyAlignment="1" applyProtection="1">
      <alignment horizontal="center" vertical="center"/>
      <protection locked="0"/>
    </xf>
    <xf numFmtId="0" fontId="70" fillId="2" borderId="26" xfId="0" applyFont="1" applyFill="1" applyBorder="1" applyAlignment="1" applyProtection="1">
      <alignment horizontal="left" vertical="center"/>
      <protection locked="0"/>
    </xf>
    <xf numFmtId="0" fontId="11" fillId="2" borderId="26" xfId="0" applyFont="1" applyFill="1" applyBorder="1" applyAlignment="1" applyProtection="1">
      <alignment horizontal="left" vertical="center"/>
      <protection locked="0"/>
    </xf>
    <xf numFmtId="0" fontId="11" fillId="2" borderId="64" xfId="0" applyFont="1" applyFill="1" applyBorder="1" applyAlignment="1" applyProtection="1">
      <alignment horizontal="left" vertical="center"/>
      <protection locked="0"/>
    </xf>
    <xf numFmtId="0" fontId="11" fillId="2" borderId="64" xfId="0" applyFont="1" applyFill="1" applyBorder="1" applyAlignment="1" applyProtection="1">
      <alignment horizontal="center" vertical="center"/>
      <protection locked="0"/>
    </xf>
    <xf numFmtId="14" fontId="11" fillId="2" borderId="64" xfId="0" applyNumberFormat="1" applyFont="1" applyFill="1" applyBorder="1" applyAlignment="1" applyProtection="1">
      <alignment horizontal="center" vertical="center"/>
      <protection locked="0"/>
    </xf>
    <xf numFmtId="14" fontId="11" fillId="9" borderId="26" xfId="0" applyNumberFormat="1" applyFont="1" applyFill="1" applyBorder="1" applyAlignment="1" applyProtection="1">
      <alignment horizontal="center" vertical="center"/>
      <protection locked="0"/>
    </xf>
    <xf numFmtId="0" fontId="11" fillId="2" borderId="63" xfId="0" applyFont="1" applyFill="1" applyBorder="1" applyAlignment="1" applyProtection="1">
      <alignment horizontal="left" vertical="center"/>
      <protection locked="0"/>
    </xf>
    <xf numFmtId="164" fontId="11" fillId="2" borderId="63" xfId="0" applyNumberFormat="1" applyFont="1" applyFill="1" applyBorder="1" applyAlignment="1" applyProtection="1">
      <alignment horizontal="center" vertical="center"/>
      <protection locked="0"/>
    </xf>
    <xf numFmtId="164" fontId="11" fillId="9" borderId="63" xfId="0" applyNumberFormat="1" applyFont="1" applyFill="1" applyBorder="1" applyAlignment="1" applyProtection="1">
      <alignment horizontal="center" vertical="center"/>
      <protection locked="0"/>
    </xf>
    <xf numFmtId="164" fontId="11" fillId="9" borderId="26" xfId="0" applyNumberFormat="1" applyFont="1" applyFill="1" applyBorder="1" applyAlignment="1" applyProtection="1">
      <alignment horizontal="center" vertical="center"/>
      <protection locked="0"/>
    </xf>
    <xf numFmtId="164" fontId="11" fillId="2" borderId="57" xfId="0" applyNumberFormat="1" applyFont="1" applyFill="1" applyBorder="1" applyAlignment="1" applyProtection="1">
      <alignment horizontal="center" vertical="top" wrapText="1"/>
      <protection locked="0"/>
    </xf>
    <xf numFmtId="164" fontId="11" fillId="2" borderId="58" xfId="0" applyNumberFormat="1" applyFont="1" applyFill="1" applyBorder="1" applyAlignment="1" applyProtection="1">
      <alignment horizontal="center" vertical="top" wrapText="1"/>
      <protection locked="0"/>
    </xf>
    <xf numFmtId="164" fontId="11" fillId="2" borderId="59" xfId="0" applyNumberFormat="1" applyFont="1" applyFill="1" applyBorder="1" applyAlignment="1" applyProtection="1">
      <alignment horizontal="center" vertical="top" wrapText="1"/>
      <protection locked="0"/>
    </xf>
    <xf numFmtId="0" fontId="11" fillId="2" borderId="57" xfId="0" applyFont="1" applyFill="1" applyBorder="1" applyAlignment="1">
      <alignment horizontal="center" vertical="center"/>
    </xf>
    <xf numFmtId="0" fontId="11" fillId="2" borderId="58" xfId="0" applyFont="1" applyFill="1" applyBorder="1" applyAlignment="1">
      <alignment horizontal="center" vertical="center"/>
    </xf>
    <xf numFmtId="0" fontId="11" fillId="2" borderId="59" xfId="0" applyFont="1" applyFill="1" applyBorder="1" applyAlignment="1">
      <alignment horizontal="center" vertical="center"/>
    </xf>
    <xf numFmtId="0" fontId="11" fillId="2" borderId="0" xfId="0" applyFont="1" applyFill="1" applyAlignment="1" applyProtection="1">
      <alignment horizontal="center" vertical="center"/>
      <protection locked="0"/>
    </xf>
    <xf numFmtId="0" fontId="11" fillId="2" borderId="48" xfId="0" applyFont="1" applyFill="1" applyBorder="1" applyAlignment="1" applyProtection="1">
      <alignment horizontal="center" vertical="center"/>
      <protection locked="0"/>
    </xf>
    <xf numFmtId="0" fontId="18" fillId="8" borderId="7" xfId="0" applyFont="1" applyFill="1" applyBorder="1" applyAlignment="1">
      <alignment horizontal="center" vertical="center"/>
    </xf>
    <xf numFmtId="0" fontId="18" fillId="8" borderId="8" xfId="0" applyFont="1" applyFill="1" applyBorder="1" applyAlignment="1">
      <alignment horizontal="center" vertical="center"/>
    </xf>
    <xf numFmtId="0" fontId="18" fillId="8" borderId="9" xfId="0" applyFont="1" applyFill="1" applyBorder="1" applyAlignment="1">
      <alignment horizontal="center" vertical="center"/>
    </xf>
    <xf numFmtId="0" fontId="11" fillId="5" borderId="57" xfId="0" applyFont="1" applyFill="1" applyBorder="1" applyAlignment="1" applyProtection="1">
      <alignment horizontal="center" vertical="center"/>
      <protection locked="0"/>
    </xf>
    <xf numFmtId="0" fontId="11" fillId="5" borderId="58" xfId="0" applyFont="1" applyFill="1" applyBorder="1" applyAlignment="1" applyProtection="1">
      <alignment horizontal="center" vertical="center"/>
      <protection locked="0"/>
    </xf>
    <xf numFmtId="0" fontId="11" fillId="5" borderId="59" xfId="0" applyFont="1" applyFill="1" applyBorder="1" applyAlignment="1" applyProtection="1">
      <alignment horizontal="center" vertical="center"/>
      <protection locked="0"/>
    </xf>
    <xf numFmtId="164" fontId="11" fillId="5" borderId="57" xfId="0" applyNumberFormat="1" applyFont="1" applyFill="1" applyBorder="1" applyAlignment="1" applyProtection="1">
      <alignment horizontal="center" vertical="center"/>
      <protection locked="0"/>
    </xf>
    <xf numFmtId="164" fontId="11" fillId="5" borderId="59" xfId="0" applyNumberFormat="1" applyFont="1" applyFill="1" applyBorder="1" applyAlignment="1" applyProtection="1">
      <alignment horizontal="center" vertical="center"/>
      <protection locked="0"/>
    </xf>
    <xf numFmtId="164" fontId="11" fillId="2" borderId="64" xfId="0" applyNumberFormat="1" applyFont="1" applyFill="1" applyBorder="1" applyAlignment="1" applyProtection="1">
      <alignment horizontal="center" vertical="center"/>
      <protection locked="0"/>
    </xf>
    <xf numFmtId="14" fontId="11" fillId="2" borderId="57" xfId="0" applyNumberFormat="1" applyFont="1" applyFill="1" applyBorder="1" applyAlignment="1" applyProtection="1">
      <alignment horizontal="left" vertical="center"/>
      <protection locked="0"/>
    </xf>
    <xf numFmtId="0" fontId="11" fillId="2" borderId="58" xfId="0" applyFont="1" applyFill="1" applyBorder="1" applyAlignment="1" applyProtection="1">
      <alignment horizontal="left" vertical="center"/>
      <protection locked="0"/>
    </xf>
    <xf numFmtId="0" fontId="11" fillId="2" borderId="59" xfId="0" applyFont="1" applyFill="1" applyBorder="1" applyAlignment="1" applyProtection="1">
      <alignment horizontal="left" vertical="center"/>
      <protection locked="0"/>
    </xf>
    <xf numFmtId="164" fontId="11" fillId="2" borderId="57" xfId="0" applyNumberFormat="1" applyFont="1" applyFill="1" applyBorder="1" applyAlignment="1" applyProtection="1">
      <alignment horizontal="center" vertical="center"/>
      <protection locked="0"/>
    </xf>
    <xf numFmtId="164" fontId="11" fillId="2" borderId="59" xfId="0" applyNumberFormat="1" applyFont="1" applyFill="1" applyBorder="1" applyAlignment="1" applyProtection="1">
      <alignment horizontal="center" vertical="center"/>
      <protection locked="0"/>
    </xf>
    <xf numFmtId="0" fontId="11" fillId="0" borderId="111" xfId="0" applyFont="1" applyBorder="1" applyAlignment="1" applyProtection="1">
      <alignment horizontal="center" vertical="center"/>
      <protection locked="0"/>
    </xf>
    <xf numFmtId="0" fontId="11" fillId="0" borderId="113" xfId="0" applyFont="1" applyBorder="1" applyAlignment="1" applyProtection="1">
      <alignment horizontal="center" vertical="center"/>
      <protection locked="0"/>
    </xf>
    <xf numFmtId="0" fontId="11" fillId="0" borderId="114" xfId="0" applyFont="1" applyBorder="1" applyAlignment="1" applyProtection="1">
      <alignment horizontal="center" vertical="center"/>
      <protection locked="0"/>
    </xf>
    <xf numFmtId="0" fontId="11" fillId="0" borderId="116" xfId="0" applyFont="1" applyBorder="1" applyAlignment="1" applyProtection="1">
      <alignment horizontal="center" vertical="center"/>
      <protection locked="0"/>
    </xf>
    <xf numFmtId="0" fontId="11" fillId="0" borderId="110" xfId="0" applyFont="1" applyBorder="1" applyAlignment="1" applyProtection="1">
      <alignment horizontal="center" vertical="center"/>
      <protection locked="0"/>
    </xf>
    <xf numFmtId="0" fontId="11" fillId="0" borderId="12" xfId="0" applyFont="1" applyBorder="1" applyAlignment="1" applyProtection="1">
      <alignment horizontal="center" vertical="center"/>
      <protection locked="0"/>
    </xf>
    <xf numFmtId="14" fontId="8" fillId="3" borderId="2" xfId="0" applyNumberFormat="1" applyFont="1" applyFill="1" applyBorder="1" applyAlignment="1">
      <alignment horizontal="center" vertical="center"/>
    </xf>
    <xf numFmtId="14" fontId="8" fillId="3" borderId="0" xfId="0" applyNumberFormat="1" applyFont="1" applyFill="1" applyAlignment="1">
      <alignment horizontal="center" vertical="center"/>
    </xf>
    <xf numFmtId="0" fontId="8" fillId="3" borderId="0" xfId="0" applyFont="1" applyFill="1" applyAlignment="1">
      <alignment horizontal="center" vertical="center"/>
    </xf>
    <xf numFmtId="14" fontId="8" fillId="3" borderId="5" xfId="0" applyNumberFormat="1" applyFont="1" applyFill="1" applyBorder="1" applyAlignment="1">
      <alignment horizontal="center" vertical="center"/>
    </xf>
    <xf numFmtId="0" fontId="8" fillId="2" borderId="5" xfId="0" applyFont="1" applyFill="1" applyBorder="1" applyAlignment="1" applyProtection="1">
      <alignment horizontal="center" vertical="center"/>
      <protection locked="0"/>
    </xf>
    <xf numFmtId="0" fontId="4" fillId="0" borderId="66" xfId="0" applyFont="1" applyBorder="1" applyAlignment="1" applyProtection="1">
      <alignment horizontal="center" vertical="center"/>
      <protection locked="0"/>
    </xf>
    <xf numFmtId="0" fontId="59" fillId="3" borderId="1" xfId="0" applyFont="1" applyFill="1" applyBorder="1" applyAlignment="1" applyProtection="1">
      <alignment horizontal="center" vertical="center" wrapText="1"/>
      <protection locked="0"/>
    </xf>
    <xf numFmtId="0" fontId="59" fillId="3" borderId="2" xfId="0" applyFont="1" applyFill="1" applyBorder="1" applyAlignment="1" applyProtection="1">
      <alignment horizontal="center" vertical="center" wrapText="1"/>
      <protection locked="0"/>
    </xf>
    <xf numFmtId="0" fontId="59" fillId="3" borderId="16" xfId="0" applyFont="1" applyFill="1" applyBorder="1" applyAlignment="1" applyProtection="1">
      <alignment horizontal="center" vertical="center" wrapText="1"/>
      <protection locked="0"/>
    </xf>
    <xf numFmtId="0" fontId="59" fillId="3" borderId="3" xfId="0" applyFont="1" applyFill="1" applyBorder="1" applyAlignment="1" applyProtection="1">
      <alignment horizontal="center" vertical="center" wrapText="1"/>
      <protection locked="0"/>
    </xf>
    <xf numFmtId="0" fontId="59" fillId="3" borderId="0" xfId="0" applyFont="1" applyFill="1" applyAlignment="1" applyProtection="1">
      <alignment horizontal="center" vertical="center" wrapText="1"/>
      <protection locked="0"/>
    </xf>
    <xf numFmtId="0" fontId="59" fillId="3" borderId="10" xfId="0" applyFont="1" applyFill="1" applyBorder="1" applyAlignment="1" applyProtection="1">
      <alignment horizontal="center" vertical="center" wrapText="1"/>
      <protection locked="0"/>
    </xf>
    <xf numFmtId="0" fontId="59" fillId="3" borderId="4" xfId="0" applyFont="1" applyFill="1" applyBorder="1" applyAlignment="1" applyProtection="1">
      <alignment horizontal="center" vertical="center" wrapText="1"/>
      <protection locked="0"/>
    </xf>
    <xf numFmtId="0" fontId="59" fillId="3" borderId="5" xfId="0" applyFont="1" applyFill="1" applyBorder="1" applyAlignment="1" applyProtection="1">
      <alignment horizontal="center" vertical="center" wrapText="1"/>
      <protection locked="0"/>
    </xf>
    <xf numFmtId="0" fontId="59" fillId="3" borderId="6" xfId="0" applyFont="1" applyFill="1" applyBorder="1" applyAlignment="1" applyProtection="1">
      <alignment horizontal="center" vertical="center" wrapText="1"/>
      <protection locked="0"/>
    </xf>
    <xf numFmtId="0" fontId="41" fillId="3" borderId="1" xfId="0" applyFont="1" applyFill="1" applyBorder="1" applyAlignment="1" applyProtection="1">
      <alignment horizontal="center" vertical="center" wrapText="1"/>
      <protection locked="0"/>
    </xf>
    <xf numFmtId="0" fontId="41" fillId="3" borderId="2" xfId="0" applyFont="1" applyFill="1" applyBorder="1" applyAlignment="1" applyProtection="1">
      <alignment horizontal="center" vertical="center" wrapText="1"/>
      <protection locked="0"/>
    </xf>
    <xf numFmtId="0" fontId="41" fillId="3" borderId="16" xfId="0" applyFont="1" applyFill="1" applyBorder="1" applyAlignment="1" applyProtection="1">
      <alignment horizontal="center" vertical="center" wrapText="1"/>
      <protection locked="0"/>
    </xf>
    <xf numFmtId="0" fontId="41" fillId="3" borderId="3" xfId="0" applyFont="1" applyFill="1" applyBorder="1" applyAlignment="1" applyProtection="1">
      <alignment horizontal="center" vertical="center" wrapText="1"/>
      <protection locked="0"/>
    </xf>
    <xf numFmtId="0" fontId="41" fillId="3" borderId="0" xfId="0" applyFont="1" applyFill="1" applyAlignment="1" applyProtection="1">
      <alignment horizontal="center" vertical="center" wrapText="1"/>
      <protection locked="0"/>
    </xf>
    <xf numFmtId="0" fontId="41" fillId="3" borderId="10" xfId="0" applyFont="1" applyFill="1" applyBorder="1" applyAlignment="1" applyProtection="1">
      <alignment horizontal="center" vertical="center" wrapText="1"/>
      <protection locked="0"/>
    </xf>
    <xf numFmtId="0" fontId="41" fillId="3" borderId="4" xfId="0" applyFont="1" applyFill="1" applyBorder="1" applyAlignment="1" applyProtection="1">
      <alignment horizontal="center" vertical="center" wrapText="1"/>
      <protection locked="0"/>
    </xf>
    <xf numFmtId="0" fontId="41" fillId="3" borderId="5" xfId="0" applyFont="1" applyFill="1" applyBorder="1" applyAlignment="1" applyProtection="1">
      <alignment horizontal="center" vertical="center" wrapText="1"/>
      <protection locked="0"/>
    </xf>
    <xf numFmtId="0" fontId="41" fillId="3" borderId="6" xfId="0" applyFont="1" applyFill="1" applyBorder="1" applyAlignment="1" applyProtection="1">
      <alignment horizontal="center" vertical="center" wrapText="1"/>
      <protection locked="0"/>
    </xf>
    <xf numFmtId="0" fontId="24" fillId="3" borderId="7" xfId="0" applyFont="1" applyFill="1" applyBorder="1" applyAlignment="1">
      <alignment horizontal="center" vertical="center"/>
    </xf>
    <xf numFmtId="0" fontId="24" fillId="3" borderId="9" xfId="0" applyFont="1" applyFill="1" applyBorder="1" applyAlignment="1">
      <alignment horizontal="center" vertical="center"/>
    </xf>
    <xf numFmtId="9" fontId="24" fillId="3" borderId="7" xfId="0" applyNumberFormat="1" applyFont="1" applyFill="1" applyBorder="1" applyAlignment="1">
      <alignment horizontal="center" vertical="center"/>
    </xf>
    <xf numFmtId="9" fontId="24" fillId="3" borderId="9" xfId="0" applyNumberFormat="1" applyFont="1" applyFill="1" applyBorder="1" applyAlignment="1">
      <alignment horizontal="center" vertical="center"/>
    </xf>
    <xf numFmtId="0" fontId="10" fillId="2" borderId="2" xfId="0" applyFont="1" applyFill="1" applyBorder="1" applyAlignment="1">
      <alignment horizontal="center" vertical="center"/>
    </xf>
    <xf numFmtId="0" fontId="10" fillId="2" borderId="16" xfId="0" applyFont="1" applyFill="1" applyBorder="1" applyAlignment="1">
      <alignment horizontal="center" vertical="center"/>
    </xf>
    <xf numFmtId="0" fontId="24" fillId="3" borderId="8" xfId="0" applyFont="1" applyFill="1" applyBorder="1" applyAlignment="1">
      <alignment horizontal="center" vertical="center"/>
    </xf>
    <xf numFmtId="0" fontId="11" fillId="0" borderId="112" xfId="0" applyFont="1" applyBorder="1" applyAlignment="1" applyProtection="1">
      <alignment horizontal="center" vertical="center"/>
      <protection locked="0"/>
    </xf>
    <xf numFmtId="0" fontId="11" fillId="0" borderId="115" xfId="0" applyFont="1" applyBorder="1" applyAlignment="1" applyProtection="1">
      <alignment horizontal="center" vertical="center"/>
      <protection locked="0"/>
    </xf>
    <xf numFmtId="9" fontId="11" fillId="0" borderId="111" xfId="0" applyNumberFormat="1" applyFont="1" applyBorder="1" applyAlignment="1" applyProtection="1">
      <alignment horizontal="center" vertical="center"/>
      <protection locked="0"/>
    </xf>
    <xf numFmtId="9" fontId="11" fillId="0" borderId="112" xfId="0" applyNumberFormat="1" applyFont="1" applyBorder="1" applyAlignment="1" applyProtection="1">
      <alignment horizontal="center" vertical="center"/>
      <protection locked="0"/>
    </xf>
    <xf numFmtId="9" fontId="11" fillId="0" borderId="113" xfId="0" applyNumberFormat="1" applyFont="1" applyBorder="1" applyAlignment="1" applyProtection="1">
      <alignment horizontal="center" vertical="center"/>
      <protection locked="0"/>
    </xf>
    <xf numFmtId="9" fontId="11" fillId="0" borderId="114" xfId="0" applyNumberFormat="1" applyFont="1" applyBorder="1" applyAlignment="1" applyProtection="1">
      <alignment horizontal="center" vertical="center"/>
      <protection locked="0"/>
    </xf>
    <xf numFmtId="9" fontId="11" fillId="0" borderId="115" xfId="0" applyNumberFormat="1" applyFont="1" applyBorder="1" applyAlignment="1" applyProtection="1">
      <alignment horizontal="center" vertical="center"/>
      <protection locked="0"/>
    </xf>
    <xf numFmtId="9" fontId="11" fillId="0" borderId="116" xfId="0" applyNumberFormat="1" applyFont="1" applyBorder="1" applyAlignment="1" applyProtection="1">
      <alignment horizontal="center" vertical="center"/>
      <protection locked="0"/>
    </xf>
    <xf numFmtId="0" fontId="11" fillId="0" borderId="111" xfId="0" applyFont="1" applyBorder="1" applyAlignment="1" applyProtection="1">
      <alignment horizontal="center" vertical="center" wrapText="1"/>
      <protection locked="0"/>
    </xf>
    <xf numFmtId="0" fontId="11" fillId="0" borderId="112" xfId="0" applyFont="1" applyBorder="1" applyAlignment="1" applyProtection="1">
      <alignment horizontal="center" vertical="center" wrapText="1"/>
      <protection locked="0"/>
    </xf>
    <xf numFmtId="0" fontId="11" fillId="0" borderId="113" xfId="0" applyFont="1" applyBorder="1" applyAlignment="1" applyProtection="1">
      <alignment horizontal="center" vertical="center" wrapText="1"/>
      <protection locked="0"/>
    </xf>
    <xf numFmtId="0" fontId="11" fillId="0" borderId="114" xfId="0" applyFont="1" applyBorder="1" applyAlignment="1" applyProtection="1">
      <alignment horizontal="center" vertical="center" wrapText="1"/>
      <protection locked="0"/>
    </xf>
    <xf numFmtId="0" fontId="11" fillId="0" borderId="115" xfId="0" applyFont="1" applyBorder="1" applyAlignment="1" applyProtection="1">
      <alignment horizontal="center" vertical="center" wrapText="1"/>
      <protection locked="0"/>
    </xf>
    <xf numFmtId="0" fontId="11" fillId="0" borderId="116" xfId="0" applyFont="1" applyBorder="1" applyAlignment="1" applyProtection="1">
      <alignment horizontal="center" vertical="center" wrapText="1"/>
      <protection locked="0"/>
    </xf>
    <xf numFmtId="0" fontId="55" fillId="2" borderId="117" xfId="0" applyFont="1" applyFill="1" applyBorder="1" applyAlignment="1">
      <alignment horizontal="center" vertical="center" wrapText="1"/>
    </xf>
    <xf numFmtId="0" fontId="55" fillId="2" borderId="118" xfId="0" applyFont="1" applyFill="1" applyBorder="1" applyAlignment="1">
      <alignment horizontal="center" vertical="center" wrapText="1"/>
    </xf>
    <xf numFmtId="0" fontId="55" fillId="2" borderId="119" xfId="0" applyFont="1" applyFill="1" applyBorder="1" applyAlignment="1">
      <alignment horizontal="center" vertical="center" wrapText="1"/>
    </xf>
    <xf numFmtId="0" fontId="0" fillId="2" borderId="57" xfId="0" applyFill="1" applyBorder="1" applyAlignment="1">
      <alignment horizontal="center" vertical="center"/>
    </xf>
    <xf numFmtId="0" fontId="0" fillId="2" borderId="58" xfId="0" applyFill="1" applyBorder="1" applyAlignment="1">
      <alignment horizontal="center" vertical="center"/>
    </xf>
    <xf numFmtId="0" fontId="0" fillId="2" borderId="59" xfId="0" applyFill="1" applyBorder="1" applyAlignment="1">
      <alignment horizontal="center" vertical="center"/>
    </xf>
    <xf numFmtId="0" fontId="8" fillId="2" borderId="0" xfId="0" applyFont="1" applyFill="1" applyAlignment="1" applyProtection="1">
      <alignment horizontal="center" vertical="center"/>
      <protection locked="0"/>
    </xf>
    <xf numFmtId="0" fontId="20" fillId="3" borderId="1" xfId="0" applyFont="1" applyFill="1" applyBorder="1" applyAlignment="1">
      <alignment horizontal="left" vertical="center"/>
    </xf>
    <xf numFmtId="0" fontId="20" fillId="3" borderId="2" xfId="0" applyFont="1" applyFill="1" applyBorder="1" applyAlignment="1">
      <alignment horizontal="left" vertical="center"/>
    </xf>
    <xf numFmtId="0" fontId="21" fillId="3" borderId="2" xfId="0" applyFont="1" applyFill="1" applyBorder="1" applyAlignment="1">
      <alignment horizontal="left" vertical="center"/>
    </xf>
    <xf numFmtId="14" fontId="21" fillId="3" borderId="2" xfId="0" applyNumberFormat="1" applyFont="1" applyFill="1" applyBorder="1" applyAlignment="1">
      <alignment horizontal="left" vertical="center"/>
    </xf>
    <xf numFmtId="0" fontId="21" fillId="3" borderId="0" xfId="0" applyFont="1" applyFill="1" applyAlignment="1">
      <alignment horizontal="left" vertical="center"/>
    </xf>
    <xf numFmtId="14" fontId="21" fillId="3" borderId="0" xfId="0" applyNumberFormat="1" applyFont="1" applyFill="1" applyAlignment="1" applyProtection="1">
      <alignment horizontal="left" vertical="center"/>
      <protection locked="0"/>
    </xf>
    <xf numFmtId="0" fontId="28" fillId="2" borderId="5" xfId="0" applyFont="1" applyFill="1" applyBorder="1" applyAlignment="1" applyProtection="1">
      <alignment horizontal="left" vertical="center"/>
      <protection locked="0"/>
    </xf>
    <xf numFmtId="0" fontId="47" fillId="2" borderId="73" xfId="4" applyFont="1" applyFill="1" applyBorder="1" applyAlignment="1" applyProtection="1">
      <alignment horizontal="center" vertical="center" wrapText="1"/>
      <protection locked="0"/>
    </xf>
    <xf numFmtId="0" fontId="47" fillId="2" borderId="74" xfId="4" applyFont="1" applyFill="1" applyBorder="1" applyAlignment="1" applyProtection="1">
      <alignment horizontal="center" vertical="center" wrapText="1"/>
      <protection locked="0"/>
    </xf>
    <xf numFmtId="0" fontId="46" fillId="2" borderId="75" xfId="4" applyFont="1" applyFill="1" applyBorder="1" applyAlignment="1" applyProtection="1">
      <alignment horizontal="center" vertical="center" wrapText="1"/>
      <protection locked="0"/>
    </xf>
    <xf numFmtId="0" fontId="46" fillId="2" borderId="76" xfId="4" applyFont="1" applyFill="1" applyBorder="1" applyAlignment="1" applyProtection="1">
      <alignment horizontal="center" vertical="center" wrapText="1"/>
      <protection locked="0"/>
    </xf>
    <xf numFmtId="0" fontId="46" fillId="2" borderId="73" xfId="4" applyFont="1" applyFill="1" applyBorder="1" applyAlignment="1" applyProtection="1">
      <alignment horizontal="center" vertical="center" wrapText="1"/>
      <protection locked="0"/>
    </xf>
    <xf numFmtId="0" fontId="46" fillId="2" borderId="74" xfId="4" applyFont="1" applyFill="1" applyBorder="1" applyAlignment="1" applyProtection="1">
      <alignment horizontal="center" vertical="center" wrapText="1"/>
      <protection locked="0"/>
    </xf>
    <xf numFmtId="164" fontId="46" fillId="2" borderId="71" xfId="4" applyNumberFormat="1" applyFont="1" applyFill="1" applyBorder="1" applyAlignment="1" applyProtection="1">
      <alignment horizontal="center" vertical="center" wrapText="1"/>
      <protection locked="0"/>
    </xf>
    <xf numFmtId="164" fontId="46" fillId="2" borderId="72" xfId="4" applyNumberFormat="1" applyFont="1" applyFill="1" applyBorder="1" applyAlignment="1" applyProtection="1">
      <alignment horizontal="center" vertical="center" wrapText="1"/>
      <protection locked="0"/>
    </xf>
    <xf numFmtId="0" fontId="56" fillId="2" borderId="57" xfId="0" applyFont="1" applyFill="1" applyBorder="1" applyAlignment="1">
      <alignment horizontal="left" vertical="center" wrapText="1"/>
    </xf>
    <xf numFmtId="0" fontId="56" fillId="2" borderId="58" xfId="0" applyFont="1" applyFill="1" applyBorder="1" applyAlignment="1">
      <alignment horizontal="left" vertical="center" wrapText="1"/>
    </xf>
    <xf numFmtId="0" fontId="56" fillId="2" borderId="59" xfId="0" applyFont="1" applyFill="1" applyBorder="1" applyAlignment="1">
      <alignment horizontal="left" vertical="center" wrapText="1"/>
    </xf>
    <xf numFmtId="0" fontId="55" fillId="2" borderId="57" xfId="0" applyFont="1" applyFill="1" applyBorder="1" applyAlignment="1">
      <alignment horizontal="left" vertical="center" wrapText="1"/>
    </xf>
    <xf numFmtId="0" fontId="55" fillId="2" borderId="58" xfId="0" applyFont="1" applyFill="1" applyBorder="1" applyAlignment="1">
      <alignment horizontal="left" vertical="center" wrapText="1"/>
    </xf>
    <xf numFmtId="0" fontId="55" fillId="2" borderId="59" xfId="0" applyFont="1" applyFill="1" applyBorder="1" applyAlignment="1">
      <alignment horizontal="left" vertical="center" wrapText="1"/>
    </xf>
    <xf numFmtId="0" fontId="55" fillId="2" borderId="57" xfId="0" applyFont="1" applyFill="1" applyBorder="1" applyAlignment="1">
      <alignment horizontal="left" vertical="center"/>
    </xf>
    <xf numFmtId="0" fontId="55" fillId="2" borderId="58" xfId="0" applyFont="1" applyFill="1" applyBorder="1" applyAlignment="1">
      <alignment horizontal="left" vertical="center"/>
    </xf>
    <xf numFmtId="0" fontId="55" fillId="2" borderId="59" xfId="0" applyFont="1" applyFill="1" applyBorder="1" applyAlignment="1">
      <alignment horizontal="left" vertical="center"/>
    </xf>
    <xf numFmtId="0" fontId="46" fillId="2" borderId="71" xfId="4" applyFont="1" applyFill="1" applyBorder="1" applyAlignment="1" applyProtection="1">
      <alignment horizontal="center" vertical="center" wrapText="1"/>
      <protection locked="0"/>
    </xf>
    <xf numFmtId="0" fontId="46" fillId="2" borderId="72" xfId="4" applyFont="1" applyFill="1" applyBorder="1" applyAlignment="1" applyProtection="1">
      <alignment horizontal="center" vertical="center" wrapText="1"/>
      <protection locked="0"/>
    </xf>
    <xf numFmtId="0" fontId="46" fillId="2" borderId="67" xfId="4" applyFont="1" applyFill="1" applyBorder="1" applyAlignment="1" applyProtection="1">
      <alignment horizontal="center" vertical="center" wrapText="1"/>
      <protection locked="0"/>
    </xf>
    <xf numFmtId="0" fontId="46" fillId="2" borderId="68" xfId="4" applyFont="1" applyFill="1" applyBorder="1" applyAlignment="1" applyProtection="1">
      <alignment horizontal="center" vertical="center" wrapText="1"/>
      <protection locked="0"/>
    </xf>
    <xf numFmtId="0" fontId="46" fillId="2" borderId="69" xfId="4" applyFont="1" applyFill="1" applyBorder="1" applyAlignment="1" applyProtection="1">
      <alignment horizontal="center" vertical="center" wrapText="1"/>
      <protection locked="0"/>
    </xf>
    <xf numFmtId="0" fontId="46" fillId="2" borderId="70" xfId="4" applyFont="1" applyFill="1" applyBorder="1" applyAlignment="1" applyProtection="1">
      <alignment horizontal="center" vertical="center" wrapText="1"/>
      <protection locked="0"/>
    </xf>
    <xf numFmtId="0" fontId="20" fillId="3" borderId="4" xfId="0" applyFont="1" applyFill="1" applyBorder="1" applyAlignment="1">
      <alignment horizontal="left" vertical="center"/>
    </xf>
    <xf numFmtId="0" fontId="20" fillId="3" borderId="5" xfId="0" applyFont="1" applyFill="1" applyBorder="1" applyAlignment="1">
      <alignment horizontal="left" vertical="center"/>
    </xf>
    <xf numFmtId="0" fontId="21" fillId="3" borderId="5" xfId="0" applyFont="1" applyFill="1" applyBorder="1" applyAlignment="1">
      <alignment horizontal="left" vertical="center"/>
    </xf>
    <xf numFmtId="14" fontId="22" fillId="3" borderId="5" xfId="0" applyNumberFormat="1" applyFont="1" applyFill="1" applyBorder="1" applyAlignment="1" applyProtection="1">
      <alignment horizontal="left" vertical="center"/>
      <protection locked="0"/>
    </xf>
    <xf numFmtId="0" fontId="25" fillId="2" borderId="5" xfId="0" applyFont="1" applyFill="1" applyBorder="1" applyAlignment="1">
      <alignment horizontal="center" vertical="center"/>
    </xf>
    <xf numFmtId="0" fontId="63" fillId="2" borderId="57" xfId="0" applyFont="1" applyFill="1" applyBorder="1" applyAlignment="1">
      <alignment horizontal="left" vertical="center" wrapText="1"/>
    </xf>
    <xf numFmtId="0" fontId="64" fillId="2" borderId="58" xfId="0" applyFont="1" applyFill="1" applyBorder="1" applyAlignment="1">
      <alignment horizontal="left" vertical="center" wrapText="1"/>
    </xf>
    <xf numFmtId="0" fontId="64" fillId="2" borderId="59" xfId="0" applyFont="1" applyFill="1" applyBorder="1" applyAlignment="1">
      <alignment horizontal="left" vertical="center" wrapText="1"/>
    </xf>
    <xf numFmtId="0" fontId="28" fillId="2" borderId="0" xfId="0" applyFont="1" applyFill="1" applyAlignment="1">
      <alignment horizontal="left" vertical="top"/>
    </xf>
    <xf numFmtId="0" fontId="67" fillId="18" borderId="0" xfId="0" applyFont="1" applyFill="1" applyAlignment="1">
      <alignment horizontal="center" vertical="center"/>
    </xf>
    <xf numFmtId="0" fontId="62" fillId="19" borderId="0" xfId="0" applyFont="1" applyFill="1" applyAlignment="1">
      <alignment horizontal="center" vertical="center"/>
    </xf>
    <xf numFmtId="0" fontId="68" fillId="18" borderId="0" xfId="0" applyFont="1" applyFill="1" applyAlignment="1">
      <alignment horizontal="center" vertical="center"/>
    </xf>
    <xf numFmtId="0" fontId="1" fillId="2" borderId="0" xfId="6" applyFont="1" applyFill="1" applyAlignment="1">
      <alignment horizontal="center" vertical="center"/>
    </xf>
    <xf numFmtId="0" fontId="1" fillId="2" borderId="5" xfId="6" applyFont="1" applyFill="1" applyBorder="1" applyAlignment="1">
      <alignment horizontal="center" vertical="center"/>
    </xf>
    <xf numFmtId="0" fontId="26" fillId="2" borderId="0" xfId="6" applyFont="1" applyFill="1" applyAlignment="1">
      <alignment horizontal="center" vertical="center" wrapText="1"/>
    </xf>
    <xf numFmtId="0" fontId="26" fillId="2" borderId="5" xfId="6" applyFont="1" applyFill="1" applyBorder="1" applyAlignment="1">
      <alignment horizontal="center" vertical="center" wrapText="1"/>
    </xf>
    <xf numFmtId="0" fontId="4" fillId="3" borderId="3" xfId="0" applyFont="1" applyFill="1" applyBorder="1" applyAlignment="1">
      <alignment horizontal="left" vertical="center"/>
    </xf>
    <xf numFmtId="0" fontId="4" fillId="3" borderId="0" xfId="0" applyFont="1" applyFill="1" applyAlignment="1">
      <alignment horizontal="left" vertical="center"/>
    </xf>
    <xf numFmtId="0" fontId="34" fillId="3" borderId="0" xfId="6" applyFont="1" applyFill="1" applyAlignment="1">
      <alignment horizontal="left" vertical="center"/>
    </xf>
    <xf numFmtId="0" fontId="34" fillId="3" borderId="0" xfId="6" applyFont="1" applyFill="1" applyAlignment="1">
      <alignment horizontal="left"/>
    </xf>
    <xf numFmtId="0" fontId="4" fillId="3" borderId="0" xfId="6" applyFont="1" applyFill="1" applyAlignment="1">
      <alignment horizontal="center" vertical="center" wrapText="1"/>
    </xf>
    <xf numFmtId="0" fontId="1" fillId="3" borderId="0" xfId="6" applyFont="1" applyFill="1" applyAlignment="1">
      <alignment horizontal="center" vertical="center" wrapText="1"/>
    </xf>
    <xf numFmtId="14" fontId="34" fillId="3" borderId="0" xfId="6" applyNumberFormat="1" applyFont="1" applyFill="1" applyAlignment="1">
      <alignment horizontal="left" vertical="center"/>
    </xf>
    <xf numFmtId="0" fontId="35" fillId="3" borderId="0" xfId="0" applyFont="1" applyFill="1" applyAlignment="1">
      <alignment horizontal="left" vertical="center"/>
    </xf>
    <xf numFmtId="14" fontId="34" fillId="3" borderId="0" xfId="6" applyNumberFormat="1" applyFont="1" applyFill="1" applyAlignment="1" applyProtection="1">
      <alignment horizontal="left" vertical="center"/>
      <protection locked="0"/>
    </xf>
    <xf numFmtId="0" fontId="4" fillId="2" borderId="3" xfId="6" applyFont="1" applyFill="1" applyBorder="1" applyAlignment="1">
      <alignment horizontal="left" vertical="center" wrapText="1"/>
    </xf>
    <xf numFmtId="0" fontId="4" fillId="2" borderId="0" xfId="6" applyFont="1" applyFill="1" applyAlignment="1">
      <alignment horizontal="left" vertical="center" wrapText="1"/>
    </xf>
    <xf numFmtId="0" fontId="2" fillId="2" borderId="0" xfId="6" applyFill="1" applyAlignment="1">
      <alignment horizontal="left" vertical="center" wrapText="1"/>
    </xf>
    <xf numFmtId="0" fontId="10" fillId="3" borderId="7" xfId="6" applyFont="1" applyFill="1" applyBorder="1" applyAlignment="1">
      <alignment horizontal="center" vertical="center" wrapText="1"/>
    </xf>
    <xf numFmtId="0" fontId="10" fillId="3" borderId="8" xfId="6" applyFont="1" applyFill="1" applyBorder="1" applyAlignment="1">
      <alignment horizontal="center" vertical="center" wrapText="1"/>
    </xf>
    <xf numFmtId="0" fontId="10" fillId="3" borderId="9" xfId="6" applyFont="1" applyFill="1" applyBorder="1" applyAlignment="1">
      <alignment horizontal="center" vertical="center" wrapText="1"/>
    </xf>
    <xf numFmtId="0" fontId="10" fillId="3" borderId="7" xfId="6" applyFont="1" applyFill="1" applyBorder="1" applyAlignment="1">
      <alignment horizontal="center" vertical="center"/>
    </xf>
    <xf numFmtId="0" fontId="10" fillId="3" borderId="8" xfId="6" applyFont="1" applyFill="1" applyBorder="1" applyAlignment="1">
      <alignment horizontal="center" vertical="center"/>
    </xf>
    <xf numFmtId="0" fontId="10" fillId="3" borderId="9" xfId="6" applyFont="1" applyFill="1" applyBorder="1" applyAlignment="1">
      <alignment horizontal="center" vertical="center"/>
    </xf>
    <xf numFmtId="0" fontId="4" fillId="2" borderId="1" xfId="6" applyFont="1" applyFill="1" applyBorder="1" applyAlignment="1">
      <alignment horizontal="left" vertical="center" wrapText="1"/>
    </xf>
    <xf numFmtId="0" fontId="2" fillId="2" borderId="2" xfId="6" applyFill="1" applyBorder="1" applyAlignment="1">
      <alignment horizontal="left" vertical="center" wrapText="1"/>
    </xf>
    <xf numFmtId="0" fontId="3" fillId="2" borderId="2" xfId="6" applyFont="1" applyFill="1" applyBorder="1" applyAlignment="1" applyProtection="1">
      <alignment horizontal="center" vertical="center" wrapText="1"/>
      <protection locked="0"/>
    </xf>
    <xf numFmtId="0" fontId="3" fillId="2" borderId="16" xfId="6" applyFont="1" applyFill="1" applyBorder="1" applyAlignment="1" applyProtection="1">
      <alignment horizontal="center" vertical="center" wrapText="1"/>
      <protection locked="0"/>
    </xf>
    <xf numFmtId="0" fontId="3" fillId="2" borderId="0" xfId="6" applyFont="1" applyFill="1" applyAlignment="1" applyProtection="1">
      <alignment horizontal="center" vertical="center" wrapText="1"/>
      <protection locked="0"/>
    </xf>
    <xf numFmtId="0" fontId="3" fillId="2" borderId="10" xfId="6" applyFont="1" applyFill="1" applyBorder="1" applyAlignment="1" applyProtection="1">
      <alignment horizontal="center" vertical="center" wrapText="1"/>
      <protection locked="0"/>
    </xf>
    <xf numFmtId="0" fontId="3" fillId="2" borderId="3" xfId="6" applyFont="1" applyFill="1" applyBorder="1" applyAlignment="1" applyProtection="1">
      <alignment horizontal="left" vertical="center" wrapText="1"/>
      <protection locked="0"/>
    </xf>
    <xf numFmtId="0" fontId="3" fillId="2" borderId="0" xfId="6" applyFont="1" applyFill="1" applyAlignment="1" applyProtection="1">
      <alignment horizontal="left" vertical="center" wrapText="1"/>
      <protection locked="0"/>
    </xf>
    <xf numFmtId="0" fontId="3" fillId="2" borderId="10" xfId="6" applyFont="1" applyFill="1" applyBorder="1" applyAlignment="1" applyProtection="1">
      <alignment horizontal="left" vertical="center" wrapText="1"/>
      <protection locked="0"/>
    </xf>
    <xf numFmtId="14" fontId="3" fillId="2" borderId="3" xfId="6" applyNumberFormat="1" applyFont="1" applyFill="1" applyBorder="1" applyAlignment="1" applyProtection="1">
      <alignment horizontal="left" vertical="center" wrapText="1"/>
      <protection locked="0"/>
    </xf>
    <xf numFmtId="0" fontId="4" fillId="3" borderId="4" xfId="6" applyFont="1" applyFill="1" applyBorder="1" applyAlignment="1">
      <alignment horizontal="center" vertical="center" wrapText="1"/>
    </xf>
    <xf numFmtId="0" fontId="4" fillId="3" borderId="5" xfId="6" applyFont="1" applyFill="1" applyBorder="1" applyAlignment="1">
      <alignment horizontal="center" vertical="center" wrapText="1"/>
    </xf>
    <xf numFmtId="0" fontId="4" fillId="3" borderId="6" xfId="6" applyFont="1" applyFill="1" applyBorder="1" applyAlignment="1">
      <alignment horizontal="center" vertical="center" wrapText="1"/>
    </xf>
    <xf numFmtId="0" fontId="20" fillId="3" borderId="4" xfId="6" applyFont="1" applyFill="1" applyBorder="1" applyAlignment="1">
      <alignment horizontal="center" vertical="center" wrapText="1"/>
    </xf>
    <xf numFmtId="0" fontId="20" fillId="3" borderId="5" xfId="6" applyFont="1" applyFill="1" applyBorder="1" applyAlignment="1">
      <alignment horizontal="center" vertical="center" wrapText="1"/>
    </xf>
    <xf numFmtId="0" fontId="20" fillId="3" borderId="6" xfId="6" applyFont="1" applyFill="1" applyBorder="1" applyAlignment="1">
      <alignment horizontal="center" vertical="center" wrapText="1"/>
    </xf>
    <xf numFmtId="0" fontId="2" fillId="2" borderId="3" xfId="6" applyFill="1" applyBorder="1" applyAlignment="1">
      <alignment horizontal="left" vertical="top" wrapText="1"/>
    </xf>
    <xf numFmtId="0" fontId="2" fillId="2" borderId="0" xfId="6" applyFill="1" applyAlignment="1">
      <alignment horizontal="left" vertical="top" wrapText="1"/>
    </xf>
    <xf numFmtId="0" fontId="2" fillId="2" borderId="0" xfId="6" applyFill="1" applyAlignment="1">
      <alignment wrapText="1"/>
    </xf>
    <xf numFmtId="0" fontId="10" fillId="3" borderId="1" xfId="6" applyFont="1" applyFill="1" applyBorder="1" applyAlignment="1">
      <alignment horizontal="center" vertical="center" wrapText="1"/>
    </xf>
    <xf numFmtId="0" fontId="10" fillId="3" borderId="2" xfId="6" applyFont="1" applyFill="1" applyBorder="1" applyAlignment="1">
      <alignment horizontal="center" vertical="center" wrapText="1"/>
    </xf>
    <xf numFmtId="0" fontId="10" fillId="3" borderId="16" xfId="6" applyFont="1" applyFill="1" applyBorder="1" applyAlignment="1">
      <alignment horizontal="center" vertical="center" wrapText="1"/>
    </xf>
    <xf numFmtId="0" fontId="10" fillId="3" borderId="4" xfId="6" applyFont="1" applyFill="1" applyBorder="1" applyAlignment="1">
      <alignment horizontal="center" vertical="center" wrapText="1"/>
    </xf>
    <xf numFmtId="0" fontId="10" fillId="3" borderId="5" xfId="6" applyFont="1" applyFill="1" applyBorder="1" applyAlignment="1">
      <alignment horizontal="center" vertical="center" wrapText="1"/>
    </xf>
    <xf numFmtId="0" fontId="10" fillId="3" borderId="6" xfId="6" applyFont="1" applyFill="1" applyBorder="1" applyAlignment="1">
      <alignment horizontal="center" vertical="center" wrapText="1"/>
    </xf>
    <xf numFmtId="0" fontId="37" fillId="2" borderId="1" xfId="6" applyFont="1" applyFill="1" applyBorder="1" applyAlignment="1" applyProtection="1">
      <alignment horizontal="center" vertical="center" wrapText="1"/>
      <protection locked="0"/>
    </xf>
    <xf numFmtId="0" fontId="37" fillId="2" borderId="2" xfId="6" applyFont="1" applyFill="1" applyBorder="1" applyAlignment="1" applyProtection="1">
      <alignment horizontal="center" vertical="center" wrapText="1"/>
      <protection locked="0"/>
    </xf>
    <xf numFmtId="0" fontId="37" fillId="2" borderId="16" xfId="6" applyFont="1" applyFill="1" applyBorder="1" applyAlignment="1" applyProtection="1">
      <alignment horizontal="center" vertical="center" wrapText="1"/>
      <protection locked="0"/>
    </xf>
    <xf numFmtId="0" fontId="34" fillId="2" borderId="4" xfId="6" applyFont="1" applyFill="1" applyBorder="1" applyAlignment="1" applyProtection="1">
      <alignment horizontal="center" vertical="top" wrapText="1"/>
      <protection locked="0"/>
    </xf>
    <xf numFmtId="0" fontId="34" fillId="2" borderId="5" xfId="6" applyFont="1" applyFill="1" applyBorder="1" applyAlignment="1" applyProtection="1">
      <alignment horizontal="center" vertical="top" wrapText="1"/>
      <protection locked="0"/>
    </xf>
    <xf numFmtId="0" fontId="34" fillId="2" borderId="6" xfId="6" applyFont="1" applyFill="1" applyBorder="1" applyAlignment="1" applyProtection="1">
      <alignment horizontal="center" vertical="top" wrapText="1"/>
      <protection locked="0"/>
    </xf>
    <xf numFmtId="0" fontId="10" fillId="3" borderId="1" xfId="6" applyFont="1" applyFill="1" applyBorder="1" applyAlignment="1">
      <alignment horizontal="center" vertical="center"/>
    </xf>
    <xf numFmtId="0" fontId="10" fillId="3" borderId="2" xfId="6" applyFont="1" applyFill="1" applyBorder="1" applyAlignment="1">
      <alignment horizontal="center" vertical="center"/>
    </xf>
    <xf numFmtId="0" fontId="10" fillId="3" borderId="16" xfId="6" applyFont="1" applyFill="1" applyBorder="1" applyAlignment="1">
      <alignment horizontal="center" vertical="center"/>
    </xf>
    <xf numFmtId="0" fontId="24" fillId="2" borderId="7" xfId="0" applyFont="1" applyFill="1" applyBorder="1" applyAlignment="1">
      <alignment horizontal="left" vertical="center"/>
    </xf>
    <xf numFmtId="0" fontId="0" fillId="2" borderId="8" xfId="0" applyFill="1" applyBorder="1" applyAlignment="1">
      <alignment horizontal="left" vertical="center"/>
    </xf>
    <xf numFmtId="0" fontId="38" fillId="2" borderId="8" xfId="0" applyFont="1" applyFill="1" applyBorder="1" applyAlignment="1" applyProtection="1">
      <alignment horizontal="left" vertical="center"/>
      <protection locked="0"/>
    </xf>
    <xf numFmtId="0" fontId="3" fillId="2" borderId="8"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protection locked="0"/>
    </xf>
    <xf numFmtId="0" fontId="34" fillId="2" borderId="77" xfId="6" applyFont="1" applyFill="1" applyBorder="1" applyAlignment="1" applyProtection="1">
      <alignment horizontal="center" vertical="center" wrapText="1"/>
      <protection locked="0"/>
    </xf>
    <xf numFmtId="0" fontId="34" fillId="2" borderId="78" xfId="6" applyFont="1" applyFill="1" applyBorder="1" applyAlignment="1" applyProtection="1">
      <alignment horizontal="center" vertical="center" wrapText="1"/>
      <protection locked="0"/>
    </xf>
    <xf numFmtId="0" fontId="34" fillId="2" borderId="70" xfId="6" applyFont="1" applyFill="1" applyBorder="1" applyAlignment="1" applyProtection="1">
      <alignment horizontal="center" vertical="center" wrapText="1"/>
      <protection locked="0"/>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16"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9" fillId="2" borderId="81" xfId="0" applyFont="1" applyFill="1" applyBorder="1" applyAlignment="1">
      <alignment horizontal="left" vertical="center"/>
    </xf>
    <xf numFmtId="0" fontId="9" fillId="2" borderId="82" xfId="0" applyFont="1" applyFill="1" applyBorder="1" applyAlignment="1">
      <alignment horizontal="left" vertical="center"/>
    </xf>
    <xf numFmtId="0" fontId="3" fillId="2" borderId="83" xfId="0" applyFont="1" applyFill="1" applyBorder="1" applyAlignment="1" applyProtection="1">
      <alignment horizontal="left" vertical="center"/>
      <protection locked="0"/>
    </xf>
    <xf numFmtId="0" fontId="3" fillId="2" borderId="82" xfId="0" applyFont="1" applyFill="1" applyBorder="1" applyAlignment="1" applyProtection="1">
      <alignment horizontal="left" vertical="center"/>
      <protection locked="0"/>
    </xf>
    <xf numFmtId="0" fontId="3" fillId="2" borderId="84" xfId="0" applyFont="1" applyFill="1" applyBorder="1" applyAlignment="1" applyProtection="1">
      <alignment horizontal="left" vertical="center"/>
      <protection locked="0"/>
    </xf>
    <xf numFmtId="0" fontId="39" fillId="7" borderId="1" xfId="0" applyFont="1" applyFill="1" applyBorder="1" applyAlignment="1">
      <alignment horizontal="center" vertical="center"/>
    </xf>
    <xf numFmtId="0" fontId="39" fillId="7" borderId="2" xfId="0" applyFont="1" applyFill="1" applyBorder="1" applyAlignment="1">
      <alignment horizontal="center" vertical="center"/>
    </xf>
    <xf numFmtId="0" fontId="39" fillId="7" borderId="16" xfId="0" applyFont="1" applyFill="1" applyBorder="1" applyAlignment="1">
      <alignment horizontal="center" vertical="center"/>
    </xf>
    <xf numFmtId="0" fontId="14" fillId="7" borderId="5" xfId="0" quotePrefix="1" applyFont="1" applyFill="1" applyBorder="1" applyAlignment="1">
      <alignment horizontal="right" vertical="center"/>
    </xf>
    <xf numFmtId="0" fontId="14" fillId="7" borderId="5" xfId="0" applyFont="1" applyFill="1" applyBorder="1" applyAlignment="1">
      <alignment horizontal="right" vertical="center"/>
    </xf>
    <xf numFmtId="0" fontId="14" fillId="7" borderId="5" xfId="0" applyFont="1" applyFill="1" applyBorder="1" applyAlignment="1">
      <alignment horizontal="left" vertical="center"/>
    </xf>
    <xf numFmtId="0" fontId="4" fillId="3" borderId="38" xfId="0" applyFont="1" applyFill="1" applyBorder="1" applyAlignment="1">
      <alignment horizontal="center" vertical="center"/>
    </xf>
    <xf numFmtId="0" fontId="4" fillId="3" borderId="39" xfId="0" applyFont="1" applyFill="1" applyBorder="1" applyAlignment="1">
      <alignment horizontal="center" vertical="center"/>
    </xf>
    <xf numFmtId="0" fontId="4" fillId="3" borderId="40"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9" fillId="2" borderId="79" xfId="0" applyFont="1" applyFill="1" applyBorder="1" applyAlignment="1">
      <alignment horizontal="left" vertical="center"/>
    </xf>
    <xf numFmtId="0" fontId="9" fillId="2" borderId="13" xfId="0" applyFont="1" applyFill="1" applyBorder="1" applyAlignment="1">
      <alignment horizontal="left" vertical="center"/>
    </xf>
    <xf numFmtId="0" fontId="3" fillId="2" borderId="28"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3" fillId="2" borderId="15" xfId="0" applyFont="1" applyFill="1" applyBorder="1" applyAlignment="1" applyProtection="1">
      <alignment horizontal="left" vertical="center"/>
      <protection locked="0"/>
    </xf>
    <xf numFmtId="0" fontId="0" fillId="2" borderId="50" xfId="0" applyFill="1" applyBorder="1" applyAlignment="1">
      <alignment horizontal="left" vertical="center"/>
    </xf>
    <xf numFmtId="0" fontId="9" fillId="2" borderId="51" xfId="0" applyFont="1" applyFill="1" applyBorder="1" applyAlignment="1">
      <alignment horizontal="left" vertical="center"/>
    </xf>
    <xf numFmtId="0" fontId="9" fillId="2" borderId="52" xfId="0" applyFont="1" applyFill="1" applyBorder="1" applyAlignment="1">
      <alignment horizontal="left" vertical="center"/>
    </xf>
    <xf numFmtId="0" fontId="3" fillId="2" borderId="63" xfId="0" applyFont="1" applyFill="1" applyBorder="1" applyAlignment="1" applyProtection="1">
      <alignment horizontal="center" vertical="center"/>
      <protection locked="0"/>
    </xf>
    <xf numFmtId="0" fontId="3" fillId="2" borderId="51" xfId="0" applyFont="1" applyFill="1" applyBorder="1" applyAlignment="1" applyProtection="1">
      <alignment horizontal="left" vertical="center" wrapText="1"/>
      <protection locked="0"/>
    </xf>
    <xf numFmtId="0" fontId="3" fillId="2" borderId="52" xfId="0" applyFont="1" applyFill="1" applyBorder="1" applyAlignment="1" applyProtection="1">
      <alignment horizontal="left" vertical="center" wrapText="1"/>
      <protection locked="0"/>
    </xf>
    <xf numFmtId="0" fontId="9" fillId="2" borderId="80" xfId="0" applyFont="1" applyFill="1" applyBorder="1" applyAlignment="1">
      <alignment horizontal="left" vertical="center"/>
    </xf>
    <xf numFmtId="0" fontId="9" fillId="2" borderId="66" xfId="0" applyFont="1" applyFill="1" applyBorder="1" applyAlignment="1">
      <alignment horizontal="left" vertical="center"/>
    </xf>
    <xf numFmtId="0" fontId="3" fillId="2" borderId="31" xfId="0" applyFont="1" applyFill="1" applyBorder="1" applyAlignment="1" applyProtection="1">
      <alignment horizontal="left" vertical="center"/>
      <protection locked="0"/>
    </xf>
    <xf numFmtId="0" fontId="3" fillId="2" borderId="66" xfId="0" applyFont="1" applyFill="1" applyBorder="1" applyAlignment="1" applyProtection="1">
      <alignment horizontal="left" vertical="center"/>
      <protection locked="0"/>
    </xf>
    <xf numFmtId="0" fontId="3" fillId="2" borderId="33" xfId="0" applyFont="1" applyFill="1" applyBorder="1" applyAlignment="1" applyProtection="1">
      <alignment horizontal="left" vertical="center"/>
      <protection locked="0"/>
    </xf>
    <xf numFmtId="0" fontId="3" fillId="2" borderId="44" xfId="0" applyFont="1" applyFill="1" applyBorder="1" applyAlignment="1" applyProtection="1">
      <alignment horizontal="left" vertical="top" wrapText="1"/>
      <protection locked="0"/>
    </xf>
    <xf numFmtId="0" fontId="3" fillId="2" borderId="45" xfId="0" applyFont="1" applyFill="1" applyBorder="1" applyAlignment="1" applyProtection="1">
      <alignment horizontal="left" vertical="top" wrapText="1"/>
      <protection locked="0"/>
    </xf>
    <xf numFmtId="0" fontId="3" fillId="2" borderId="46" xfId="0" applyFont="1" applyFill="1" applyBorder="1" applyAlignment="1" applyProtection="1">
      <alignment horizontal="left" vertical="top" wrapText="1"/>
      <protection locked="0"/>
    </xf>
    <xf numFmtId="0" fontId="3" fillId="2" borderId="60" xfId="0" applyFont="1" applyFill="1" applyBorder="1" applyAlignment="1" applyProtection="1">
      <alignment horizontal="left" vertical="top" wrapText="1"/>
      <protection locked="0"/>
    </xf>
    <xf numFmtId="0" fontId="3" fillId="2" borderId="61" xfId="0" applyFont="1" applyFill="1" applyBorder="1" applyAlignment="1" applyProtection="1">
      <alignment horizontal="left" vertical="top" wrapText="1"/>
      <protection locked="0"/>
    </xf>
    <xf numFmtId="0" fontId="3" fillId="2" borderId="62" xfId="0" applyFont="1" applyFill="1" applyBorder="1" applyAlignment="1" applyProtection="1">
      <alignment horizontal="left" vertical="top" wrapText="1"/>
      <protection locked="0"/>
    </xf>
    <xf numFmtId="0" fontId="3" fillId="2" borderId="47" xfId="0" applyFont="1" applyFill="1" applyBorder="1" applyAlignment="1" applyProtection="1">
      <alignment horizontal="left" vertical="top" wrapText="1"/>
      <protection locked="0"/>
    </xf>
    <xf numFmtId="0" fontId="3" fillId="2" borderId="0" xfId="0" applyFont="1" applyFill="1" applyAlignment="1" applyProtection="1">
      <alignment horizontal="left" vertical="top" wrapText="1"/>
      <protection locked="0"/>
    </xf>
    <xf numFmtId="0" fontId="3" fillId="2" borderId="48" xfId="0" applyFont="1" applyFill="1" applyBorder="1" applyAlignment="1" applyProtection="1">
      <alignment horizontal="left" vertical="top" wrapText="1"/>
      <protection locked="0"/>
    </xf>
    <xf numFmtId="0" fontId="9" fillId="2" borderId="0" xfId="0" applyFont="1" applyFill="1" applyAlignment="1">
      <alignment horizontal="center" vertical="center"/>
    </xf>
    <xf numFmtId="0" fontId="9" fillId="2" borderId="61" xfId="0" applyFont="1" applyFill="1" applyBorder="1" applyAlignment="1">
      <alignment horizontal="left" vertical="center"/>
    </xf>
    <xf numFmtId="0" fontId="3" fillId="2" borderId="53" xfId="0" applyFont="1" applyFill="1" applyBorder="1" applyAlignment="1" applyProtection="1">
      <alignment horizontal="left" vertical="center"/>
      <protection locked="0"/>
    </xf>
    <xf numFmtId="0" fontId="0" fillId="2" borderId="28" xfId="0" applyFill="1" applyBorder="1" applyAlignment="1">
      <alignment horizontal="left" vertical="center"/>
    </xf>
    <xf numFmtId="0" fontId="9" fillId="2" borderId="53" xfId="0" applyFont="1" applyFill="1" applyBorder="1" applyAlignment="1">
      <alignment horizontal="left" vertical="center"/>
    </xf>
    <xf numFmtId="0" fontId="3" fillId="2" borderId="26" xfId="0" applyFont="1" applyFill="1" applyBorder="1" applyAlignment="1" applyProtection="1">
      <alignment horizontal="center" vertical="center"/>
      <protection locked="0"/>
    </xf>
    <xf numFmtId="0" fontId="3" fillId="2" borderId="13" xfId="0" applyFont="1" applyFill="1" applyBorder="1" applyAlignment="1" applyProtection="1">
      <alignment horizontal="left" vertical="center" wrapText="1"/>
      <protection locked="0"/>
    </xf>
    <xf numFmtId="0" fontId="3" fillId="2" borderId="53" xfId="0" applyFont="1" applyFill="1" applyBorder="1" applyAlignment="1" applyProtection="1">
      <alignment horizontal="left" vertical="center" wrapText="1"/>
      <protection locked="0"/>
    </xf>
    <xf numFmtId="0" fontId="9" fillId="2" borderId="54" xfId="0" applyFont="1" applyFill="1" applyBorder="1" applyAlignment="1">
      <alignment horizontal="left" vertical="center"/>
    </xf>
    <xf numFmtId="0" fontId="9" fillId="2" borderId="55" xfId="0" applyFont="1" applyFill="1" applyBorder="1" applyAlignment="1">
      <alignment horizontal="left" vertical="center"/>
    </xf>
    <xf numFmtId="0" fontId="9" fillId="2" borderId="56" xfId="0" applyFont="1" applyFill="1" applyBorder="1" applyAlignment="1">
      <alignment horizontal="left" vertical="center"/>
    </xf>
    <xf numFmtId="0" fontId="3" fillId="2" borderId="64" xfId="0" applyFont="1" applyFill="1" applyBorder="1" applyAlignment="1" applyProtection="1">
      <alignment horizontal="center" vertical="center"/>
      <protection locked="0"/>
    </xf>
    <xf numFmtId="0" fontId="3" fillId="2" borderId="55" xfId="0" applyFont="1" applyFill="1" applyBorder="1" applyAlignment="1" applyProtection="1">
      <alignment horizontal="left" vertical="center" wrapText="1"/>
      <protection locked="0"/>
    </xf>
    <xf numFmtId="0" fontId="3" fillId="2" borderId="56" xfId="0" applyFont="1" applyFill="1" applyBorder="1" applyAlignment="1" applyProtection="1">
      <alignment horizontal="left" vertical="center" wrapText="1"/>
      <protection locked="0"/>
    </xf>
    <xf numFmtId="0" fontId="3" fillId="2" borderId="50" xfId="0" applyFont="1" applyFill="1" applyBorder="1" applyAlignment="1" applyProtection="1">
      <alignment horizontal="left" vertical="center"/>
      <protection locked="0"/>
    </xf>
    <xf numFmtId="0" fontId="3" fillId="2" borderId="51" xfId="0" applyFont="1" applyFill="1" applyBorder="1" applyAlignment="1" applyProtection="1">
      <alignment horizontal="left" vertical="center"/>
      <protection locked="0"/>
    </xf>
    <xf numFmtId="0" fontId="3" fillId="2" borderId="52" xfId="0" applyFont="1" applyFill="1" applyBorder="1" applyAlignment="1" applyProtection="1">
      <alignment horizontal="left" vertical="center"/>
      <protection locked="0"/>
    </xf>
    <xf numFmtId="0" fontId="4" fillId="2" borderId="45" xfId="0" applyFont="1" applyFill="1" applyBorder="1" applyAlignment="1">
      <alignment horizontal="center" vertical="center"/>
    </xf>
    <xf numFmtId="0" fontId="4" fillId="2" borderId="0" xfId="0" applyFont="1" applyFill="1" applyAlignment="1">
      <alignment horizontal="center" vertical="center"/>
    </xf>
    <xf numFmtId="0" fontId="3" fillId="2" borderId="54" xfId="0" applyFont="1" applyFill="1" applyBorder="1" applyAlignment="1" applyProtection="1">
      <alignment horizontal="left" vertical="center"/>
      <protection locked="0"/>
    </xf>
    <xf numFmtId="0" fontId="3" fillId="2" borderId="55" xfId="0" applyFont="1" applyFill="1" applyBorder="1" applyAlignment="1" applyProtection="1">
      <alignment horizontal="left" vertical="center"/>
      <protection locked="0"/>
    </xf>
    <xf numFmtId="0" fontId="3" fillId="2" borderId="56" xfId="0" applyFont="1" applyFill="1" applyBorder="1" applyAlignment="1" applyProtection="1">
      <alignment horizontal="left" vertical="center"/>
      <protection locked="0"/>
    </xf>
    <xf numFmtId="0" fontId="22" fillId="2" borderId="44" xfId="0" applyFont="1" applyFill="1" applyBorder="1" applyAlignment="1" applyProtection="1">
      <alignment horizontal="left" vertical="top" wrapText="1"/>
      <protection locked="0"/>
    </xf>
    <xf numFmtId="0" fontId="22" fillId="2" borderId="45" xfId="0" applyFont="1" applyFill="1" applyBorder="1" applyAlignment="1" applyProtection="1">
      <alignment horizontal="left" vertical="top" wrapText="1"/>
      <protection locked="0"/>
    </xf>
    <xf numFmtId="0" fontId="22" fillId="2" borderId="46" xfId="0" applyFont="1" applyFill="1" applyBorder="1" applyAlignment="1" applyProtection="1">
      <alignment horizontal="left" vertical="top" wrapText="1"/>
      <protection locked="0"/>
    </xf>
    <xf numFmtId="0" fontId="22" fillId="2" borderId="47" xfId="0" applyFont="1" applyFill="1" applyBorder="1" applyAlignment="1" applyProtection="1">
      <alignment horizontal="left" vertical="top" wrapText="1"/>
      <protection locked="0"/>
    </xf>
    <xf numFmtId="0" fontId="22" fillId="2" borderId="0" xfId="0" applyFont="1" applyFill="1" applyAlignment="1" applyProtection="1">
      <alignment horizontal="left" vertical="top" wrapText="1"/>
      <protection locked="0"/>
    </xf>
    <xf numFmtId="0" fontId="22" fillId="2" borderId="48" xfId="0" applyFont="1" applyFill="1" applyBorder="1" applyAlignment="1" applyProtection="1">
      <alignment horizontal="left" vertical="top" wrapText="1"/>
      <protection locked="0"/>
    </xf>
    <xf numFmtId="0" fontId="22" fillId="2" borderId="60" xfId="0" applyFont="1" applyFill="1" applyBorder="1" applyAlignment="1" applyProtection="1">
      <alignment horizontal="left" vertical="top" wrapText="1"/>
      <protection locked="0"/>
    </xf>
    <xf numFmtId="0" fontId="22" fillId="2" borderId="61" xfId="0" applyFont="1" applyFill="1" applyBorder="1" applyAlignment="1" applyProtection="1">
      <alignment horizontal="left" vertical="top" wrapText="1"/>
      <protection locked="0"/>
    </xf>
    <xf numFmtId="0" fontId="22" fillId="2" borderId="62" xfId="0" applyFont="1" applyFill="1" applyBorder="1" applyAlignment="1" applyProtection="1">
      <alignment horizontal="left" vertical="top" wrapText="1"/>
      <protection locked="0"/>
    </xf>
    <xf numFmtId="0" fontId="31" fillId="2" borderId="0" xfId="0" applyFont="1" applyFill="1" applyAlignment="1" applyProtection="1">
      <alignment horizontal="center" vertical="center"/>
      <protection locked="0"/>
    </xf>
    <xf numFmtId="0" fontId="31" fillId="2" borderId="61" xfId="0" applyFont="1" applyFill="1" applyBorder="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3" fillId="2" borderId="61" xfId="0" applyFont="1" applyFill="1" applyBorder="1" applyAlignment="1" applyProtection="1">
      <alignment horizontal="center" vertical="center"/>
      <protection locked="0"/>
    </xf>
    <xf numFmtId="14" fontId="31" fillId="2" borderId="0" xfId="0" applyNumberFormat="1" applyFont="1" applyFill="1" applyAlignment="1" applyProtection="1">
      <alignment horizontal="center" vertical="center"/>
      <protection locked="0"/>
    </xf>
    <xf numFmtId="14" fontId="31" fillId="2" borderId="61" xfId="0" applyNumberFormat="1" applyFont="1" applyFill="1" applyBorder="1" applyAlignment="1" applyProtection="1">
      <alignment horizontal="center" vertical="center"/>
      <protection locked="0"/>
    </xf>
  </cellXfs>
  <cellStyles count="7">
    <cellStyle name="Lien hypertexte" xfId="1" builtinId="8"/>
    <cellStyle name="Lien hypertexte 2" xfId="2" xr:uid="{82AA2303-5DBC-456B-A81D-18B6857984FB}"/>
    <cellStyle name="Lien hypertexte 3" xfId="3" xr:uid="{21B9EEB5-A9EF-4CA8-8956-2FC00BC638BF}"/>
    <cellStyle name="Normal" xfId="0" builtinId="0"/>
    <cellStyle name="Normal 2" xfId="4" xr:uid="{47097EE9-C71B-48D2-8D0B-A2B379FD2A7D}"/>
    <cellStyle name="Normal_QAMatrix check list" xfId="5" xr:uid="{05B71B98-670B-45B3-9A24-C24DB321F15D}"/>
    <cellStyle name="Standard_Kopie von FM_QU_05_03_V03_LLC" xfId="6" xr:uid="{E701FE7D-09A9-4512-AB97-6AEDDD07A341}"/>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microsoft.com/office/2007/relationships/hdphoto" Target="../media/hdphoto1.wdp"/><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0</xdr:row>
      <xdr:rowOff>38100</xdr:rowOff>
    </xdr:from>
    <xdr:to>
      <xdr:col>4</xdr:col>
      <xdr:colOff>236220</xdr:colOff>
      <xdr:row>2</xdr:row>
      <xdr:rowOff>53340</xdr:rowOff>
    </xdr:to>
    <xdr:pic>
      <xdr:nvPicPr>
        <xdr:cNvPr id="27739" name="Image 7">
          <a:extLst>
            <a:ext uri="{FF2B5EF4-FFF2-40B4-BE49-F238E27FC236}">
              <a16:creationId xmlns:a16="http://schemas.microsoft.com/office/drawing/2014/main" id="{00000000-0008-0000-0000-00005B6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 y="38100"/>
          <a:ext cx="18973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xdr:colOff>
      <xdr:row>24</xdr:row>
      <xdr:rowOff>60960</xdr:rowOff>
    </xdr:from>
    <xdr:to>
      <xdr:col>6</xdr:col>
      <xdr:colOff>190500</xdr:colOff>
      <xdr:row>28</xdr:row>
      <xdr:rowOff>144780</xdr:rowOff>
    </xdr:to>
    <xdr:pic>
      <xdr:nvPicPr>
        <xdr:cNvPr id="27740" name="Kép 8">
          <a:extLst>
            <a:ext uri="{FF2B5EF4-FFF2-40B4-BE49-F238E27FC236}">
              <a16:creationId xmlns:a16="http://schemas.microsoft.com/office/drawing/2014/main" id="{00000000-0008-0000-0000-00005C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3440" y="4937760"/>
          <a:ext cx="1851660" cy="1912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297180</xdr:colOff>
      <xdr:row>24</xdr:row>
      <xdr:rowOff>68580</xdr:rowOff>
    </xdr:from>
    <xdr:to>
      <xdr:col>11</xdr:col>
      <xdr:colOff>137160</xdr:colOff>
      <xdr:row>28</xdr:row>
      <xdr:rowOff>175260</xdr:rowOff>
    </xdr:to>
    <xdr:pic>
      <xdr:nvPicPr>
        <xdr:cNvPr id="27741" name="Kép 8">
          <a:extLst>
            <a:ext uri="{FF2B5EF4-FFF2-40B4-BE49-F238E27FC236}">
              <a16:creationId xmlns:a16="http://schemas.microsoft.com/office/drawing/2014/main" id="{00000000-0008-0000-0000-00005D6C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811780" y="4945380"/>
          <a:ext cx="1935480" cy="1935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15240</xdr:colOff>
      <xdr:row>23</xdr:row>
      <xdr:rowOff>121920</xdr:rowOff>
    </xdr:from>
    <xdr:to>
      <xdr:col>21</xdr:col>
      <xdr:colOff>30480</xdr:colOff>
      <xdr:row>29</xdr:row>
      <xdr:rowOff>198120</xdr:rowOff>
    </xdr:to>
    <xdr:pic>
      <xdr:nvPicPr>
        <xdr:cNvPr id="27742" name="Image 3">
          <a:extLst>
            <a:ext uri="{FF2B5EF4-FFF2-40B4-BE49-F238E27FC236}">
              <a16:creationId xmlns:a16="http://schemas.microsoft.com/office/drawing/2014/main" id="{00000000-0008-0000-0000-00005E6C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720840" y="4770120"/>
          <a:ext cx="2110740" cy="236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387156</xdr:colOff>
      <xdr:row>71</xdr:row>
      <xdr:rowOff>184998</xdr:rowOff>
    </xdr:from>
    <xdr:to>
      <xdr:col>22</xdr:col>
      <xdr:colOff>348202</xdr:colOff>
      <xdr:row>71</xdr:row>
      <xdr:rowOff>2842259</xdr:rowOff>
    </xdr:to>
    <xdr:pic>
      <xdr:nvPicPr>
        <xdr:cNvPr id="17" name="Image 2">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harpenSoften amount="25000"/>
                  </a14:imgEffect>
                </a14:imgLayer>
              </a14:imgProps>
            </a:ext>
          </a:extLst>
        </a:blip>
        <a:stretch>
          <a:fillRect/>
        </a:stretch>
      </xdr:blipFill>
      <xdr:spPr>
        <a:xfrm rot="16200000">
          <a:off x="6330436" y="17025518"/>
          <a:ext cx="2657261" cy="36472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1666875</xdr:colOff>
      <xdr:row>37</xdr:row>
      <xdr:rowOff>38100</xdr:rowOff>
    </xdr:from>
    <xdr:to>
      <xdr:col>14</xdr:col>
      <xdr:colOff>2371725</xdr:colOff>
      <xdr:row>37</xdr:row>
      <xdr:rowOff>476250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5476875" y="5762625"/>
          <a:ext cx="704850" cy="438150"/>
        </a:xfrm>
        <a:prstGeom prst="rect">
          <a:avLst/>
        </a:prstGeom>
      </xdr:spPr>
    </xdr:pic>
    <xdr:clientData/>
  </xdr:twoCellAnchor>
  <xdr:twoCellAnchor editAs="oneCell">
    <xdr:from>
      <xdr:col>14</xdr:col>
      <xdr:colOff>1038225</xdr:colOff>
      <xdr:row>36</xdr:row>
      <xdr:rowOff>419100</xdr:rowOff>
    </xdr:from>
    <xdr:to>
      <xdr:col>14</xdr:col>
      <xdr:colOff>2190750</xdr:colOff>
      <xdr:row>36</xdr:row>
      <xdr:rowOff>723900</xdr:rowOff>
    </xdr:to>
    <xdr:pic>
      <xdr:nvPicPr>
        <xdr:cNvPr id="3" name="Picture 2">
          <a:extLst>
            <a:ext uri="{FF2B5EF4-FFF2-40B4-BE49-F238E27FC236}">
              <a16:creationId xmlns:a16="http://schemas.microsoft.com/office/drawing/2014/main" id="{00000000-0008-0000-0100-000003000000}"/>
            </a:ext>
            <a:ext uri="{147F2762-F138-4A5C-976F-8EAC2B608ADB}">
              <a16:predDERef xmlns:a16="http://schemas.microsoft.com/office/drawing/2014/main" pred="{BC4A3DB8-837A-596A-9EDC-2C12D1E08C02}"/>
            </a:ext>
          </a:extLst>
        </xdr:cNvPr>
        <xdr:cNvPicPr>
          <a:picLocks noChangeAspect="1"/>
        </xdr:cNvPicPr>
      </xdr:nvPicPr>
      <xdr:blipFill>
        <a:blip xmlns:r="http://schemas.openxmlformats.org/officeDocument/2006/relationships" r:embed="rId2"/>
        <a:stretch>
          <a:fillRect/>
        </a:stretch>
      </xdr:blipFill>
      <xdr:spPr>
        <a:xfrm>
          <a:off x="4848225" y="5353050"/>
          <a:ext cx="1152525" cy="304800"/>
        </a:xfrm>
        <a:prstGeom prst="rect">
          <a:avLst/>
        </a:prstGeom>
      </xdr:spPr>
    </xdr:pic>
    <xdr:clientData/>
  </xdr:twoCellAnchor>
  <xdr:twoCellAnchor editAs="oneCell">
    <xdr:from>
      <xdr:col>14</xdr:col>
      <xdr:colOff>2524125</xdr:colOff>
      <xdr:row>36</xdr:row>
      <xdr:rowOff>400050</xdr:rowOff>
    </xdr:from>
    <xdr:to>
      <xdr:col>14</xdr:col>
      <xdr:colOff>3171825</xdr:colOff>
      <xdr:row>36</xdr:row>
      <xdr:rowOff>762000</xdr:rowOff>
    </xdr:to>
    <xdr:pic>
      <xdr:nvPicPr>
        <xdr:cNvPr id="5" name="Picture 4">
          <a:extLst>
            <a:ext uri="{FF2B5EF4-FFF2-40B4-BE49-F238E27FC236}">
              <a16:creationId xmlns:a16="http://schemas.microsoft.com/office/drawing/2014/main" id="{00000000-0008-0000-0100-000005000000}"/>
            </a:ext>
            <a:ext uri="{147F2762-F138-4A5C-976F-8EAC2B608ADB}">
              <a16:predDERef xmlns:a16="http://schemas.microsoft.com/office/drawing/2014/main" pred="{2463A728-27D1-2BC8-F4AA-E530F1F5CB0F}"/>
            </a:ext>
          </a:extLst>
        </xdr:cNvPr>
        <xdr:cNvPicPr>
          <a:picLocks noChangeAspect="1"/>
        </xdr:cNvPicPr>
      </xdr:nvPicPr>
      <xdr:blipFill>
        <a:blip xmlns:r="http://schemas.openxmlformats.org/officeDocument/2006/relationships" r:embed="rId3"/>
        <a:stretch>
          <a:fillRect/>
        </a:stretch>
      </xdr:blipFill>
      <xdr:spPr>
        <a:xfrm>
          <a:off x="6334125" y="5334000"/>
          <a:ext cx="647700" cy="361950"/>
        </a:xfrm>
        <a:prstGeom prst="rect">
          <a:avLst/>
        </a:prstGeom>
      </xdr:spPr>
    </xdr:pic>
    <xdr:clientData/>
  </xdr:twoCellAnchor>
  <xdr:twoCellAnchor editAs="oneCell">
    <xdr:from>
      <xdr:col>14</xdr:col>
      <xdr:colOff>171450</xdr:colOff>
      <xdr:row>36</xdr:row>
      <xdr:rowOff>409575</xdr:rowOff>
    </xdr:from>
    <xdr:to>
      <xdr:col>14</xdr:col>
      <xdr:colOff>866775</xdr:colOff>
      <xdr:row>36</xdr:row>
      <xdr:rowOff>752475</xdr:rowOff>
    </xdr:to>
    <xdr:pic>
      <xdr:nvPicPr>
        <xdr:cNvPr id="6" name="Picture 5">
          <a:extLst>
            <a:ext uri="{FF2B5EF4-FFF2-40B4-BE49-F238E27FC236}">
              <a16:creationId xmlns:a16="http://schemas.microsoft.com/office/drawing/2014/main" id="{00000000-0008-0000-0100-000006000000}"/>
            </a:ext>
            <a:ext uri="{147F2762-F138-4A5C-976F-8EAC2B608ADB}">
              <a16:predDERef xmlns:a16="http://schemas.microsoft.com/office/drawing/2014/main" pred="{CF9C6345-D8DE-2B77-0B1F-46F36C66C85B}"/>
            </a:ext>
          </a:extLst>
        </xdr:cNvPr>
        <xdr:cNvPicPr>
          <a:picLocks noChangeAspect="1"/>
        </xdr:cNvPicPr>
      </xdr:nvPicPr>
      <xdr:blipFill>
        <a:blip xmlns:r="http://schemas.openxmlformats.org/officeDocument/2006/relationships" r:embed="rId4"/>
        <a:stretch>
          <a:fillRect/>
        </a:stretch>
      </xdr:blipFill>
      <xdr:spPr>
        <a:xfrm>
          <a:off x="3981450" y="5343525"/>
          <a:ext cx="695325" cy="342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xdr:colOff>
      <xdr:row>21</xdr:row>
      <xdr:rowOff>0</xdr:rowOff>
    </xdr:from>
    <xdr:to>
      <xdr:col>18</xdr:col>
      <xdr:colOff>7620</xdr:colOff>
      <xdr:row>21</xdr:row>
      <xdr:rowOff>0</xdr:rowOff>
    </xdr:to>
    <xdr:sp macro="" textlink="">
      <xdr:nvSpPr>
        <xdr:cNvPr id="29752" name="Line 1">
          <a:extLst>
            <a:ext uri="{FF2B5EF4-FFF2-40B4-BE49-F238E27FC236}">
              <a16:creationId xmlns:a16="http://schemas.microsoft.com/office/drawing/2014/main" id="{00000000-0008-0000-0200-000038740000}"/>
            </a:ext>
          </a:extLst>
        </xdr:cNvPr>
        <xdr:cNvSpPr>
          <a:spLocks noChangeShapeType="1"/>
        </xdr:cNvSpPr>
      </xdr:nvSpPr>
      <xdr:spPr bwMode="auto">
        <a:xfrm>
          <a:off x="220980" y="4389120"/>
          <a:ext cx="8618220"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381000</xdr:colOff>
      <xdr:row>21</xdr:row>
      <xdr:rowOff>0</xdr:rowOff>
    </xdr:from>
    <xdr:to>
      <xdr:col>17</xdr:col>
      <xdr:colOff>175260</xdr:colOff>
      <xdr:row>36</xdr:row>
      <xdr:rowOff>0</xdr:rowOff>
    </xdr:to>
    <xdr:sp macro="" textlink="">
      <xdr:nvSpPr>
        <xdr:cNvPr id="29753" name="Line 2">
          <a:extLst>
            <a:ext uri="{FF2B5EF4-FFF2-40B4-BE49-F238E27FC236}">
              <a16:creationId xmlns:a16="http://schemas.microsoft.com/office/drawing/2014/main" id="{00000000-0008-0000-0200-000039740000}"/>
            </a:ext>
          </a:extLst>
        </xdr:cNvPr>
        <xdr:cNvSpPr>
          <a:spLocks noChangeShapeType="1"/>
        </xdr:cNvSpPr>
      </xdr:nvSpPr>
      <xdr:spPr bwMode="auto">
        <a:xfrm flipV="1">
          <a:off x="6659880" y="4389120"/>
          <a:ext cx="1836420" cy="2971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327660</xdr:colOff>
      <xdr:row>21</xdr:row>
      <xdr:rowOff>0</xdr:rowOff>
    </xdr:from>
    <xdr:to>
      <xdr:col>6</xdr:col>
      <xdr:colOff>121920</xdr:colOff>
      <xdr:row>36</xdr:row>
      <xdr:rowOff>0</xdr:rowOff>
    </xdr:to>
    <xdr:sp macro="" textlink="">
      <xdr:nvSpPr>
        <xdr:cNvPr id="29754" name="Line 3">
          <a:extLst>
            <a:ext uri="{FF2B5EF4-FFF2-40B4-BE49-F238E27FC236}">
              <a16:creationId xmlns:a16="http://schemas.microsoft.com/office/drawing/2014/main" id="{00000000-0008-0000-0200-00003A740000}"/>
            </a:ext>
          </a:extLst>
        </xdr:cNvPr>
        <xdr:cNvSpPr>
          <a:spLocks noChangeShapeType="1"/>
        </xdr:cNvSpPr>
      </xdr:nvSpPr>
      <xdr:spPr bwMode="auto">
        <a:xfrm flipV="1">
          <a:off x="982980" y="4389120"/>
          <a:ext cx="1844040" cy="2971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7620</xdr:colOff>
      <xdr:row>20</xdr:row>
      <xdr:rowOff>152400</xdr:rowOff>
    </xdr:from>
    <xdr:to>
      <xdr:col>11</xdr:col>
      <xdr:colOff>213360</xdr:colOff>
      <xdr:row>35</xdr:row>
      <xdr:rowOff>152400</xdr:rowOff>
    </xdr:to>
    <xdr:sp macro="" textlink="">
      <xdr:nvSpPr>
        <xdr:cNvPr id="29755" name="Line 4">
          <a:extLst>
            <a:ext uri="{FF2B5EF4-FFF2-40B4-BE49-F238E27FC236}">
              <a16:creationId xmlns:a16="http://schemas.microsoft.com/office/drawing/2014/main" id="{00000000-0008-0000-0200-00003B740000}"/>
            </a:ext>
          </a:extLst>
        </xdr:cNvPr>
        <xdr:cNvSpPr>
          <a:spLocks noChangeShapeType="1"/>
        </xdr:cNvSpPr>
      </xdr:nvSpPr>
      <xdr:spPr bwMode="auto">
        <a:xfrm flipV="1">
          <a:off x="3733800" y="4343400"/>
          <a:ext cx="1737360" cy="2971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198120</xdr:colOff>
      <xdr:row>6</xdr:row>
      <xdr:rowOff>0</xdr:rowOff>
    </xdr:from>
    <xdr:to>
      <xdr:col>16</xdr:col>
      <xdr:colOff>403860</xdr:colOff>
      <xdr:row>21</xdr:row>
      <xdr:rowOff>0</xdr:rowOff>
    </xdr:to>
    <xdr:sp macro="" textlink="">
      <xdr:nvSpPr>
        <xdr:cNvPr id="29756" name="Line 5">
          <a:extLst>
            <a:ext uri="{FF2B5EF4-FFF2-40B4-BE49-F238E27FC236}">
              <a16:creationId xmlns:a16="http://schemas.microsoft.com/office/drawing/2014/main" id="{00000000-0008-0000-0200-00003C740000}"/>
            </a:ext>
          </a:extLst>
        </xdr:cNvPr>
        <xdr:cNvSpPr>
          <a:spLocks noChangeShapeType="1"/>
        </xdr:cNvSpPr>
      </xdr:nvSpPr>
      <xdr:spPr bwMode="auto">
        <a:xfrm>
          <a:off x="6477000" y="1417320"/>
          <a:ext cx="1737360" cy="2971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129540</xdr:colOff>
      <xdr:row>6</xdr:row>
      <xdr:rowOff>15240</xdr:rowOff>
    </xdr:from>
    <xdr:to>
      <xdr:col>5</xdr:col>
      <xdr:colOff>327660</xdr:colOff>
      <xdr:row>21</xdr:row>
      <xdr:rowOff>15240</xdr:rowOff>
    </xdr:to>
    <xdr:sp macro="" textlink="">
      <xdr:nvSpPr>
        <xdr:cNvPr id="29757" name="Line 6">
          <a:extLst>
            <a:ext uri="{FF2B5EF4-FFF2-40B4-BE49-F238E27FC236}">
              <a16:creationId xmlns:a16="http://schemas.microsoft.com/office/drawing/2014/main" id="{00000000-0008-0000-0200-00003D740000}"/>
            </a:ext>
          </a:extLst>
        </xdr:cNvPr>
        <xdr:cNvSpPr>
          <a:spLocks noChangeShapeType="1"/>
        </xdr:cNvSpPr>
      </xdr:nvSpPr>
      <xdr:spPr bwMode="auto">
        <a:xfrm>
          <a:off x="784860" y="1432560"/>
          <a:ext cx="1737360" cy="2971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243840</xdr:colOff>
      <xdr:row>6</xdr:row>
      <xdr:rowOff>7620</xdr:rowOff>
    </xdr:from>
    <xdr:to>
      <xdr:col>11</xdr:col>
      <xdr:colOff>38100</xdr:colOff>
      <xdr:row>21</xdr:row>
      <xdr:rowOff>7620</xdr:rowOff>
    </xdr:to>
    <xdr:sp macro="" textlink="">
      <xdr:nvSpPr>
        <xdr:cNvPr id="29758" name="Line 7">
          <a:extLst>
            <a:ext uri="{FF2B5EF4-FFF2-40B4-BE49-F238E27FC236}">
              <a16:creationId xmlns:a16="http://schemas.microsoft.com/office/drawing/2014/main" id="{00000000-0008-0000-0200-00003E740000}"/>
            </a:ext>
          </a:extLst>
        </xdr:cNvPr>
        <xdr:cNvSpPr>
          <a:spLocks noChangeShapeType="1"/>
        </xdr:cNvSpPr>
      </xdr:nvSpPr>
      <xdr:spPr bwMode="auto">
        <a:xfrm>
          <a:off x="3459480" y="1424940"/>
          <a:ext cx="1836420" cy="2971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76200</xdr:colOff>
      <xdr:row>56</xdr:row>
      <xdr:rowOff>0</xdr:rowOff>
    </xdr:from>
    <xdr:to>
      <xdr:col>18</xdr:col>
      <xdr:colOff>7620</xdr:colOff>
      <xdr:row>56</xdr:row>
      <xdr:rowOff>0</xdr:rowOff>
    </xdr:to>
    <xdr:sp macro="" textlink="">
      <xdr:nvSpPr>
        <xdr:cNvPr id="29759" name="Line 1">
          <a:extLst>
            <a:ext uri="{FF2B5EF4-FFF2-40B4-BE49-F238E27FC236}">
              <a16:creationId xmlns:a16="http://schemas.microsoft.com/office/drawing/2014/main" id="{00000000-0008-0000-0200-00003F740000}"/>
            </a:ext>
          </a:extLst>
        </xdr:cNvPr>
        <xdr:cNvSpPr>
          <a:spLocks noChangeShapeType="1"/>
        </xdr:cNvSpPr>
      </xdr:nvSpPr>
      <xdr:spPr bwMode="auto">
        <a:xfrm>
          <a:off x="220980" y="10035540"/>
          <a:ext cx="8618220"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381000</xdr:colOff>
      <xdr:row>56</xdr:row>
      <xdr:rowOff>0</xdr:rowOff>
    </xdr:from>
    <xdr:to>
      <xdr:col>17</xdr:col>
      <xdr:colOff>175260</xdr:colOff>
      <xdr:row>71</xdr:row>
      <xdr:rowOff>0</xdr:rowOff>
    </xdr:to>
    <xdr:sp macro="" textlink="">
      <xdr:nvSpPr>
        <xdr:cNvPr id="29760" name="Line 2">
          <a:extLst>
            <a:ext uri="{FF2B5EF4-FFF2-40B4-BE49-F238E27FC236}">
              <a16:creationId xmlns:a16="http://schemas.microsoft.com/office/drawing/2014/main" id="{00000000-0008-0000-0200-000040740000}"/>
            </a:ext>
          </a:extLst>
        </xdr:cNvPr>
        <xdr:cNvSpPr>
          <a:spLocks noChangeShapeType="1"/>
        </xdr:cNvSpPr>
      </xdr:nvSpPr>
      <xdr:spPr bwMode="auto">
        <a:xfrm flipV="1">
          <a:off x="6659880" y="10035540"/>
          <a:ext cx="1836420" cy="244602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350520</xdr:colOff>
      <xdr:row>56</xdr:row>
      <xdr:rowOff>0</xdr:rowOff>
    </xdr:from>
    <xdr:to>
      <xdr:col>6</xdr:col>
      <xdr:colOff>144780</xdr:colOff>
      <xdr:row>71</xdr:row>
      <xdr:rowOff>0</xdr:rowOff>
    </xdr:to>
    <xdr:sp macro="" textlink="">
      <xdr:nvSpPr>
        <xdr:cNvPr id="29761" name="Line 3">
          <a:extLst>
            <a:ext uri="{FF2B5EF4-FFF2-40B4-BE49-F238E27FC236}">
              <a16:creationId xmlns:a16="http://schemas.microsoft.com/office/drawing/2014/main" id="{00000000-0008-0000-0200-000041740000}"/>
            </a:ext>
          </a:extLst>
        </xdr:cNvPr>
        <xdr:cNvSpPr>
          <a:spLocks noChangeShapeType="1"/>
        </xdr:cNvSpPr>
      </xdr:nvSpPr>
      <xdr:spPr bwMode="auto">
        <a:xfrm flipV="1">
          <a:off x="1005840" y="10035540"/>
          <a:ext cx="1844040" cy="244602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7620</xdr:colOff>
      <xdr:row>55</xdr:row>
      <xdr:rowOff>152400</xdr:rowOff>
    </xdr:from>
    <xdr:to>
      <xdr:col>11</xdr:col>
      <xdr:colOff>213360</xdr:colOff>
      <xdr:row>70</xdr:row>
      <xdr:rowOff>152400</xdr:rowOff>
    </xdr:to>
    <xdr:sp macro="" textlink="">
      <xdr:nvSpPr>
        <xdr:cNvPr id="29762" name="Line 4">
          <a:extLst>
            <a:ext uri="{FF2B5EF4-FFF2-40B4-BE49-F238E27FC236}">
              <a16:creationId xmlns:a16="http://schemas.microsoft.com/office/drawing/2014/main" id="{00000000-0008-0000-0200-000042740000}"/>
            </a:ext>
          </a:extLst>
        </xdr:cNvPr>
        <xdr:cNvSpPr>
          <a:spLocks noChangeShapeType="1"/>
        </xdr:cNvSpPr>
      </xdr:nvSpPr>
      <xdr:spPr bwMode="auto">
        <a:xfrm flipV="1">
          <a:off x="3733800" y="10035540"/>
          <a:ext cx="1737360" cy="242316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198120</xdr:colOff>
      <xdr:row>41</xdr:row>
      <xdr:rowOff>0</xdr:rowOff>
    </xdr:from>
    <xdr:to>
      <xdr:col>16</xdr:col>
      <xdr:colOff>403860</xdr:colOff>
      <xdr:row>56</xdr:row>
      <xdr:rowOff>0</xdr:rowOff>
    </xdr:to>
    <xdr:sp macro="" textlink="">
      <xdr:nvSpPr>
        <xdr:cNvPr id="29763" name="Line 5">
          <a:extLst>
            <a:ext uri="{FF2B5EF4-FFF2-40B4-BE49-F238E27FC236}">
              <a16:creationId xmlns:a16="http://schemas.microsoft.com/office/drawing/2014/main" id="{00000000-0008-0000-0200-000043740000}"/>
            </a:ext>
          </a:extLst>
        </xdr:cNvPr>
        <xdr:cNvSpPr>
          <a:spLocks noChangeShapeType="1"/>
        </xdr:cNvSpPr>
      </xdr:nvSpPr>
      <xdr:spPr bwMode="auto">
        <a:xfrm>
          <a:off x="6477000" y="8206740"/>
          <a:ext cx="1737360" cy="1828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190500</xdr:colOff>
      <xdr:row>41</xdr:row>
      <xdr:rowOff>7620</xdr:rowOff>
    </xdr:from>
    <xdr:to>
      <xdr:col>5</xdr:col>
      <xdr:colOff>388620</xdr:colOff>
      <xdr:row>56</xdr:row>
      <xdr:rowOff>7620</xdr:rowOff>
    </xdr:to>
    <xdr:sp macro="" textlink="">
      <xdr:nvSpPr>
        <xdr:cNvPr id="29764" name="Line 6">
          <a:extLst>
            <a:ext uri="{FF2B5EF4-FFF2-40B4-BE49-F238E27FC236}">
              <a16:creationId xmlns:a16="http://schemas.microsoft.com/office/drawing/2014/main" id="{00000000-0008-0000-0200-000044740000}"/>
            </a:ext>
          </a:extLst>
        </xdr:cNvPr>
        <xdr:cNvSpPr>
          <a:spLocks noChangeShapeType="1"/>
        </xdr:cNvSpPr>
      </xdr:nvSpPr>
      <xdr:spPr bwMode="auto">
        <a:xfrm>
          <a:off x="845820" y="8214360"/>
          <a:ext cx="1737360" cy="1828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243840</xdr:colOff>
      <xdr:row>41</xdr:row>
      <xdr:rowOff>7620</xdr:rowOff>
    </xdr:from>
    <xdr:to>
      <xdr:col>11</xdr:col>
      <xdr:colOff>38100</xdr:colOff>
      <xdr:row>56</xdr:row>
      <xdr:rowOff>7620</xdr:rowOff>
    </xdr:to>
    <xdr:sp macro="" textlink="">
      <xdr:nvSpPr>
        <xdr:cNvPr id="29765" name="Line 7">
          <a:extLst>
            <a:ext uri="{FF2B5EF4-FFF2-40B4-BE49-F238E27FC236}">
              <a16:creationId xmlns:a16="http://schemas.microsoft.com/office/drawing/2014/main" id="{00000000-0008-0000-0200-000045740000}"/>
            </a:ext>
          </a:extLst>
        </xdr:cNvPr>
        <xdr:cNvSpPr>
          <a:spLocks noChangeShapeType="1"/>
        </xdr:cNvSpPr>
      </xdr:nvSpPr>
      <xdr:spPr bwMode="auto">
        <a:xfrm>
          <a:off x="3459480" y="8214360"/>
          <a:ext cx="1836420" cy="1828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56959</xdr:colOff>
      <xdr:row>8</xdr:row>
      <xdr:rowOff>503674</xdr:rowOff>
    </xdr:from>
    <xdr:to>
      <xdr:col>3</xdr:col>
      <xdr:colOff>2159896</xdr:colOff>
      <xdr:row>8</xdr:row>
      <xdr:rowOff>1040654</xdr:rowOff>
    </xdr:to>
    <xdr:pic>
      <xdr:nvPicPr>
        <xdr:cNvPr id="8" name="Image 3">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4381309" y="2437249"/>
          <a:ext cx="2102937" cy="536980"/>
        </a:xfrm>
        <a:prstGeom prst="rect">
          <a:avLst/>
        </a:prstGeom>
      </xdr:spPr>
    </xdr:pic>
    <xdr:clientData/>
  </xdr:twoCellAnchor>
  <xdr:twoCellAnchor editAs="oneCell">
    <xdr:from>
      <xdr:col>4</xdr:col>
      <xdr:colOff>180975</xdr:colOff>
      <xdr:row>8</xdr:row>
      <xdr:rowOff>704850</xdr:rowOff>
    </xdr:from>
    <xdr:to>
      <xdr:col>4</xdr:col>
      <xdr:colOff>990600</xdr:colOff>
      <xdr:row>8</xdr:row>
      <xdr:rowOff>1638300</xdr:rowOff>
    </xdr:to>
    <xdr:pic>
      <xdr:nvPicPr>
        <xdr:cNvPr id="2" name="Image 1">
          <a:extLst>
            <a:ext uri="{FF2B5EF4-FFF2-40B4-BE49-F238E27FC236}">
              <a16:creationId xmlns:a16="http://schemas.microsoft.com/office/drawing/2014/main" id="{00000000-0008-0000-0300-000002000000}"/>
            </a:ext>
            <a:ext uri="{147F2762-F138-4A5C-976F-8EAC2B608ADB}">
              <a16:predDERef xmlns:a16="http://schemas.microsoft.com/office/drawing/2014/main" pred="{114D8EED-16BD-1255-03F9-4B2D70B470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91325" y="2638425"/>
          <a:ext cx="8096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276225</xdr:colOff>
      <xdr:row>9</xdr:row>
      <xdr:rowOff>666750</xdr:rowOff>
    </xdr:from>
    <xdr:to>
      <xdr:col>5</xdr:col>
      <xdr:colOff>1428750</xdr:colOff>
      <xdr:row>9</xdr:row>
      <xdr:rowOff>1857375</xdr:rowOff>
    </xdr:to>
    <xdr:pic>
      <xdr:nvPicPr>
        <xdr:cNvPr id="3" name="Image 2">
          <a:extLst>
            <a:ext uri="{FF2B5EF4-FFF2-40B4-BE49-F238E27FC236}">
              <a16:creationId xmlns:a16="http://schemas.microsoft.com/office/drawing/2014/main" id="{00000000-0008-0000-0300-000003000000}"/>
            </a:ext>
            <a:ext uri="{147F2762-F138-4A5C-976F-8EAC2B608ADB}">
              <a16:predDERef xmlns:a16="http://schemas.microsoft.com/office/drawing/2014/main" pred="{63E06B8D-71CB-4FF5-8E98-D4A1711CE59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334375" y="4524375"/>
          <a:ext cx="115252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17</xdr:row>
      <xdr:rowOff>1809750</xdr:rowOff>
    </xdr:from>
    <xdr:to>
      <xdr:col>3</xdr:col>
      <xdr:colOff>2181225</xdr:colOff>
      <xdr:row>17</xdr:row>
      <xdr:rowOff>2095500</xdr:rowOff>
    </xdr:to>
    <xdr:pic>
      <xdr:nvPicPr>
        <xdr:cNvPr id="4" name="Image 3">
          <a:extLst>
            <a:ext uri="{FF2B5EF4-FFF2-40B4-BE49-F238E27FC236}">
              <a16:creationId xmlns:a16="http://schemas.microsoft.com/office/drawing/2014/main" id="{00000000-0008-0000-0300-000004000000}"/>
            </a:ext>
            <a:ext uri="{147F2762-F138-4A5C-976F-8EAC2B608ADB}">
              <a16:predDERef xmlns:a16="http://schemas.microsoft.com/office/drawing/2014/main" pred="{A7A41ECC-A037-4A95-9211-06F7804A945E}"/>
            </a:ext>
          </a:extLst>
        </xdr:cNvPr>
        <xdr:cNvPicPr>
          <a:picLocks noChangeAspect="1"/>
        </xdr:cNvPicPr>
      </xdr:nvPicPr>
      <xdr:blipFill>
        <a:blip xmlns:r="http://schemas.openxmlformats.org/officeDocument/2006/relationships" r:embed="rId4"/>
        <a:stretch>
          <a:fillRect/>
        </a:stretch>
      </xdr:blipFill>
      <xdr:spPr>
        <a:xfrm>
          <a:off x="4371975" y="14020800"/>
          <a:ext cx="2133600" cy="285750"/>
        </a:xfrm>
        <a:prstGeom prst="rect">
          <a:avLst/>
        </a:prstGeom>
      </xdr:spPr>
    </xdr:pic>
    <xdr:clientData/>
  </xdr:twoCellAnchor>
  <xdr:twoCellAnchor editAs="oneCell">
    <xdr:from>
      <xdr:col>5</xdr:col>
      <xdr:colOff>238125</xdr:colOff>
      <xdr:row>17</xdr:row>
      <xdr:rowOff>1857375</xdr:rowOff>
    </xdr:from>
    <xdr:to>
      <xdr:col>5</xdr:col>
      <xdr:colOff>1362075</xdr:colOff>
      <xdr:row>17</xdr:row>
      <xdr:rowOff>3048000</xdr:rowOff>
    </xdr:to>
    <xdr:pic>
      <xdr:nvPicPr>
        <xdr:cNvPr id="5" name="Image 4">
          <a:extLst>
            <a:ext uri="{FF2B5EF4-FFF2-40B4-BE49-F238E27FC236}">
              <a16:creationId xmlns:a16="http://schemas.microsoft.com/office/drawing/2014/main" id="{00000000-0008-0000-0300-000005000000}"/>
            </a:ext>
            <a:ext uri="{147F2762-F138-4A5C-976F-8EAC2B608ADB}">
              <a16:predDERef xmlns:a16="http://schemas.microsoft.com/office/drawing/2014/main" pred="{1B705AFA-1B42-50DA-D7FB-4A7F29CF941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296275" y="14068425"/>
          <a:ext cx="11239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18</xdr:row>
      <xdr:rowOff>466725</xdr:rowOff>
    </xdr:from>
    <xdr:to>
      <xdr:col>3</xdr:col>
      <xdr:colOff>2181225</xdr:colOff>
      <xdr:row>18</xdr:row>
      <xdr:rowOff>752475</xdr:rowOff>
    </xdr:to>
    <xdr:pic>
      <xdr:nvPicPr>
        <xdr:cNvPr id="6" name="Image 5">
          <a:extLst>
            <a:ext uri="{FF2B5EF4-FFF2-40B4-BE49-F238E27FC236}">
              <a16:creationId xmlns:a16="http://schemas.microsoft.com/office/drawing/2014/main" id="{00000000-0008-0000-0300-000006000000}"/>
            </a:ext>
            <a:ext uri="{147F2762-F138-4A5C-976F-8EAC2B608ADB}">
              <a16:predDERef xmlns:a16="http://schemas.microsoft.com/office/drawing/2014/main" pred="{46E63D88-E728-46A2-9772-61279D5FFC1C}"/>
            </a:ext>
          </a:extLst>
        </xdr:cNvPr>
        <xdr:cNvPicPr>
          <a:picLocks noChangeAspect="1"/>
        </xdr:cNvPicPr>
      </xdr:nvPicPr>
      <xdr:blipFill>
        <a:blip xmlns:r="http://schemas.openxmlformats.org/officeDocument/2006/relationships" r:embed="rId4"/>
        <a:stretch>
          <a:fillRect/>
        </a:stretch>
      </xdr:blipFill>
      <xdr:spPr>
        <a:xfrm>
          <a:off x="4371975" y="15887700"/>
          <a:ext cx="2133600" cy="285750"/>
        </a:xfrm>
        <a:prstGeom prst="rect">
          <a:avLst/>
        </a:prstGeom>
      </xdr:spPr>
    </xdr:pic>
    <xdr:clientData/>
  </xdr:twoCellAnchor>
  <xdr:twoCellAnchor editAs="oneCell">
    <xdr:from>
      <xdr:col>5</xdr:col>
      <xdr:colOff>57150</xdr:colOff>
      <xdr:row>20</xdr:row>
      <xdr:rowOff>904875</xdr:rowOff>
    </xdr:from>
    <xdr:to>
      <xdr:col>5</xdr:col>
      <xdr:colOff>1743075</xdr:colOff>
      <xdr:row>20</xdr:row>
      <xdr:rowOff>1600200</xdr:rowOff>
    </xdr:to>
    <xdr:pic>
      <xdr:nvPicPr>
        <xdr:cNvPr id="7" name="Image 6">
          <a:extLst>
            <a:ext uri="{FF2B5EF4-FFF2-40B4-BE49-F238E27FC236}">
              <a16:creationId xmlns:a16="http://schemas.microsoft.com/office/drawing/2014/main" id="{00000000-0008-0000-0300-000007000000}"/>
            </a:ext>
            <a:ext uri="{147F2762-F138-4A5C-976F-8EAC2B608ADB}">
              <a16:predDERef xmlns:a16="http://schemas.microsoft.com/office/drawing/2014/main" pred="{9EAFE715-9B33-451F-8F36-3DEE3D3D5D3D}"/>
            </a:ext>
          </a:extLst>
        </xdr:cNvPr>
        <xdr:cNvPicPr>
          <a:picLocks noChangeAspect="1"/>
        </xdr:cNvPicPr>
      </xdr:nvPicPr>
      <xdr:blipFill>
        <a:blip xmlns:r="http://schemas.openxmlformats.org/officeDocument/2006/relationships" r:embed="rId6"/>
        <a:stretch>
          <a:fillRect/>
        </a:stretch>
      </xdr:blipFill>
      <xdr:spPr>
        <a:xfrm>
          <a:off x="8115300" y="19402425"/>
          <a:ext cx="1685925" cy="6953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5</xdr:row>
      <xdr:rowOff>60960</xdr:rowOff>
    </xdr:from>
    <xdr:to>
      <xdr:col>11</xdr:col>
      <xdr:colOff>68580</xdr:colOff>
      <xdr:row>6</xdr:row>
      <xdr:rowOff>228600</xdr:rowOff>
    </xdr:to>
    <xdr:sp macro="" textlink="">
      <xdr:nvSpPr>
        <xdr:cNvPr id="7744" name="AutoShape 1">
          <a:extLst>
            <a:ext uri="{FF2B5EF4-FFF2-40B4-BE49-F238E27FC236}">
              <a16:creationId xmlns:a16="http://schemas.microsoft.com/office/drawing/2014/main" id="{00000000-0008-0000-0400-0000401E0000}"/>
            </a:ext>
          </a:extLst>
        </xdr:cNvPr>
        <xdr:cNvSpPr>
          <a:spLocks noChangeArrowheads="1"/>
        </xdr:cNvSpPr>
      </xdr:nvSpPr>
      <xdr:spPr bwMode="auto">
        <a:xfrm>
          <a:off x="76200" y="1219200"/>
          <a:ext cx="11620500" cy="335280"/>
        </a:xfrm>
        <a:prstGeom prst="rightArrow">
          <a:avLst>
            <a:gd name="adj1" fmla="val 67565"/>
            <a:gd name="adj2" fmla="val 285296"/>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100965</xdr:colOff>
      <xdr:row>7</xdr:row>
      <xdr:rowOff>133350</xdr:rowOff>
    </xdr:from>
    <xdr:to>
      <xdr:col>15</xdr:col>
      <xdr:colOff>664678</xdr:colOff>
      <xdr:row>40</xdr:row>
      <xdr:rowOff>36953</xdr:rowOff>
    </xdr:to>
    <xdr:grpSp>
      <xdr:nvGrpSpPr>
        <xdr:cNvPr id="6" name="Groupe 5">
          <a:extLst>
            <a:ext uri="{FF2B5EF4-FFF2-40B4-BE49-F238E27FC236}">
              <a16:creationId xmlns:a16="http://schemas.microsoft.com/office/drawing/2014/main" id="{00000000-0008-0000-0500-000006000000}"/>
            </a:ext>
          </a:extLst>
        </xdr:cNvPr>
        <xdr:cNvGrpSpPr/>
      </xdr:nvGrpSpPr>
      <xdr:grpSpPr>
        <a:xfrm>
          <a:off x="100965" y="1276350"/>
          <a:ext cx="12336613" cy="5191883"/>
          <a:chOff x="6248400" y="1203960"/>
          <a:chExt cx="12450913" cy="5430008"/>
        </a:xfrm>
      </xdr:grpSpPr>
      <xdr:pic>
        <xdr:nvPicPr>
          <xdr:cNvPr id="4" name="Imag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6248400" y="1203960"/>
            <a:ext cx="12450913" cy="5430008"/>
          </a:xfrm>
          <a:prstGeom prst="rect">
            <a:avLst/>
          </a:prstGeom>
        </xdr:spPr>
      </xdr:pic>
      <xdr:sp macro="" textlink="">
        <xdr:nvSpPr>
          <xdr:cNvPr id="5" name="Rectangle : coins arrondis 4">
            <a:extLst>
              <a:ext uri="{FF2B5EF4-FFF2-40B4-BE49-F238E27FC236}">
                <a16:creationId xmlns:a16="http://schemas.microsoft.com/office/drawing/2014/main" id="{00000000-0008-0000-0500-000005000000}"/>
              </a:ext>
            </a:extLst>
          </xdr:cNvPr>
          <xdr:cNvSpPr/>
        </xdr:nvSpPr>
        <xdr:spPr bwMode="auto">
          <a:xfrm>
            <a:off x="6385560" y="5935980"/>
            <a:ext cx="12009120" cy="563880"/>
          </a:xfrm>
          <a:prstGeom prst="roundRect">
            <a:avLst/>
          </a:prstGeom>
          <a:solidFill>
            <a:srgbClr val="00B050">
              <a:alpha val="36000"/>
            </a:srgbClr>
          </a:solidFill>
          <a:ln w="9525" cap="flat" cmpd="sng" algn="ctr">
            <a:solidFill>
              <a:srgbClr val="0000FF"/>
            </a:solidFill>
            <a:prstDash val="solid"/>
            <a:round/>
            <a:headEnd type="none" w="med" len="med"/>
            <a:tailEnd type="none" w="med" len="med"/>
          </a:ln>
          <a:effectLst/>
        </xdr:spPr>
        <xdr:txBody>
          <a:bodyPr vertOverflow="clip" wrap="square" lIns="18288" tIns="0" rIns="0" bIns="0" rtlCol="0" anchor="ctr" upright="1"/>
          <a:lstStyle/>
          <a:p>
            <a:pPr algn="l"/>
            <a:endParaRPr lang="fr-FR"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7620</xdr:rowOff>
    </xdr:from>
    <xdr:to>
      <xdr:col>14</xdr:col>
      <xdr:colOff>520532</xdr:colOff>
      <xdr:row>28</xdr:row>
      <xdr:rowOff>158115</xdr:rowOff>
    </xdr:to>
    <xdr:pic>
      <xdr:nvPicPr>
        <xdr:cNvPr id="8" name="Image 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
        <a:stretch>
          <a:fillRect/>
        </a:stretch>
      </xdr:blipFill>
      <xdr:spPr>
        <a:xfrm>
          <a:off x="0" y="510540"/>
          <a:ext cx="11188532" cy="41986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226695</xdr:colOff>
      <xdr:row>26</xdr:row>
      <xdr:rowOff>396240</xdr:rowOff>
    </xdr:from>
    <xdr:to>
      <xdr:col>1</xdr:col>
      <xdr:colOff>377208</xdr:colOff>
      <xdr:row>26</xdr:row>
      <xdr:rowOff>1342651</xdr:rowOff>
    </xdr:to>
    <xdr:sp macro="" textlink="">
      <xdr:nvSpPr>
        <xdr:cNvPr id="2" name="AutoShape 8">
          <a:extLst>
            <a:ext uri="{FF2B5EF4-FFF2-40B4-BE49-F238E27FC236}">
              <a16:creationId xmlns:a16="http://schemas.microsoft.com/office/drawing/2014/main" id="{00000000-0008-0000-0700-000002000000}"/>
            </a:ext>
          </a:extLst>
        </xdr:cNvPr>
        <xdr:cNvSpPr>
          <a:spLocks noChangeArrowheads="1"/>
        </xdr:cNvSpPr>
      </xdr:nvSpPr>
      <xdr:spPr bwMode="auto">
        <a:xfrm>
          <a:off x="285750" y="5724525"/>
          <a:ext cx="981075" cy="1200150"/>
        </a:xfrm>
        <a:prstGeom prst="can">
          <a:avLst>
            <a:gd name="adj" fmla="val 30583"/>
          </a:avLst>
        </a:prstGeom>
        <a:solidFill>
          <a:srgbClr val="FFFFFF"/>
        </a:solidFill>
        <a:ln w="57150">
          <a:solidFill>
            <a:srgbClr val="FF0000"/>
          </a:solidFill>
          <a:round/>
          <a:headEnd/>
          <a:tailEnd/>
        </a:ln>
      </xdr:spPr>
      <xdr:txBody>
        <a:bodyPr vertOverflow="clip" wrap="square" lIns="27432" tIns="22860" rIns="27432" bIns="0" anchor="t" upright="1"/>
        <a:lstStyle/>
        <a:p>
          <a:pPr algn="ctr" rtl="0">
            <a:defRPr sz="1000"/>
          </a:pPr>
          <a:r>
            <a:rPr lang="fr-FR" sz="1100" b="0" i="0" strike="noStrike">
              <a:solidFill>
                <a:srgbClr val="000000"/>
              </a:solidFill>
              <a:latin typeface="Arial"/>
              <a:cs typeface="Arial"/>
            </a:rPr>
            <a:t>Bad part</a:t>
          </a:r>
        </a:p>
      </xdr:txBody>
    </xdr:sp>
    <xdr:clientData/>
  </xdr:twoCellAnchor>
  <xdr:twoCellAnchor>
    <xdr:from>
      <xdr:col>5</xdr:col>
      <xdr:colOff>77629</xdr:colOff>
      <xdr:row>26</xdr:row>
      <xdr:rowOff>361950</xdr:rowOff>
    </xdr:from>
    <xdr:to>
      <xdr:col>6</xdr:col>
      <xdr:colOff>169191</xdr:colOff>
      <xdr:row>26</xdr:row>
      <xdr:rowOff>1341899</xdr:rowOff>
    </xdr:to>
    <xdr:sp macro="" textlink="">
      <xdr:nvSpPr>
        <xdr:cNvPr id="3" name="AutoShape 12">
          <a:extLst>
            <a:ext uri="{FF2B5EF4-FFF2-40B4-BE49-F238E27FC236}">
              <a16:creationId xmlns:a16="http://schemas.microsoft.com/office/drawing/2014/main" id="{00000000-0008-0000-0700-000003000000}"/>
            </a:ext>
          </a:extLst>
        </xdr:cNvPr>
        <xdr:cNvSpPr>
          <a:spLocks noChangeArrowheads="1"/>
        </xdr:cNvSpPr>
      </xdr:nvSpPr>
      <xdr:spPr bwMode="auto">
        <a:xfrm>
          <a:off x="4083844" y="5695950"/>
          <a:ext cx="914399" cy="1209675"/>
        </a:xfrm>
        <a:prstGeom prst="can">
          <a:avLst>
            <a:gd name="adj" fmla="val 33333"/>
          </a:avLst>
        </a:prstGeom>
        <a:solidFill>
          <a:srgbClr val="FFFFFF"/>
        </a:solidFill>
        <a:ln w="57150">
          <a:solidFill>
            <a:srgbClr val="99CC00"/>
          </a:solidFill>
          <a:round/>
          <a:headEnd/>
          <a:tailEnd/>
        </a:ln>
      </xdr:spPr>
      <xdr:txBody>
        <a:bodyPr vertOverflow="clip" wrap="square" lIns="27432" tIns="22860" rIns="27432" bIns="0" anchor="t" upright="1"/>
        <a:lstStyle/>
        <a:p>
          <a:pPr algn="ctr" rtl="0">
            <a:defRPr sz="1000"/>
          </a:pPr>
          <a:r>
            <a:rPr lang="fr-FR" sz="1100" b="0" i="0" strike="noStrike">
              <a:solidFill>
                <a:srgbClr val="000000"/>
              </a:solidFill>
              <a:latin typeface="Arial"/>
              <a:cs typeface="Arial"/>
            </a:rPr>
            <a:t>Good part</a:t>
          </a:r>
        </a:p>
      </xdr:txBody>
    </xdr:sp>
    <xdr:clientData/>
  </xdr:twoCellAnchor>
  <mc:AlternateContent xmlns:mc="http://schemas.openxmlformats.org/markup-compatibility/2006">
    <mc:Choice xmlns:a14="http://schemas.microsoft.com/office/drawing/2010/main" Requires="a14">
      <xdr:twoCellAnchor editAs="oneCell">
        <xdr:from>
          <xdr:col>10</xdr:col>
          <xdr:colOff>647700</xdr:colOff>
          <xdr:row>2</xdr:row>
          <xdr:rowOff>76200</xdr:rowOff>
        </xdr:from>
        <xdr:to>
          <xdr:col>11</xdr:col>
          <xdr:colOff>281940</xdr:colOff>
          <xdr:row>4</xdr:row>
          <xdr:rowOff>30480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647700</xdr:colOff>
          <xdr:row>3</xdr:row>
          <xdr:rowOff>137160</xdr:rowOff>
        </xdr:from>
        <xdr:to>
          <xdr:col>11</xdr:col>
          <xdr:colOff>281940</xdr:colOff>
          <xdr:row>5</xdr:row>
          <xdr:rowOff>30480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7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647700</xdr:colOff>
          <xdr:row>4</xdr:row>
          <xdr:rowOff>129540</xdr:rowOff>
        </xdr:from>
        <xdr:to>
          <xdr:col>11</xdr:col>
          <xdr:colOff>281940</xdr:colOff>
          <xdr:row>6</xdr:row>
          <xdr:rowOff>22860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7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xdr:row>
          <xdr:rowOff>68580</xdr:rowOff>
        </xdr:from>
        <xdr:to>
          <xdr:col>10</xdr:col>
          <xdr:colOff>281940</xdr:colOff>
          <xdr:row>4</xdr:row>
          <xdr:rowOff>22860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7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xdr:row>
          <xdr:rowOff>129540</xdr:rowOff>
        </xdr:from>
        <xdr:to>
          <xdr:col>10</xdr:col>
          <xdr:colOff>281940</xdr:colOff>
          <xdr:row>5</xdr:row>
          <xdr:rowOff>30480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7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xdr:row>
          <xdr:rowOff>129540</xdr:rowOff>
        </xdr:from>
        <xdr:to>
          <xdr:col>10</xdr:col>
          <xdr:colOff>281940</xdr:colOff>
          <xdr:row>6</xdr:row>
          <xdr:rowOff>22860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7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647700</xdr:colOff>
          <xdr:row>4</xdr:row>
          <xdr:rowOff>129540</xdr:rowOff>
        </xdr:from>
        <xdr:to>
          <xdr:col>11</xdr:col>
          <xdr:colOff>251460</xdr:colOff>
          <xdr:row>6</xdr:row>
          <xdr:rowOff>22860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7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mohamed.naili@avocarbon.com" TargetMode="External"/><Relationship Id="rId3" Type="http://schemas.openxmlformats.org/officeDocument/2006/relationships/hyperlink" Target="mailto:prod.same@avocarbon.com" TargetMode="External"/><Relationship Id="rId7" Type="http://schemas.openxmlformats.org/officeDocument/2006/relationships/hyperlink" Target="mailto:wael.charaabi@avocarbon.com" TargetMode="External"/><Relationship Id="rId12" Type="http://schemas.openxmlformats.org/officeDocument/2006/relationships/comments" Target="../comments1.xml"/><Relationship Id="rId2" Type="http://schemas.openxmlformats.org/officeDocument/2006/relationships/hyperlink" Target="mailto:slah.saoudi@avocarbon.com" TargetMode="External"/><Relationship Id="rId1" Type="http://schemas.openxmlformats.org/officeDocument/2006/relationships/hyperlink" Target="mailto:nikolett.racz@siix-global.com" TargetMode="External"/><Relationship Id="rId6" Type="http://schemas.openxmlformats.org/officeDocument/2006/relationships/hyperlink" Target="mailto:bobinage.same@avocarbon.com" TargetMode="External"/><Relationship Id="rId11" Type="http://schemas.openxmlformats.org/officeDocument/2006/relationships/vmlDrawing" Target="../drawings/vmlDrawing1.vml"/><Relationship Id="rId5" Type="http://schemas.openxmlformats.org/officeDocument/2006/relationships/hyperlink" Target="mailto:mortadha.touhemi@avocarbon.com" TargetMode="External"/><Relationship Id="rId10" Type="http://schemas.openxmlformats.org/officeDocument/2006/relationships/drawing" Target="../drawings/drawing1.xml"/><Relationship Id="rId4" Type="http://schemas.openxmlformats.org/officeDocument/2006/relationships/hyperlink" Target="mailto:qualite.same@avocarbon.com"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3.vml"/><Relationship Id="rId7" Type="http://schemas.openxmlformats.org/officeDocument/2006/relationships/ctrlProp" Target="../ctrlProps/ctrlProp4.xml"/><Relationship Id="rId2" Type="http://schemas.openxmlformats.org/officeDocument/2006/relationships/drawing" Target="../drawings/drawing8.xml"/><Relationship Id="rId1" Type="http://schemas.openxmlformats.org/officeDocument/2006/relationships/printerSettings" Target="../printerSettings/printerSettings6.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23D28-E91F-409B-9F8F-A00E2C4D564F}">
  <dimension ref="A1:AA87"/>
  <sheetViews>
    <sheetView view="pageBreakPreview" topLeftCell="A10" zoomScaleNormal="102" zoomScaleSheetLayoutView="100" workbookViewId="0">
      <selection activeCell="I71" sqref="I71:X71"/>
    </sheetView>
  </sheetViews>
  <sheetFormatPr baseColWidth="10" defaultColWidth="11.44140625" defaultRowHeight="13.2" x14ac:dyDescent="0.25"/>
  <cols>
    <col min="1" max="23" width="6.109375" customWidth="1"/>
    <col min="24" max="24" width="10.6640625" customWidth="1"/>
    <col min="25" max="25" width="6.109375" customWidth="1"/>
  </cols>
  <sheetData>
    <row r="1" spans="1:27" x14ac:dyDescent="0.25">
      <c r="A1" s="366"/>
      <c r="B1" s="366"/>
      <c r="C1" s="366"/>
      <c r="D1" s="366"/>
      <c r="E1" s="366"/>
      <c r="F1" s="366"/>
      <c r="G1" s="366"/>
      <c r="H1" s="366"/>
      <c r="I1" s="366"/>
      <c r="J1" s="454" t="s">
        <v>0</v>
      </c>
      <c r="K1" s="454"/>
      <c r="L1" s="454"/>
      <c r="M1" s="454"/>
      <c r="N1" s="454"/>
      <c r="O1" s="454"/>
      <c r="P1" s="454"/>
      <c r="Q1" s="454"/>
      <c r="R1" s="456"/>
      <c r="S1" s="456"/>
      <c r="T1" s="456"/>
      <c r="U1" s="456"/>
      <c r="V1" s="456"/>
      <c r="W1" s="456"/>
      <c r="X1" s="456"/>
      <c r="Y1" s="456"/>
    </row>
    <row r="2" spans="1:27" x14ac:dyDescent="0.25">
      <c r="A2" s="366"/>
      <c r="B2" s="366"/>
      <c r="C2" s="366"/>
      <c r="D2" s="366"/>
      <c r="E2" s="366"/>
      <c r="F2" s="366"/>
      <c r="G2" s="366"/>
      <c r="H2" s="366"/>
      <c r="I2" s="366"/>
      <c r="J2" s="454"/>
      <c r="K2" s="454"/>
      <c r="L2" s="454"/>
      <c r="M2" s="454"/>
      <c r="N2" s="454"/>
      <c r="O2" s="454"/>
      <c r="P2" s="454"/>
      <c r="Q2" s="454"/>
      <c r="R2" s="456"/>
      <c r="S2" s="456"/>
      <c r="T2" s="456"/>
      <c r="U2" s="456"/>
      <c r="V2" s="456"/>
      <c r="W2" s="456"/>
      <c r="X2" s="456"/>
      <c r="Y2" s="456"/>
    </row>
    <row r="3" spans="1:27" ht="13.8" thickBot="1" x14ac:dyDescent="0.3">
      <c r="A3" s="453"/>
      <c r="B3" s="453"/>
      <c r="C3" s="453"/>
      <c r="D3" s="453"/>
      <c r="E3" s="453"/>
      <c r="F3" s="453"/>
      <c r="G3" s="453"/>
      <c r="H3" s="453"/>
      <c r="I3" s="453"/>
      <c r="J3" s="455"/>
      <c r="K3" s="455"/>
      <c r="L3" s="455"/>
      <c r="M3" s="455"/>
      <c r="N3" s="455"/>
      <c r="O3" s="455"/>
      <c r="P3" s="455"/>
      <c r="Q3" s="455"/>
      <c r="R3" s="456"/>
      <c r="S3" s="456"/>
      <c r="T3" s="456"/>
      <c r="U3" s="456"/>
      <c r="V3" s="456"/>
      <c r="W3" s="456"/>
      <c r="X3" s="456"/>
      <c r="Y3" s="456"/>
    </row>
    <row r="4" spans="1:27" x14ac:dyDescent="0.25">
      <c r="A4" s="226" t="s">
        <v>1</v>
      </c>
      <c r="B4" s="227"/>
      <c r="C4" s="227"/>
      <c r="D4" s="457" t="s">
        <v>2</v>
      </c>
      <c r="E4" s="457"/>
      <c r="F4" s="457"/>
      <c r="G4" s="457"/>
      <c r="H4" s="457"/>
      <c r="I4" s="457"/>
      <c r="J4" s="457"/>
      <c r="K4" s="228" t="s">
        <v>3</v>
      </c>
      <c r="L4" s="227"/>
      <c r="M4" s="457" t="s">
        <v>4</v>
      </c>
      <c r="N4" s="457"/>
      <c r="O4" s="457"/>
      <c r="P4" s="457"/>
      <c r="Q4" s="457"/>
      <c r="R4" s="227"/>
      <c r="S4" s="228" t="s">
        <v>5</v>
      </c>
      <c r="T4" s="227"/>
      <c r="U4" s="458">
        <v>45450</v>
      </c>
      <c r="V4" s="458"/>
      <c r="W4" s="458"/>
      <c r="X4" s="458"/>
      <c r="Y4" s="459"/>
      <c r="AA4" s="277"/>
    </row>
    <row r="5" spans="1:27" ht="13.8" thickBot="1" x14ac:dyDescent="0.3">
      <c r="A5" s="229" t="s">
        <v>6</v>
      </c>
      <c r="B5" s="230"/>
      <c r="C5" s="230"/>
      <c r="D5" s="267" t="s">
        <v>7</v>
      </c>
      <c r="E5" s="230"/>
      <c r="F5" s="266"/>
      <c r="G5" s="266"/>
      <c r="H5" s="266"/>
      <c r="I5" s="266"/>
      <c r="J5" s="266"/>
      <c r="K5" s="231" t="s">
        <v>8</v>
      </c>
      <c r="L5" s="230"/>
      <c r="M5" s="460">
        <v>0</v>
      </c>
      <c r="N5" s="460"/>
      <c r="O5" s="460"/>
      <c r="P5" s="460"/>
      <c r="Q5" s="460"/>
      <c r="R5" s="230"/>
      <c r="S5" s="231" t="s">
        <v>9</v>
      </c>
      <c r="T5" s="230"/>
      <c r="U5" s="461">
        <v>45450</v>
      </c>
      <c r="V5" s="461"/>
      <c r="W5" s="461"/>
      <c r="X5" s="461"/>
      <c r="Y5" s="462"/>
    </row>
    <row r="6" spans="1:27" ht="13.8" thickBot="1" x14ac:dyDescent="0.3">
      <c r="A6" s="232" t="s">
        <v>10</v>
      </c>
      <c r="B6" s="233"/>
      <c r="C6" s="233"/>
      <c r="D6" s="463" t="s">
        <v>11</v>
      </c>
      <c r="E6" s="463"/>
      <c r="F6" s="463"/>
      <c r="G6" s="463"/>
      <c r="H6" s="463"/>
      <c r="I6" s="463"/>
      <c r="J6" s="234"/>
      <c r="K6" s="235" t="s">
        <v>12</v>
      </c>
      <c r="L6" s="233"/>
      <c r="M6" s="464" t="s">
        <v>13</v>
      </c>
      <c r="N6" s="464"/>
      <c r="O6" s="464"/>
      <c r="P6" s="464"/>
      <c r="Q6" s="464"/>
      <c r="R6" s="233"/>
      <c r="S6" s="236" t="s">
        <v>14</v>
      </c>
      <c r="T6" s="233"/>
      <c r="U6" s="465">
        <v>45496</v>
      </c>
      <c r="V6" s="465"/>
      <c r="W6" s="465"/>
      <c r="X6" s="465"/>
      <c r="Y6" s="466"/>
    </row>
    <row r="7" spans="1:27" ht="13.8" thickBot="1" x14ac:dyDescent="0.3">
      <c r="A7" s="237"/>
      <c r="B7" s="237"/>
      <c r="C7" s="237"/>
      <c r="D7" s="237"/>
      <c r="E7" s="237"/>
      <c r="F7" s="237"/>
      <c r="G7" s="237"/>
      <c r="H7" s="237"/>
      <c r="I7" s="237"/>
      <c r="J7" s="237"/>
      <c r="K7" s="237"/>
      <c r="L7" s="237"/>
      <c r="M7" s="237"/>
      <c r="N7" s="237"/>
      <c r="O7" s="237"/>
      <c r="P7" s="237"/>
      <c r="Q7" s="237"/>
      <c r="R7" s="237"/>
      <c r="S7" s="237"/>
      <c r="T7" s="237"/>
      <c r="U7" s="237"/>
      <c r="V7" s="237"/>
      <c r="W7" s="435" t="s">
        <v>15</v>
      </c>
      <c r="X7" s="435"/>
      <c r="Y7" s="435"/>
    </row>
    <row r="8" spans="1:27" ht="13.8" x14ac:dyDescent="0.25">
      <c r="A8" s="436" t="s">
        <v>16</v>
      </c>
      <c r="B8" s="437"/>
      <c r="C8" s="437"/>
      <c r="D8" s="437"/>
      <c r="E8" s="437"/>
      <c r="F8" s="437"/>
      <c r="G8" s="437"/>
      <c r="H8" s="437"/>
      <c r="I8" s="437"/>
      <c r="J8" s="437"/>
      <c r="K8" s="437"/>
      <c r="L8" s="437"/>
      <c r="M8" s="437"/>
      <c r="N8" s="437"/>
      <c r="O8" s="437"/>
      <c r="P8" s="437"/>
      <c r="Q8" s="437"/>
      <c r="R8" s="437"/>
      <c r="S8" s="437"/>
      <c r="T8" s="437"/>
      <c r="U8" s="437"/>
      <c r="V8" s="437"/>
      <c r="W8" s="437"/>
      <c r="X8" s="437"/>
      <c r="Y8" s="438"/>
    </row>
    <row r="9" spans="1:27" ht="13.8" thickBot="1" x14ac:dyDescent="0.3">
      <c r="A9" s="439" t="s">
        <v>17</v>
      </c>
      <c r="B9" s="440"/>
      <c r="C9" s="440"/>
      <c r="D9" s="440"/>
      <c r="E9" s="440"/>
      <c r="F9" s="440"/>
      <c r="G9" s="440"/>
      <c r="H9" s="440"/>
      <c r="I9" s="440"/>
      <c r="J9" s="440"/>
      <c r="K9" s="440"/>
      <c r="L9" s="440"/>
      <c r="M9" s="440"/>
      <c r="N9" s="440"/>
      <c r="O9" s="440"/>
      <c r="P9" s="440"/>
      <c r="Q9" s="440"/>
      <c r="R9" s="440"/>
      <c r="S9" s="440"/>
      <c r="T9" s="440"/>
      <c r="U9" s="440"/>
      <c r="V9" s="440"/>
      <c r="W9" s="440"/>
      <c r="X9" s="440"/>
      <c r="Y9" s="441"/>
    </row>
    <row r="10" spans="1:27" ht="13.8" thickBot="1" x14ac:dyDescent="0.3">
      <c r="A10" s="237"/>
      <c r="B10" s="238"/>
      <c r="C10" s="237"/>
      <c r="D10" s="238"/>
      <c r="E10" s="237"/>
      <c r="F10" s="238"/>
      <c r="G10" s="237"/>
      <c r="H10" s="238"/>
      <c r="I10" s="237"/>
      <c r="J10" s="238"/>
      <c r="K10" s="237"/>
      <c r="L10" s="238"/>
      <c r="M10" s="237"/>
      <c r="N10" s="238"/>
      <c r="O10" s="237"/>
      <c r="P10" s="238"/>
      <c r="Q10" s="237"/>
      <c r="R10" s="238"/>
      <c r="S10" s="237"/>
      <c r="T10" s="238"/>
      <c r="U10" s="237"/>
      <c r="V10" s="238"/>
      <c r="W10" s="237"/>
      <c r="X10" s="238"/>
      <c r="Y10" s="237"/>
      <c r="AA10" s="265"/>
    </row>
    <row r="11" spans="1:27" ht="13.8" thickBot="1" x14ac:dyDescent="0.3">
      <c r="A11" s="239" t="s">
        <v>18</v>
      </c>
      <c r="B11" s="240"/>
      <c r="C11" s="240"/>
      <c r="D11" s="240"/>
      <c r="E11" s="240"/>
      <c r="F11" s="240"/>
      <c r="G11" s="240"/>
      <c r="H11" s="240"/>
      <c r="I11" s="240"/>
      <c r="J11" s="240"/>
      <c r="K11" s="240"/>
      <c r="L11" s="240"/>
      <c r="M11" s="240"/>
      <c r="N11" s="240"/>
      <c r="O11" s="240"/>
      <c r="P11" s="240"/>
      <c r="Q11" s="240"/>
      <c r="R11" s="240"/>
      <c r="S11" s="240"/>
      <c r="T11" s="240"/>
      <c r="U11" s="240"/>
      <c r="V11" s="240"/>
      <c r="W11" s="240"/>
      <c r="X11" s="240"/>
      <c r="Y11" s="241"/>
    </row>
    <row r="12" spans="1:27" ht="18" customHeight="1" x14ac:dyDescent="0.25">
      <c r="A12" s="242"/>
      <c r="B12" s="243" t="s">
        <v>19</v>
      </c>
      <c r="C12" s="237"/>
      <c r="D12" s="237"/>
      <c r="E12" s="237"/>
      <c r="F12" s="237"/>
      <c r="G12" s="237"/>
      <c r="H12" s="237"/>
      <c r="I12" s="237"/>
      <c r="J12" s="237"/>
      <c r="K12" s="237"/>
      <c r="L12" s="237"/>
      <c r="M12" s="237"/>
      <c r="N12" s="237"/>
      <c r="O12" s="237"/>
      <c r="P12" s="237"/>
      <c r="Q12" s="237"/>
      <c r="R12" s="237"/>
      <c r="S12" s="237"/>
      <c r="T12" s="237"/>
      <c r="U12" s="237"/>
      <c r="V12" s="237"/>
      <c r="W12" s="237"/>
      <c r="X12" s="237"/>
      <c r="Y12" s="244"/>
    </row>
    <row r="13" spans="1:27" ht="18" customHeight="1" x14ac:dyDescent="0.25">
      <c r="A13" s="242"/>
      <c r="B13" s="442" t="s">
        <v>20</v>
      </c>
      <c r="C13" s="442"/>
      <c r="D13" s="442"/>
      <c r="E13" s="443"/>
      <c r="F13" s="467" t="s">
        <v>21</v>
      </c>
      <c r="G13" s="468"/>
      <c r="H13" s="468"/>
      <c r="I13" s="468"/>
      <c r="J13" s="468"/>
      <c r="K13" s="468"/>
      <c r="L13" s="469"/>
      <c r="M13" s="237"/>
      <c r="N13" s="442" t="s">
        <v>22</v>
      </c>
      <c r="O13" s="442"/>
      <c r="P13" s="442"/>
      <c r="Q13" s="443"/>
      <c r="R13" s="444" t="s">
        <v>23</v>
      </c>
      <c r="S13" s="445"/>
      <c r="T13" s="445"/>
      <c r="U13" s="445"/>
      <c r="V13" s="445"/>
      <c r="W13" s="445"/>
      <c r="X13" s="446"/>
      <c r="Y13" s="244"/>
    </row>
    <row r="14" spans="1:27" ht="18" customHeight="1" x14ac:dyDescent="0.25">
      <c r="A14" s="242"/>
      <c r="B14" s="442"/>
      <c r="C14" s="442"/>
      <c r="D14" s="442"/>
      <c r="E14" s="443"/>
      <c r="F14" s="470"/>
      <c r="G14" s="471"/>
      <c r="H14" s="471"/>
      <c r="I14" s="471"/>
      <c r="J14" s="471"/>
      <c r="K14" s="471"/>
      <c r="L14" s="472"/>
      <c r="M14" s="237"/>
      <c r="N14" s="442"/>
      <c r="O14" s="442"/>
      <c r="P14" s="442"/>
      <c r="Q14" s="443"/>
      <c r="R14" s="447"/>
      <c r="S14" s="448"/>
      <c r="T14" s="448"/>
      <c r="U14" s="448"/>
      <c r="V14" s="448"/>
      <c r="W14" s="448"/>
      <c r="X14" s="449"/>
      <c r="Y14" s="244"/>
    </row>
    <row r="15" spans="1:27" ht="18" customHeight="1" x14ac:dyDescent="0.25">
      <c r="A15" s="242"/>
      <c r="B15" s="442"/>
      <c r="C15" s="442"/>
      <c r="D15" s="442"/>
      <c r="E15" s="443"/>
      <c r="F15" s="470"/>
      <c r="G15" s="471"/>
      <c r="H15" s="471"/>
      <c r="I15" s="471"/>
      <c r="J15" s="471"/>
      <c r="K15" s="471"/>
      <c r="L15" s="472"/>
      <c r="M15" s="237"/>
      <c r="N15" s="442" t="s">
        <v>24</v>
      </c>
      <c r="O15" s="442"/>
      <c r="P15" s="442"/>
      <c r="Q15" s="443"/>
      <c r="R15" s="447" t="s">
        <v>25</v>
      </c>
      <c r="S15" s="448"/>
      <c r="T15" s="448"/>
      <c r="U15" s="448"/>
      <c r="V15" s="448"/>
      <c r="W15" s="448"/>
      <c r="X15" s="449"/>
      <c r="Y15" s="244"/>
    </row>
    <row r="16" spans="1:27" ht="18" customHeight="1" x14ac:dyDescent="0.25">
      <c r="A16" s="242"/>
      <c r="B16" s="237"/>
      <c r="C16" s="237"/>
      <c r="D16" s="237"/>
      <c r="E16" s="237"/>
      <c r="F16" s="473"/>
      <c r="G16" s="474"/>
      <c r="H16" s="474"/>
      <c r="I16" s="474"/>
      <c r="J16" s="474"/>
      <c r="K16" s="474"/>
      <c r="L16" s="475"/>
      <c r="M16" s="237"/>
      <c r="N16" s="442"/>
      <c r="O16" s="442"/>
      <c r="P16" s="442"/>
      <c r="Q16" s="443"/>
      <c r="R16" s="447"/>
      <c r="S16" s="448"/>
      <c r="T16" s="448"/>
      <c r="U16" s="448"/>
      <c r="V16" s="448"/>
      <c r="W16" s="448"/>
      <c r="X16" s="449"/>
      <c r="Y16" s="244"/>
    </row>
    <row r="17" spans="1:26" ht="18" customHeight="1" x14ac:dyDescent="0.25">
      <c r="A17" s="242"/>
      <c r="B17" s="237" t="s">
        <v>26</v>
      </c>
      <c r="C17" s="237"/>
      <c r="D17" s="237"/>
      <c r="E17" s="237"/>
      <c r="F17" s="414" t="s">
        <v>27</v>
      </c>
      <c r="G17" s="415"/>
      <c r="H17" s="415"/>
      <c r="I17" s="415"/>
      <c r="J17" s="415"/>
      <c r="K17" s="415"/>
      <c r="L17" s="416"/>
      <c r="M17" s="237"/>
      <c r="N17" s="237" t="s">
        <v>28</v>
      </c>
      <c r="O17" s="237"/>
      <c r="P17" s="237"/>
      <c r="Q17" s="237"/>
      <c r="R17" s="450">
        <v>45450</v>
      </c>
      <c r="S17" s="451"/>
      <c r="T17" s="451"/>
      <c r="U17" s="451"/>
      <c r="V17" s="451"/>
      <c r="W17" s="451"/>
      <c r="X17" s="452"/>
      <c r="Y17" s="244"/>
      <c r="Z17" s="277"/>
    </row>
    <row r="18" spans="1:26" ht="18" customHeight="1" x14ac:dyDescent="0.25">
      <c r="A18" s="242"/>
      <c r="B18" s="237" t="s">
        <v>29</v>
      </c>
      <c r="C18" s="237"/>
      <c r="D18" s="237"/>
      <c r="E18" s="237"/>
      <c r="F18" s="414" t="s">
        <v>30</v>
      </c>
      <c r="G18" s="415"/>
      <c r="H18" s="415"/>
      <c r="I18" s="415"/>
      <c r="J18" s="415"/>
      <c r="K18" s="415"/>
      <c r="L18" s="416"/>
      <c r="M18" s="237"/>
      <c r="N18" s="237" t="s">
        <v>31</v>
      </c>
      <c r="O18" s="237"/>
      <c r="P18" s="237"/>
      <c r="Q18" s="237"/>
      <c r="R18" s="414" t="s">
        <v>32</v>
      </c>
      <c r="S18" s="415"/>
      <c r="T18" s="415"/>
      <c r="U18" s="415"/>
      <c r="V18" s="415"/>
      <c r="W18" s="415"/>
      <c r="X18" s="416"/>
      <c r="Y18" s="244"/>
    </row>
    <row r="19" spans="1:26" ht="18" customHeight="1" x14ac:dyDescent="0.25">
      <c r="A19" s="242"/>
      <c r="B19" s="237" t="s">
        <v>33</v>
      </c>
      <c r="C19" s="237"/>
      <c r="D19" s="237"/>
      <c r="E19" s="237"/>
      <c r="F19" s="414"/>
      <c r="G19" s="415"/>
      <c r="H19" s="415"/>
      <c r="I19" s="415"/>
      <c r="J19" s="415"/>
      <c r="K19" s="415"/>
      <c r="L19" s="416"/>
      <c r="M19" s="237"/>
      <c r="N19" s="237" t="s">
        <v>34</v>
      </c>
      <c r="O19" s="237"/>
      <c r="P19" s="237"/>
      <c r="Q19" s="237"/>
      <c r="R19" s="414" t="s">
        <v>35</v>
      </c>
      <c r="S19" s="415"/>
      <c r="T19" s="415"/>
      <c r="U19" s="415"/>
      <c r="V19" s="415"/>
      <c r="W19" s="415"/>
      <c r="X19" s="416"/>
      <c r="Y19" s="244"/>
    </row>
    <row r="20" spans="1:26" ht="18" customHeight="1" x14ac:dyDescent="0.25">
      <c r="A20" s="242"/>
      <c r="B20" s="237" t="s">
        <v>36</v>
      </c>
      <c r="C20" s="237"/>
      <c r="D20" s="237"/>
      <c r="E20" s="237"/>
      <c r="F20" s="414" t="s">
        <v>37</v>
      </c>
      <c r="G20" s="415"/>
      <c r="H20" s="415"/>
      <c r="I20" s="415"/>
      <c r="J20" s="415"/>
      <c r="K20" s="415"/>
      <c r="L20" s="416"/>
      <c r="M20" s="237"/>
      <c r="N20" s="237" t="s">
        <v>38</v>
      </c>
      <c r="O20" s="237"/>
      <c r="P20" s="237"/>
      <c r="Q20" s="237"/>
      <c r="R20" s="414" t="s">
        <v>39</v>
      </c>
      <c r="S20" s="415"/>
      <c r="T20" s="415"/>
      <c r="U20" s="415"/>
      <c r="V20" s="415"/>
      <c r="W20" s="415"/>
      <c r="X20" s="416"/>
      <c r="Y20" s="244"/>
    </row>
    <row r="21" spans="1:26" ht="18" customHeight="1" x14ac:dyDescent="0.25">
      <c r="A21" s="242"/>
      <c r="B21" s="237" t="s">
        <v>40</v>
      </c>
      <c r="C21" s="237"/>
      <c r="D21" s="237"/>
      <c r="E21" s="237"/>
      <c r="F21" s="414" t="s">
        <v>41</v>
      </c>
      <c r="G21" s="415"/>
      <c r="H21" s="415"/>
      <c r="I21" s="415"/>
      <c r="J21" s="415"/>
      <c r="K21" s="415"/>
      <c r="L21" s="416"/>
      <c r="M21" s="237"/>
      <c r="N21" s="237" t="s">
        <v>42</v>
      </c>
      <c r="O21" s="237"/>
      <c r="P21" s="237"/>
      <c r="Q21" s="237"/>
      <c r="R21" s="417" t="s">
        <v>43</v>
      </c>
      <c r="S21" s="418"/>
      <c r="T21" s="418"/>
      <c r="U21" s="418"/>
      <c r="V21" s="418"/>
      <c r="W21" s="418"/>
      <c r="X21" s="419"/>
      <c r="Y21" s="244"/>
    </row>
    <row r="22" spans="1:26" ht="18" customHeight="1" thickBot="1" x14ac:dyDescent="0.3">
      <c r="A22" s="242"/>
      <c r="B22" s="237"/>
      <c r="C22" s="237"/>
      <c r="D22" s="237"/>
      <c r="E22" s="237"/>
      <c r="F22" s="237"/>
      <c r="G22" s="237"/>
      <c r="H22" s="237"/>
      <c r="I22" s="237"/>
      <c r="J22" s="237"/>
      <c r="K22" s="237"/>
      <c r="L22" s="237"/>
      <c r="M22" s="237"/>
      <c r="N22" s="237"/>
      <c r="O22" s="237"/>
      <c r="P22" s="237"/>
      <c r="Q22" s="237"/>
      <c r="R22" s="237"/>
      <c r="S22" s="237"/>
      <c r="T22" s="237"/>
      <c r="U22" s="237"/>
      <c r="V22" s="237"/>
      <c r="W22" s="237"/>
      <c r="X22" s="237"/>
      <c r="Y22" s="244"/>
    </row>
    <row r="23" spans="1:26" ht="18" customHeight="1" x14ac:dyDescent="0.25">
      <c r="A23" s="242"/>
      <c r="B23" s="420" t="s">
        <v>44</v>
      </c>
      <c r="C23" s="421"/>
      <c r="D23" s="432" t="s">
        <v>45</v>
      </c>
      <c r="E23" s="432"/>
      <c r="F23" s="432"/>
      <c r="G23" s="432"/>
      <c r="H23" s="432"/>
      <c r="I23" s="432"/>
      <c r="J23" s="432"/>
      <c r="K23" s="432"/>
      <c r="L23" s="245"/>
      <c r="M23" s="237"/>
      <c r="N23" s="426" t="s">
        <v>46</v>
      </c>
      <c r="O23" s="427"/>
      <c r="P23" s="433" t="s">
        <v>47</v>
      </c>
      <c r="Q23" s="433"/>
      <c r="R23" s="433"/>
      <c r="S23" s="433"/>
      <c r="T23" s="433"/>
      <c r="U23" s="433"/>
      <c r="V23" s="433"/>
      <c r="W23" s="433"/>
      <c r="X23" s="434"/>
      <c r="Y23" s="244"/>
    </row>
    <row r="24" spans="1:26" ht="18" customHeight="1" x14ac:dyDescent="0.25">
      <c r="A24" s="242"/>
      <c r="B24" s="422"/>
      <c r="C24" s="423"/>
      <c r="D24" s="246"/>
      <c r="E24" s="246"/>
      <c r="F24" s="246"/>
      <c r="G24" s="246"/>
      <c r="H24" s="246"/>
      <c r="I24" s="246"/>
      <c r="J24" s="246"/>
      <c r="K24" s="246"/>
      <c r="L24" s="247"/>
      <c r="M24" s="237"/>
      <c r="N24" s="428"/>
      <c r="O24" s="429"/>
      <c r="P24" s="246"/>
      <c r="Q24" s="246"/>
      <c r="R24" s="246"/>
      <c r="S24" s="246"/>
      <c r="T24" s="246"/>
      <c r="U24" s="246"/>
      <c r="V24" s="246"/>
      <c r="W24" s="246"/>
      <c r="X24" s="248"/>
      <c r="Y24" s="244"/>
    </row>
    <row r="25" spans="1:26" ht="18" customHeight="1" x14ac:dyDescent="0.25">
      <c r="A25" s="242"/>
      <c r="B25" s="422"/>
      <c r="C25" s="423"/>
      <c r="D25" s="246"/>
      <c r="E25" s="246"/>
      <c r="F25" s="246"/>
      <c r="G25" s="246"/>
      <c r="H25" s="246"/>
      <c r="I25" s="246"/>
      <c r="J25" s="246"/>
      <c r="K25" s="246"/>
      <c r="L25" s="247"/>
      <c r="M25" s="237"/>
      <c r="N25" s="428"/>
      <c r="O25" s="429"/>
      <c r="P25" s="246"/>
      <c r="Q25" s="246"/>
      <c r="R25" s="246"/>
      <c r="S25" s="246"/>
      <c r="T25" s="246"/>
      <c r="U25" s="246"/>
      <c r="V25" s="246"/>
      <c r="W25" s="246"/>
      <c r="X25" s="248"/>
      <c r="Y25" s="244"/>
    </row>
    <row r="26" spans="1:26" ht="90" customHeight="1" x14ac:dyDescent="0.25">
      <c r="A26" s="242"/>
      <c r="B26" s="422"/>
      <c r="C26" s="423"/>
      <c r="D26" s="246"/>
      <c r="E26" s="246"/>
      <c r="G26" s="246"/>
      <c r="H26" s="246"/>
      <c r="I26" s="246"/>
      <c r="J26" s="246"/>
      <c r="K26" s="246"/>
      <c r="L26" s="247"/>
      <c r="M26" s="237"/>
      <c r="N26" s="428"/>
      <c r="O26" s="429"/>
      <c r="P26" s="246"/>
      <c r="Q26" s="246"/>
      <c r="R26" s="246"/>
      <c r="S26" s="246"/>
      <c r="T26" s="246"/>
      <c r="U26" s="246"/>
      <c r="V26" s="246"/>
      <c r="W26" s="246"/>
      <c r="X26" s="248"/>
      <c r="Y26" s="244"/>
    </row>
    <row r="27" spans="1:26" ht="18" customHeight="1" x14ac:dyDescent="0.25">
      <c r="A27" s="242"/>
      <c r="B27" s="422"/>
      <c r="C27" s="423"/>
      <c r="D27" s="246"/>
      <c r="E27" s="246"/>
      <c r="F27" s="246"/>
      <c r="G27" s="246"/>
      <c r="H27" s="246"/>
      <c r="I27" s="246"/>
      <c r="J27" s="246"/>
      <c r="K27" s="246"/>
      <c r="L27" s="247"/>
      <c r="M27" s="237"/>
      <c r="N27" s="428"/>
      <c r="O27" s="429"/>
      <c r="P27" s="246"/>
      <c r="Q27" s="246"/>
      <c r="R27" s="246"/>
      <c r="S27" s="246"/>
      <c r="T27" s="246"/>
      <c r="U27" s="246"/>
      <c r="V27" s="246"/>
      <c r="W27" s="246"/>
      <c r="X27" s="248"/>
      <c r="Y27" s="244"/>
    </row>
    <row r="28" spans="1:26" ht="18" customHeight="1" x14ac:dyDescent="0.25">
      <c r="A28" s="242"/>
      <c r="B28" s="422"/>
      <c r="C28" s="423"/>
      <c r="D28" s="246"/>
      <c r="E28" s="246"/>
      <c r="F28" s="246"/>
      <c r="G28" s="246"/>
      <c r="H28" s="246"/>
      <c r="I28" s="246"/>
      <c r="J28" s="246"/>
      <c r="K28" s="246"/>
      <c r="L28" s="247"/>
      <c r="M28" s="237"/>
      <c r="N28" s="428"/>
      <c r="O28" s="429"/>
      <c r="P28" s="246"/>
      <c r="Q28" s="246"/>
      <c r="R28" s="246"/>
      <c r="S28" s="246"/>
      <c r="T28" s="246"/>
      <c r="U28" s="246"/>
      <c r="V28" s="246"/>
      <c r="W28" s="246"/>
      <c r="X28" s="248"/>
      <c r="Y28" s="244"/>
    </row>
    <row r="29" spans="1:26" ht="18" customHeight="1" x14ac:dyDescent="0.25">
      <c r="A29" s="242"/>
      <c r="B29" s="422"/>
      <c r="C29" s="423"/>
      <c r="D29" s="246"/>
      <c r="E29" s="246"/>
      <c r="F29" s="246"/>
      <c r="G29" s="246"/>
      <c r="H29" s="246"/>
      <c r="I29" s="246"/>
      <c r="J29" s="246"/>
      <c r="K29" s="246"/>
      <c r="L29" s="247"/>
      <c r="M29" s="237"/>
      <c r="N29" s="428"/>
      <c r="O29" s="429"/>
      <c r="P29" s="246"/>
      <c r="Q29" s="246"/>
      <c r="R29" s="246"/>
      <c r="S29" s="246"/>
      <c r="T29" s="246"/>
      <c r="U29" s="246"/>
      <c r="V29" s="246"/>
      <c r="W29" s="246"/>
      <c r="X29" s="248"/>
      <c r="Y29" s="244"/>
    </row>
    <row r="30" spans="1:26" ht="18" customHeight="1" thickBot="1" x14ac:dyDescent="0.3">
      <c r="A30" s="242"/>
      <c r="B30" s="424"/>
      <c r="C30" s="425"/>
      <c r="D30" s="249"/>
      <c r="E30" s="249"/>
      <c r="F30" s="249"/>
      <c r="G30" s="249"/>
      <c r="H30" s="249"/>
      <c r="I30" s="249"/>
      <c r="J30" s="249"/>
      <c r="K30" s="249"/>
      <c r="L30" s="250"/>
      <c r="M30" s="237"/>
      <c r="N30" s="430"/>
      <c r="O30" s="431"/>
      <c r="P30" s="251"/>
      <c r="Q30" s="251"/>
      <c r="R30" s="251"/>
      <c r="S30" s="251"/>
      <c r="T30" s="251"/>
      <c r="U30" s="251"/>
      <c r="V30" s="251"/>
      <c r="W30" s="251"/>
      <c r="X30" s="252"/>
      <c r="Y30" s="244"/>
    </row>
    <row r="31" spans="1:26" ht="18" customHeight="1" x14ac:dyDescent="0.25">
      <c r="A31" s="242"/>
      <c r="B31" s="237"/>
      <c r="C31" s="237"/>
      <c r="D31" s="237"/>
      <c r="E31" s="237"/>
      <c r="F31" s="237"/>
      <c r="G31" s="237"/>
      <c r="H31" s="237"/>
      <c r="I31" s="237"/>
      <c r="J31" s="237"/>
      <c r="K31" s="237"/>
      <c r="L31" s="237"/>
      <c r="M31" s="237"/>
      <c r="N31" s="237"/>
      <c r="O31" s="237"/>
      <c r="P31" s="237"/>
      <c r="Q31" s="237"/>
      <c r="R31" s="237"/>
      <c r="S31" s="237"/>
      <c r="T31" s="237"/>
      <c r="U31" s="237"/>
      <c r="V31" s="237"/>
      <c r="W31" s="237"/>
      <c r="X31" s="237"/>
      <c r="Y31" s="244"/>
    </row>
    <row r="32" spans="1:26" ht="18" customHeight="1" thickBot="1" x14ac:dyDescent="0.3">
      <c r="A32" s="242"/>
      <c r="B32" s="243" t="s">
        <v>48</v>
      </c>
      <c r="C32" s="237"/>
      <c r="D32" s="237"/>
      <c r="E32" s="237"/>
      <c r="F32" s="237"/>
      <c r="G32" s="237"/>
      <c r="H32" s="237"/>
      <c r="I32" s="237"/>
      <c r="J32" s="237"/>
      <c r="K32" s="237"/>
      <c r="L32" s="237"/>
      <c r="M32" s="237"/>
      <c r="N32" s="237"/>
      <c r="O32" s="237"/>
      <c r="P32" s="237"/>
      <c r="Q32" s="237"/>
      <c r="R32" s="237"/>
      <c r="S32" s="237"/>
      <c r="T32" s="237"/>
      <c r="U32" s="237"/>
      <c r="V32" s="237"/>
      <c r="W32" s="237"/>
      <c r="X32" s="237"/>
      <c r="Y32" s="244"/>
    </row>
    <row r="33" spans="1:25" ht="18" customHeight="1" thickBot="1" x14ac:dyDescent="0.3">
      <c r="A33" s="242"/>
      <c r="B33" s="476" t="s">
        <v>49</v>
      </c>
      <c r="C33" s="404"/>
      <c r="D33" s="404"/>
      <c r="E33" s="404"/>
      <c r="F33" s="404"/>
      <c r="G33" s="404" t="s">
        <v>50</v>
      </c>
      <c r="H33" s="404"/>
      <c r="I33" s="404"/>
      <c r="J33" s="404"/>
      <c r="K33" s="404"/>
      <c r="L33" s="404" t="s">
        <v>51</v>
      </c>
      <c r="M33" s="404"/>
      <c r="N33" s="404"/>
      <c r="O33" s="404" t="s">
        <v>52</v>
      </c>
      <c r="P33" s="404"/>
      <c r="Q33" s="404"/>
      <c r="R33" s="404"/>
      <c r="S33" s="404" t="s">
        <v>53</v>
      </c>
      <c r="T33" s="404"/>
      <c r="U33" s="404"/>
      <c r="V33" s="404"/>
      <c r="W33" s="404"/>
      <c r="X33" s="405"/>
      <c r="Y33" s="244"/>
    </row>
    <row r="34" spans="1:25" ht="18" customHeight="1" x14ac:dyDescent="0.25">
      <c r="A34" s="242"/>
      <c r="B34" s="406" t="s">
        <v>54</v>
      </c>
      <c r="C34" s="407"/>
      <c r="D34" s="407"/>
      <c r="E34" s="407"/>
      <c r="F34" s="407"/>
      <c r="G34" s="407" t="s">
        <v>55</v>
      </c>
      <c r="H34" s="407"/>
      <c r="I34" s="407"/>
      <c r="J34" s="407"/>
      <c r="K34" s="407"/>
      <c r="L34" s="407" t="s">
        <v>56</v>
      </c>
      <c r="M34" s="407"/>
      <c r="N34" s="407"/>
      <c r="O34" s="407">
        <v>21658588814</v>
      </c>
      <c r="P34" s="407"/>
      <c r="Q34" s="407"/>
      <c r="R34" s="407"/>
      <c r="S34" s="408" t="s">
        <v>57</v>
      </c>
      <c r="T34" s="408"/>
      <c r="U34" s="408"/>
      <c r="V34" s="408"/>
      <c r="W34" s="408"/>
      <c r="X34" s="409"/>
      <c r="Y34" s="244"/>
    </row>
    <row r="35" spans="1:25" ht="18" customHeight="1" x14ac:dyDescent="0.25">
      <c r="A35" s="242"/>
      <c r="B35" s="410" t="s">
        <v>58</v>
      </c>
      <c r="C35" s="411"/>
      <c r="D35" s="411"/>
      <c r="E35" s="411"/>
      <c r="F35" s="411"/>
      <c r="G35" s="411" t="s">
        <v>59</v>
      </c>
      <c r="H35" s="411"/>
      <c r="I35" s="411"/>
      <c r="J35" s="411"/>
      <c r="K35" s="411"/>
      <c r="L35" s="411" t="s">
        <v>56</v>
      </c>
      <c r="M35" s="411"/>
      <c r="N35" s="411"/>
      <c r="O35" s="411">
        <v>21658024950</v>
      </c>
      <c r="P35" s="411"/>
      <c r="Q35" s="411"/>
      <c r="R35" s="411"/>
      <c r="S35" s="412" t="s">
        <v>60</v>
      </c>
      <c r="T35" s="412"/>
      <c r="U35" s="412"/>
      <c r="V35" s="412"/>
      <c r="W35" s="412"/>
      <c r="X35" s="413"/>
      <c r="Y35" s="244"/>
    </row>
    <row r="36" spans="1:25" ht="18" customHeight="1" x14ac:dyDescent="0.25">
      <c r="A36" s="242"/>
      <c r="B36" s="410" t="s">
        <v>61</v>
      </c>
      <c r="C36" s="411"/>
      <c r="D36" s="411"/>
      <c r="E36" s="411"/>
      <c r="F36" s="411"/>
      <c r="G36" s="411" t="s">
        <v>62</v>
      </c>
      <c r="H36" s="411"/>
      <c r="I36" s="411"/>
      <c r="J36" s="411"/>
      <c r="K36" s="411"/>
      <c r="L36" s="411" t="s">
        <v>56</v>
      </c>
      <c r="M36" s="411"/>
      <c r="N36" s="411"/>
      <c r="O36" s="477"/>
      <c r="P36" s="477"/>
      <c r="Q36" s="477"/>
      <c r="R36" s="477"/>
      <c r="S36" s="412" t="s">
        <v>63</v>
      </c>
      <c r="T36" s="412"/>
      <c r="U36" s="412"/>
      <c r="V36" s="412"/>
      <c r="W36" s="412"/>
      <c r="X36" s="413"/>
      <c r="Y36" s="244"/>
    </row>
    <row r="37" spans="1:25" ht="18" customHeight="1" x14ac:dyDescent="0.25">
      <c r="A37" s="242"/>
      <c r="B37" s="410" t="s">
        <v>64</v>
      </c>
      <c r="C37" s="411"/>
      <c r="D37" s="411"/>
      <c r="E37" s="411"/>
      <c r="F37" s="411"/>
      <c r="G37" s="411" t="s">
        <v>65</v>
      </c>
      <c r="H37" s="411"/>
      <c r="I37" s="411"/>
      <c r="J37" s="411"/>
      <c r="K37" s="411"/>
      <c r="L37" s="411" t="s">
        <v>56</v>
      </c>
      <c r="M37" s="411"/>
      <c r="N37" s="411"/>
      <c r="O37" s="411">
        <v>21655092279</v>
      </c>
      <c r="P37" s="411"/>
      <c r="Q37" s="411"/>
      <c r="R37" s="411"/>
      <c r="S37" s="412" t="s">
        <v>66</v>
      </c>
      <c r="T37" s="412"/>
      <c r="U37" s="412"/>
      <c r="V37" s="412"/>
      <c r="W37" s="412"/>
      <c r="X37" s="413"/>
      <c r="Y37" s="244"/>
    </row>
    <row r="38" spans="1:25" ht="18" customHeight="1" x14ac:dyDescent="0.25">
      <c r="A38" s="242"/>
      <c r="B38" s="410" t="s">
        <v>67</v>
      </c>
      <c r="C38" s="411"/>
      <c r="D38" s="411"/>
      <c r="E38" s="411"/>
      <c r="F38" s="411"/>
      <c r="G38" s="411" t="s">
        <v>68</v>
      </c>
      <c r="H38" s="411"/>
      <c r="I38" s="411"/>
      <c r="J38" s="411"/>
      <c r="K38" s="411"/>
      <c r="L38" s="411" t="s">
        <v>56</v>
      </c>
      <c r="M38" s="411"/>
      <c r="N38" s="411"/>
      <c r="O38" s="477"/>
      <c r="P38" s="477"/>
      <c r="Q38" s="477"/>
      <c r="R38" s="477"/>
      <c r="S38" s="412" t="s">
        <v>69</v>
      </c>
      <c r="T38" s="412"/>
      <c r="U38" s="412"/>
      <c r="V38" s="412"/>
      <c r="W38" s="412"/>
      <c r="X38" s="413"/>
      <c r="Y38" s="244"/>
    </row>
    <row r="39" spans="1:25" ht="18" customHeight="1" x14ac:dyDescent="0.25">
      <c r="A39" s="242"/>
      <c r="B39" s="410" t="s">
        <v>70</v>
      </c>
      <c r="C39" s="411"/>
      <c r="D39" s="411"/>
      <c r="E39" s="411"/>
      <c r="F39" s="411"/>
      <c r="G39" s="411" t="s">
        <v>71</v>
      </c>
      <c r="H39" s="411"/>
      <c r="I39" s="411"/>
      <c r="J39" s="411"/>
      <c r="K39" s="411"/>
      <c r="L39" s="411" t="s">
        <v>56</v>
      </c>
      <c r="M39" s="411"/>
      <c r="N39" s="411"/>
      <c r="O39" s="411">
        <v>21658049078</v>
      </c>
      <c r="P39" s="411"/>
      <c r="Q39" s="411"/>
      <c r="R39" s="411"/>
      <c r="S39" s="412" t="s">
        <v>72</v>
      </c>
      <c r="T39" s="412"/>
      <c r="U39" s="412"/>
      <c r="V39" s="412"/>
      <c r="W39" s="412"/>
      <c r="X39" s="413"/>
      <c r="Y39" s="244"/>
    </row>
    <row r="40" spans="1:25" ht="18" customHeight="1" thickBot="1" x14ac:dyDescent="0.3">
      <c r="A40" s="242"/>
      <c r="B40" s="377" t="s">
        <v>73</v>
      </c>
      <c r="C40" s="378"/>
      <c r="D40" s="378"/>
      <c r="E40" s="378"/>
      <c r="F40" s="378"/>
      <c r="G40" s="378" t="s">
        <v>74</v>
      </c>
      <c r="H40" s="378"/>
      <c r="I40" s="378"/>
      <c r="J40" s="378"/>
      <c r="K40" s="378"/>
      <c r="L40" s="378" t="s">
        <v>56</v>
      </c>
      <c r="M40" s="378"/>
      <c r="N40" s="378"/>
      <c r="O40" s="378">
        <v>21628373744</v>
      </c>
      <c r="P40" s="378"/>
      <c r="Q40" s="378"/>
      <c r="R40" s="378"/>
      <c r="S40" s="379" t="s">
        <v>75</v>
      </c>
      <c r="T40" s="379"/>
      <c r="U40" s="379"/>
      <c r="V40" s="379"/>
      <c r="W40" s="379"/>
      <c r="X40" s="380"/>
      <c r="Y40" s="244"/>
    </row>
    <row r="41" spans="1:25" ht="18" customHeight="1" x14ac:dyDescent="0.25">
      <c r="A41" s="242"/>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44"/>
    </row>
    <row r="42" spans="1:25" ht="18" customHeight="1" x14ac:dyDescent="0.25">
      <c r="A42" s="242"/>
      <c r="B42" s="243" t="s">
        <v>76</v>
      </c>
      <c r="C42" s="237"/>
      <c r="D42" s="237"/>
      <c r="E42" s="237"/>
      <c r="F42" s="237"/>
      <c r="G42" s="237"/>
      <c r="H42" s="237"/>
      <c r="I42" s="237"/>
      <c r="J42" s="237"/>
      <c r="K42" s="237"/>
      <c r="L42" s="237"/>
      <c r="M42" s="237"/>
      <c r="N42" s="237"/>
      <c r="O42" s="237"/>
      <c r="P42" s="237"/>
      <c r="Q42" s="237"/>
      <c r="R42" s="237"/>
      <c r="S42" s="237"/>
      <c r="T42" s="237"/>
      <c r="U42" s="237"/>
      <c r="V42" s="237"/>
      <c r="W42" s="237"/>
      <c r="X42" s="237"/>
      <c r="Y42" s="244"/>
    </row>
    <row r="43" spans="1:25" ht="18" customHeight="1" x14ac:dyDescent="0.25">
      <c r="A43" s="242"/>
      <c r="B43" s="237"/>
      <c r="C43" s="253" t="s">
        <v>77</v>
      </c>
      <c r="D43" s="237" t="s">
        <v>78</v>
      </c>
      <c r="E43" s="237"/>
      <c r="F43" s="253" t="s">
        <v>77</v>
      </c>
      <c r="G43" s="237" t="s">
        <v>79</v>
      </c>
      <c r="H43" s="237"/>
      <c r="I43" s="253" t="s">
        <v>77</v>
      </c>
      <c r="J43" s="237" t="s">
        <v>80</v>
      </c>
      <c r="K43" s="237"/>
      <c r="L43" s="253"/>
      <c r="M43" s="237" t="s">
        <v>81</v>
      </c>
      <c r="N43" s="237"/>
      <c r="O43" s="253"/>
      <c r="P43" s="237" t="s">
        <v>82</v>
      </c>
      <c r="Q43" s="237"/>
      <c r="R43" s="237"/>
      <c r="S43" s="237"/>
      <c r="T43" s="237"/>
      <c r="U43" s="237"/>
      <c r="V43" s="237"/>
      <c r="W43" s="237"/>
      <c r="X43" s="237"/>
      <c r="Y43" s="244"/>
    </row>
    <row r="44" spans="1:25" ht="18" customHeight="1" x14ac:dyDescent="0.25">
      <c r="A44" s="242"/>
      <c r="B44" s="243" t="s">
        <v>83</v>
      </c>
      <c r="C44" s="237"/>
      <c r="D44" s="237"/>
      <c r="E44" s="237"/>
      <c r="F44" s="237"/>
      <c r="G44" s="237"/>
      <c r="H44" s="237"/>
      <c r="I44" s="237"/>
      <c r="J44" s="237"/>
      <c r="K44" s="237"/>
      <c r="L44" s="237"/>
      <c r="M44" s="237"/>
      <c r="N44" s="237"/>
      <c r="O44" s="237"/>
      <c r="P44" s="237"/>
      <c r="Q44" s="237"/>
      <c r="R44" s="237"/>
      <c r="S44" s="237"/>
      <c r="T44" s="237"/>
      <c r="U44" s="237"/>
      <c r="V44" s="237"/>
      <c r="W44" s="237"/>
      <c r="X44" s="237"/>
      <c r="Y44" s="244"/>
    </row>
    <row r="45" spans="1:25" ht="18" customHeight="1" x14ac:dyDescent="0.25">
      <c r="A45" s="242"/>
      <c r="B45" s="381" t="s">
        <v>84</v>
      </c>
      <c r="C45" s="382"/>
      <c r="D45" s="382"/>
      <c r="E45" s="382"/>
      <c r="F45" s="382"/>
      <c r="G45" s="382"/>
      <c r="H45" s="382"/>
      <c r="I45" s="382"/>
      <c r="J45" s="382"/>
      <c r="K45" s="382"/>
      <c r="L45" s="382"/>
      <c r="M45" s="382"/>
      <c r="N45" s="382"/>
      <c r="O45" s="382"/>
      <c r="P45" s="382"/>
      <c r="Q45" s="382"/>
      <c r="R45" s="382"/>
      <c r="S45" s="382"/>
      <c r="T45" s="382"/>
      <c r="U45" s="382"/>
      <c r="V45" s="382"/>
      <c r="W45" s="382"/>
      <c r="X45" s="383"/>
      <c r="Y45" s="244"/>
    </row>
    <row r="46" spans="1:25" ht="18" customHeight="1" x14ac:dyDescent="0.25">
      <c r="A46" s="242"/>
      <c r="B46" s="381"/>
      <c r="C46" s="382"/>
      <c r="D46" s="382"/>
      <c r="E46" s="382"/>
      <c r="F46" s="382"/>
      <c r="G46" s="382"/>
      <c r="H46" s="382"/>
      <c r="I46" s="382"/>
      <c r="J46" s="382"/>
      <c r="K46" s="382"/>
      <c r="L46" s="382"/>
      <c r="M46" s="382"/>
      <c r="N46" s="382"/>
      <c r="O46" s="382"/>
      <c r="P46" s="382"/>
      <c r="Q46" s="382"/>
      <c r="R46" s="382"/>
      <c r="S46" s="382"/>
      <c r="T46" s="382"/>
      <c r="U46" s="382"/>
      <c r="V46" s="382"/>
      <c r="W46" s="382"/>
      <c r="X46" s="383"/>
      <c r="Y46" s="244"/>
    </row>
    <row r="47" spans="1:25" ht="18" customHeight="1" x14ac:dyDescent="0.25">
      <c r="A47" s="242"/>
      <c r="B47" s="254"/>
      <c r="C47" s="254"/>
      <c r="D47" s="254"/>
      <c r="E47" s="254"/>
      <c r="F47" s="254"/>
      <c r="G47" s="254"/>
      <c r="H47" s="254"/>
      <c r="I47" s="254"/>
      <c r="J47" s="254"/>
      <c r="K47" s="254"/>
      <c r="L47" s="254"/>
      <c r="M47" s="254"/>
      <c r="N47" s="254"/>
      <c r="O47" s="254"/>
      <c r="P47" s="254"/>
      <c r="Q47" s="254"/>
      <c r="R47" s="254"/>
      <c r="S47" s="254"/>
      <c r="T47" s="254"/>
      <c r="U47" s="254"/>
      <c r="V47" s="254"/>
      <c r="W47" s="254"/>
      <c r="X47" s="254"/>
      <c r="Y47" s="244"/>
    </row>
    <row r="48" spans="1:25" ht="18" customHeight="1" x14ac:dyDescent="0.25">
      <c r="A48" s="242"/>
      <c r="B48" s="255" t="s">
        <v>85</v>
      </c>
      <c r="C48" s="256"/>
      <c r="D48" s="256"/>
      <c r="E48" s="256"/>
      <c r="F48" s="256"/>
      <c r="G48" s="256"/>
      <c r="H48" s="256"/>
      <c r="I48" s="256"/>
      <c r="J48" s="384"/>
      <c r="K48" s="385"/>
      <c r="L48" s="257"/>
      <c r="M48" s="257"/>
      <c r="N48" s="256"/>
      <c r="O48" s="255"/>
      <c r="P48" s="237"/>
      <c r="Q48" s="258" t="s">
        <v>86</v>
      </c>
      <c r="R48" s="386"/>
      <c r="S48" s="387"/>
      <c r="T48" s="387"/>
      <c r="U48" s="387"/>
      <c r="V48" s="387"/>
      <c r="W48" s="387"/>
      <c r="X48" s="388"/>
      <c r="Y48" s="244"/>
    </row>
    <row r="49" spans="1:25" ht="18" customHeight="1" thickBot="1" x14ac:dyDescent="0.3">
      <c r="A49" s="259"/>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1"/>
    </row>
    <row r="50" spans="1:25" ht="18" customHeight="1" thickBot="1" x14ac:dyDescent="0.3">
      <c r="A50" s="237"/>
      <c r="B50" s="237"/>
      <c r="C50" s="237"/>
      <c r="D50" s="237"/>
      <c r="E50" s="237"/>
      <c r="F50" s="237"/>
      <c r="G50" s="237"/>
      <c r="H50" s="237"/>
      <c r="I50" s="237"/>
      <c r="J50" s="237"/>
      <c r="K50" s="237"/>
      <c r="L50" s="237"/>
      <c r="M50" s="237"/>
      <c r="N50" s="237"/>
      <c r="O50" s="237"/>
      <c r="P50" s="237"/>
      <c r="Q50" s="237"/>
      <c r="R50" s="237"/>
      <c r="S50" s="237"/>
      <c r="T50" s="237"/>
      <c r="U50" s="237"/>
      <c r="V50" s="237"/>
      <c r="W50" s="237"/>
      <c r="X50" s="237"/>
      <c r="Y50" s="237"/>
    </row>
    <row r="51" spans="1:25" ht="18" customHeight="1" thickBot="1" x14ac:dyDescent="0.3">
      <c r="A51" s="239" t="s">
        <v>87</v>
      </c>
      <c r="B51" s="240"/>
      <c r="C51" s="240"/>
      <c r="D51" s="240"/>
      <c r="E51" s="240"/>
      <c r="F51" s="240"/>
      <c r="G51" s="240"/>
      <c r="H51" s="240"/>
      <c r="I51" s="240"/>
      <c r="J51" s="240"/>
      <c r="K51" s="240"/>
      <c r="L51" s="262" t="s">
        <v>37</v>
      </c>
      <c r="M51" s="240"/>
      <c r="N51" s="240"/>
      <c r="O51" s="240"/>
      <c r="P51" s="240"/>
      <c r="Q51" s="240"/>
      <c r="R51" s="240"/>
      <c r="S51" s="240"/>
      <c r="T51" s="240"/>
      <c r="U51" s="240"/>
      <c r="V51" s="240"/>
      <c r="W51" s="240"/>
      <c r="X51" s="240"/>
      <c r="Y51" s="241"/>
    </row>
    <row r="52" spans="1:25" ht="18" customHeight="1" x14ac:dyDescent="0.25">
      <c r="A52" s="242"/>
      <c r="B52" s="243" t="s">
        <v>88</v>
      </c>
      <c r="C52" s="237"/>
      <c r="D52" s="237"/>
      <c r="E52" s="237"/>
      <c r="F52" s="237"/>
      <c r="G52" s="237"/>
      <c r="H52" s="237"/>
      <c r="I52" s="237"/>
      <c r="J52" s="237"/>
      <c r="K52" s="237"/>
      <c r="L52" s="237"/>
      <c r="M52" s="237"/>
      <c r="N52" s="237"/>
      <c r="O52" s="237"/>
      <c r="P52" s="237"/>
      <c r="Q52" s="237" t="s">
        <v>89</v>
      </c>
      <c r="R52" s="237"/>
      <c r="S52" s="237"/>
      <c r="T52" s="237"/>
      <c r="U52" s="237"/>
      <c r="V52" s="237"/>
      <c r="W52" s="237"/>
      <c r="X52" s="237"/>
      <c r="Y52" s="244"/>
    </row>
    <row r="53" spans="1:25" ht="18" customHeight="1" x14ac:dyDescent="0.25">
      <c r="A53" s="242"/>
      <c r="B53" s="237" t="s">
        <v>90</v>
      </c>
      <c r="C53" s="237"/>
      <c r="D53" s="237"/>
      <c r="E53" s="237"/>
      <c r="F53" s="389" t="s">
        <v>91</v>
      </c>
      <c r="G53" s="390"/>
      <c r="H53" s="390"/>
      <c r="I53" s="390"/>
      <c r="J53" s="390"/>
      <c r="K53" s="390"/>
      <c r="L53" s="390"/>
      <c r="M53" s="390"/>
      <c r="N53" s="390"/>
      <c r="O53" s="391"/>
      <c r="P53" s="237"/>
      <c r="Q53" s="392"/>
      <c r="R53" s="393"/>
      <c r="S53" s="393"/>
      <c r="T53" s="393"/>
      <c r="U53" s="393"/>
      <c r="V53" s="393"/>
      <c r="W53" s="393"/>
      <c r="X53" s="394"/>
      <c r="Y53" s="244"/>
    </row>
    <row r="54" spans="1:25" ht="18" customHeight="1" x14ac:dyDescent="0.25">
      <c r="A54" s="242"/>
      <c r="B54" s="237" t="s">
        <v>92</v>
      </c>
      <c r="C54" s="237"/>
      <c r="D54" s="237"/>
      <c r="E54" s="237"/>
      <c r="F54" s="314" t="s">
        <v>91</v>
      </c>
      <c r="G54" s="315"/>
      <c r="H54" s="315"/>
      <c r="I54" s="315"/>
      <c r="J54" s="315"/>
      <c r="K54" s="315"/>
      <c r="L54" s="315"/>
      <c r="M54" s="315"/>
      <c r="N54" s="315"/>
      <c r="O54" s="316"/>
      <c r="P54" s="237"/>
      <c r="Q54" s="395"/>
      <c r="R54" s="396"/>
      <c r="S54" s="396"/>
      <c r="T54" s="396"/>
      <c r="U54" s="396"/>
      <c r="V54" s="396"/>
      <c r="W54" s="396"/>
      <c r="X54" s="397"/>
      <c r="Y54" s="244"/>
    </row>
    <row r="55" spans="1:25" ht="18" customHeight="1" x14ac:dyDescent="0.25">
      <c r="A55" s="242"/>
      <c r="B55" s="237" t="s">
        <v>93</v>
      </c>
      <c r="C55" s="237"/>
      <c r="D55" s="237"/>
      <c r="E55" s="237"/>
      <c r="F55" s="314" t="s">
        <v>91</v>
      </c>
      <c r="G55" s="315"/>
      <c r="H55" s="315"/>
      <c r="I55" s="315"/>
      <c r="J55" s="315"/>
      <c r="K55" s="315"/>
      <c r="L55" s="315"/>
      <c r="M55" s="315"/>
      <c r="N55" s="315"/>
      <c r="O55" s="316"/>
      <c r="P55" s="237"/>
      <c r="Q55" s="395"/>
      <c r="R55" s="396"/>
      <c r="S55" s="396"/>
      <c r="T55" s="396"/>
      <c r="U55" s="396"/>
      <c r="V55" s="396"/>
      <c r="W55" s="396"/>
      <c r="X55" s="397"/>
      <c r="Y55" s="244"/>
    </row>
    <row r="56" spans="1:25" ht="18" customHeight="1" x14ac:dyDescent="0.25">
      <c r="A56" s="242"/>
      <c r="B56" s="237" t="s">
        <v>82</v>
      </c>
      <c r="C56" s="237"/>
      <c r="D56" s="237"/>
      <c r="E56" s="237"/>
      <c r="F56" s="401" t="s">
        <v>41</v>
      </c>
      <c r="G56" s="402"/>
      <c r="H56" s="402"/>
      <c r="I56" s="402"/>
      <c r="J56" s="402"/>
      <c r="K56" s="402"/>
      <c r="L56" s="402"/>
      <c r="M56" s="402"/>
      <c r="N56" s="402"/>
      <c r="O56" s="403"/>
      <c r="P56" s="237"/>
      <c r="Q56" s="398"/>
      <c r="R56" s="399"/>
      <c r="S56" s="399"/>
      <c r="T56" s="399"/>
      <c r="U56" s="399"/>
      <c r="V56" s="399"/>
      <c r="W56" s="399"/>
      <c r="X56" s="400"/>
      <c r="Y56" s="244"/>
    </row>
    <row r="57" spans="1:25" ht="18" customHeight="1" thickBot="1" x14ac:dyDescent="0.3">
      <c r="A57" s="259"/>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1"/>
    </row>
    <row r="58" spans="1:25" ht="18" customHeight="1" thickBot="1" x14ac:dyDescent="0.3">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row>
    <row r="59" spans="1:25" ht="18" customHeight="1" thickBot="1" x14ac:dyDescent="0.3">
      <c r="A59" s="239" t="s">
        <v>94</v>
      </c>
      <c r="B59" s="240"/>
      <c r="C59" s="240"/>
      <c r="D59" s="240"/>
      <c r="E59" s="240"/>
      <c r="F59" s="240"/>
      <c r="G59" s="240"/>
      <c r="H59" s="240"/>
      <c r="I59" s="240"/>
      <c r="J59" s="240"/>
      <c r="K59" s="240"/>
      <c r="L59" s="240"/>
      <c r="M59" s="240"/>
      <c r="N59" s="240"/>
      <c r="O59" s="240"/>
      <c r="P59" s="264" t="s">
        <v>95</v>
      </c>
      <c r="Q59" s="240"/>
      <c r="R59" s="240"/>
      <c r="S59" s="240"/>
      <c r="T59" s="240"/>
      <c r="U59" s="240"/>
      <c r="V59" s="240"/>
      <c r="W59" s="240"/>
      <c r="X59" s="240"/>
      <c r="Y59" s="241"/>
    </row>
    <row r="60" spans="1:25" ht="18" customHeight="1" x14ac:dyDescent="0.25">
      <c r="A60" s="242"/>
      <c r="B60" s="263" t="s">
        <v>96</v>
      </c>
      <c r="C60" s="237"/>
      <c r="D60" s="237"/>
      <c r="E60" s="237"/>
      <c r="F60" s="237"/>
      <c r="G60" s="237"/>
      <c r="H60" s="237"/>
      <c r="I60" s="237"/>
      <c r="J60" s="237"/>
      <c r="K60" s="237"/>
      <c r="L60" s="237"/>
      <c r="M60" s="237"/>
      <c r="N60" s="237"/>
      <c r="O60" s="237"/>
      <c r="P60" s="237"/>
      <c r="Q60" s="237"/>
      <c r="R60" s="237"/>
      <c r="S60" s="237"/>
      <c r="T60" s="237"/>
      <c r="U60" s="237"/>
      <c r="V60" s="237"/>
      <c r="W60" s="237"/>
      <c r="X60" s="237"/>
      <c r="Y60" s="244"/>
    </row>
    <row r="61" spans="1:25" ht="18" customHeight="1" x14ac:dyDescent="0.25">
      <c r="A61" s="242"/>
      <c r="B61" s="237" t="s">
        <v>97</v>
      </c>
      <c r="C61" s="237"/>
      <c r="D61" s="237"/>
      <c r="E61" s="237"/>
      <c r="F61" s="237"/>
      <c r="G61" s="237"/>
      <c r="H61" s="237"/>
      <c r="I61" s="366" t="s">
        <v>98</v>
      </c>
      <c r="J61" s="366"/>
      <c r="K61" s="366"/>
      <c r="L61" s="366" t="s">
        <v>99</v>
      </c>
      <c r="M61" s="366"/>
      <c r="N61" s="366"/>
      <c r="O61" s="366" t="s">
        <v>100</v>
      </c>
      <c r="P61" s="366"/>
      <c r="Q61" s="366"/>
      <c r="R61" s="366" t="s">
        <v>101</v>
      </c>
      <c r="S61" s="366"/>
      <c r="T61" s="366"/>
      <c r="U61" s="335" t="s">
        <v>102</v>
      </c>
      <c r="V61" s="335"/>
      <c r="W61" s="335" t="s">
        <v>103</v>
      </c>
      <c r="X61" s="335"/>
      <c r="Y61" s="244"/>
    </row>
    <row r="62" spans="1:25" ht="18" customHeight="1" x14ac:dyDescent="0.25">
      <c r="A62" s="242"/>
      <c r="B62" s="237" t="s">
        <v>104</v>
      </c>
      <c r="C62" s="237"/>
      <c r="D62" s="237"/>
      <c r="E62" s="237"/>
      <c r="F62" s="237"/>
      <c r="G62" s="237"/>
      <c r="H62" s="237"/>
      <c r="I62" s="367">
        <v>17332</v>
      </c>
      <c r="J62" s="368"/>
      <c r="K62" s="369"/>
      <c r="L62" s="370">
        <v>17332</v>
      </c>
      <c r="M62" s="371"/>
      <c r="N62" s="371"/>
      <c r="O62" s="371">
        <v>582</v>
      </c>
      <c r="P62" s="371"/>
      <c r="Q62" s="371"/>
      <c r="R62" s="372">
        <f t="shared" ref="R62:R63" si="0">IF(L62="","",O62/L62*1000000)</f>
        <v>33579.506115855067</v>
      </c>
      <c r="S62" s="373"/>
      <c r="T62" s="374"/>
      <c r="U62" s="375">
        <v>45469</v>
      </c>
      <c r="V62" s="375"/>
      <c r="W62" s="376" t="s">
        <v>73</v>
      </c>
      <c r="X62" s="376"/>
      <c r="Y62" s="244"/>
    </row>
    <row r="63" spans="1:25" ht="18" customHeight="1" x14ac:dyDescent="0.25">
      <c r="A63" s="242"/>
      <c r="B63" s="237" t="s">
        <v>105</v>
      </c>
      <c r="C63" s="237"/>
      <c r="D63" s="237"/>
      <c r="E63" s="237"/>
      <c r="F63" s="237"/>
      <c r="G63" s="237"/>
      <c r="H63" s="237"/>
      <c r="I63" s="363">
        <v>5760</v>
      </c>
      <c r="J63" s="363"/>
      <c r="K63" s="363"/>
      <c r="L63" s="364">
        <v>5760</v>
      </c>
      <c r="M63" s="364"/>
      <c r="N63" s="364"/>
      <c r="O63" s="364">
        <v>48</v>
      </c>
      <c r="P63" s="364"/>
      <c r="Q63" s="364"/>
      <c r="R63" s="359">
        <f t="shared" si="0"/>
        <v>8333.3333333333339</v>
      </c>
      <c r="S63" s="360"/>
      <c r="T63" s="361"/>
      <c r="U63" s="365">
        <v>45450</v>
      </c>
      <c r="V63" s="365"/>
      <c r="W63" s="364" t="s">
        <v>106</v>
      </c>
      <c r="X63" s="364"/>
      <c r="Y63" s="244"/>
    </row>
    <row r="64" spans="1:25" ht="18" customHeight="1" x14ac:dyDescent="0.25">
      <c r="A64" s="242"/>
      <c r="B64" s="237" t="s">
        <v>107</v>
      </c>
      <c r="C64" s="237"/>
      <c r="D64" s="237"/>
      <c r="E64" s="237"/>
      <c r="F64" s="237"/>
      <c r="G64" s="237"/>
      <c r="H64" s="237"/>
      <c r="I64" s="357">
        <v>15120</v>
      </c>
      <c r="J64" s="357"/>
      <c r="K64" s="357"/>
      <c r="L64" s="358">
        <v>8640</v>
      </c>
      <c r="M64" s="358"/>
      <c r="N64" s="358"/>
      <c r="O64" s="358">
        <v>148</v>
      </c>
      <c r="P64" s="358"/>
      <c r="Q64" s="358"/>
      <c r="R64" s="359">
        <f>IF(L64="","",O64/L64*1000000)</f>
        <v>17129.629629629631</v>
      </c>
      <c r="S64" s="360"/>
      <c r="T64" s="361"/>
      <c r="U64" s="362">
        <v>45496</v>
      </c>
      <c r="V64" s="362"/>
      <c r="W64" s="358" t="s">
        <v>108</v>
      </c>
      <c r="X64" s="358"/>
      <c r="Y64" s="244"/>
    </row>
    <row r="65" spans="1:25" ht="18" customHeight="1" x14ac:dyDescent="0.25">
      <c r="A65" s="242"/>
      <c r="B65" s="237" t="s">
        <v>109</v>
      </c>
      <c r="C65" s="237"/>
      <c r="D65" s="237"/>
      <c r="E65" s="237"/>
      <c r="F65" s="237"/>
      <c r="G65" s="237"/>
      <c r="H65" s="237"/>
      <c r="I65" s="357"/>
      <c r="J65" s="357"/>
      <c r="K65" s="357"/>
      <c r="L65" s="358"/>
      <c r="M65" s="358"/>
      <c r="N65" s="358"/>
      <c r="O65" s="358"/>
      <c r="P65" s="358"/>
      <c r="Q65" s="358"/>
      <c r="R65" s="359"/>
      <c r="S65" s="360"/>
      <c r="T65" s="361"/>
      <c r="U65" s="362"/>
      <c r="V65" s="362"/>
      <c r="W65" s="358"/>
      <c r="X65" s="358"/>
      <c r="Y65" s="244"/>
    </row>
    <row r="66" spans="1:25" ht="18" customHeight="1" x14ac:dyDescent="0.25">
      <c r="A66" s="242"/>
      <c r="B66" s="237" t="s">
        <v>110</v>
      </c>
      <c r="C66" s="237"/>
      <c r="D66" s="237"/>
      <c r="E66" s="237"/>
      <c r="F66" s="237"/>
      <c r="G66" s="237"/>
      <c r="H66" s="237"/>
      <c r="I66" s="357"/>
      <c r="J66" s="357"/>
      <c r="K66" s="357"/>
      <c r="L66" s="358"/>
      <c r="M66" s="358"/>
      <c r="N66" s="358"/>
      <c r="O66" s="358"/>
      <c r="P66" s="358"/>
      <c r="Q66" s="358"/>
      <c r="R66" s="359" t="str">
        <f t="shared" ref="R66:R69" si="1">IF(L66="","",O66/L66*1000000)</f>
        <v/>
      </c>
      <c r="S66" s="360"/>
      <c r="T66" s="361"/>
      <c r="U66" s="362"/>
      <c r="V66" s="362"/>
      <c r="W66" s="358"/>
      <c r="X66" s="358"/>
      <c r="Y66" s="244"/>
    </row>
    <row r="67" spans="1:25" ht="18" customHeight="1" x14ac:dyDescent="0.25">
      <c r="A67" s="242"/>
      <c r="B67" s="237" t="s">
        <v>111</v>
      </c>
      <c r="C67" s="237"/>
      <c r="D67" s="237"/>
      <c r="E67" s="237"/>
      <c r="F67" s="237"/>
      <c r="G67" s="237"/>
      <c r="H67" s="237"/>
      <c r="I67" s="353"/>
      <c r="J67" s="353"/>
      <c r="K67" s="353"/>
      <c r="L67" s="320"/>
      <c r="M67" s="320"/>
      <c r="N67" s="320"/>
      <c r="O67" s="320"/>
      <c r="P67" s="320"/>
      <c r="Q67" s="320"/>
      <c r="R67" s="354" t="str">
        <f t="shared" si="1"/>
        <v/>
      </c>
      <c r="S67" s="355"/>
      <c r="T67" s="356"/>
      <c r="U67" s="321"/>
      <c r="V67" s="321"/>
      <c r="W67" s="320"/>
      <c r="X67" s="320"/>
      <c r="Y67" s="244"/>
    </row>
    <row r="68" spans="1:25" ht="18" customHeight="1" x14ac:dyDescent="0.25">
      <c r="A68" s="242"/>
      <c r="B68" s="237" t="s">
        <v>112</v>
      </c>
      <c r="C68" s="237"/>
      <c r="D68" s="237"/>
      <c r="E68" s="237"/>
      <c r="F68" s="237"/>
      <c r="G68" s="237"/>
      <c r="H68" s="237"/>
      <c r="I68" s="353"/>
      <c r="J68" s="353"/>
      <c r="K68" s="353"/>
      <c r="L68" s="320"/>
      <c r="M68" s="320"/>
      <c r="N68" s="320"/>
      <c r="O68" s="320"/>
      <c r="P68" s="320"/>
      <c r="Q68" s="320"/>
      <c r="R68" s="354" t="str">
        <f t="shared" si="1"/>
        <v/>
      </c>
      <c r="S68" s="355"/>
      <c r="T68" s="356"/>
      <c r="U68" s="321"/>
      <c r="V68" s="321"/>
      <c r="W68" s="320"/>
      <c r="X68" s="320"/>
      <c r="Y68" s="244"/>
    </row>
    <row r="69" spans="1:25" ht="18" customHeight="1" x14ac:dyDescent="0.25">
      <c r="A69" s="242"/>
      <c r="B69" s="237" t="s">
        <v>113</v>
      </c>
      <c r="C69" s="237"/>
      <c r="D69" s="237"/>
      <c r="E69" s="237"/>
      <c r="F69" s="237"/>
      <c r="G69" s="237"/>
      <c r="H69" s="237"/>
      <c r="I69" s="341"/>
      <c r="J69" s="341"/>
      <c r="K69" s="341"/>
      <c r="L69" s="309"/>
      <c r="M69" s="309"/>
      <c r="N69" s="309"/>
      <c r="O69" s="309"/>
      <c r="P69" s="309"/>
      <c r="Q69" s="309"/>
      <c r="R69" s="342" t="str">
        <f t="shared" si="1"/>
        <v/>
      </c>
      <c r="S69" s="343"/>
      <c r="T69" s="344"/>
      <c r="U69" s="345"/>
      <c r="V69" s="346"/>
      <c r="W69" s="309"/>
      <c r="X69" s="309"/>
      <c r="Y69" s="244"/>
    </row>
    <row r="70" spans="1:25" ht="18" customHeight="1" x14ac:dyDescent="0.25">
      <c r="A70" s="242"/>
      <c r="B70" s="237"/>
      <c r="C70" s="237"/>
      <c r="D70" s="237"/>
      <c r="E70" s="237"/>
      <c r="F70" s="237"/>
      <c r="G70" s="237"/>
      <c r="H70" s="237"/>
      <c r="I70" s="237"/>
      <c r="J70" s="237"/>
      <c r="K70" s="237"/>
      <c r="L70" s="237"/>
      <c r="M70" s="237"/>
      <c r="N70" s="237"/>
      <c r="O70" s="237"/>
      <c r="P70" s="237"/>
      <c r="Q70" s="237"/>
      <c r="R70" s="237"/>
      <c r="S70" s="237"/>
      <c r="T70" s="237"/>
      <c r="U70" s="237"/>
      <c r="V70" s="237"/>
      <c r="W70" s="237"/>
      <c r="X70" s="237"/>
      <c r="Y70" s="244"/>
    </row>
    <row r="71" spans="1:25" ht="81" customHeight="1" x14ac:dyDescent="0.25">
      <c r="A71" s="242"/>
      <c r="B71" s="237" t="s">
        <v>114</v>
      </c>
      <c r="C71" s="237"/>
      <c r="D71" s="237"/>
      <c r="E71" s="237"/>
      <c r="F71" s="237"/>
      <c r="G71" s="237"/>
      <c r="H71" s="237"/>
      <c r="I71" s="347" t="s">
        <v>115</v>
      </c>
      <c r="J71" s="348"/>
      <c r="K71" s="348"/>
      <c r="L71" s="348"/>
      <c r="M71" s="348"/>
      <c r="N71" s="348"/>
      <c r="O71" s="348"/>
      <c r="P71" s="348"/>
      <c r="Q71" s="348"/>
      <c r="R71" s="348"/>
      <c r="S71" s="348"/>
      <c r="T71" s="348"/>
      <c r="U71" s="348"/>
      <c r="V71" s="348"/>
      <c r="W71" s="348"/>
      <c r="X71" s="349"/>
      <c r="Y71" s="244"/>
    </row>
    <row r="72" spans="1:25" ht="227.4" customHeight="1" x14ac:dyDescent="0.25">
      <c r="A72" s="242"/>
      <c r="B72" s="237" t="s">
        <v>116</v>
      </c>
      <c r="C72" s="237"/>
      <c r="D72" s="237"/>
      <c r="E72" s="237"/>
      <c r="F72" s="237"/>
      <c r="G72" s="237"/>
      <c r="H72" s="237"/>
      <c r="I72" s="347" t="s">
        <v>117</v>
      </c>
      <c r="J72" s="348"/>
      <c r="K72" s="348"/>
      <c r="L72" s="348"/>
      <c r="M72" s="348"/>
      <c r="N72" s="348"/>
      <c r="O72" s="348"/>
      <c r="P72" s="348"/>
      <c r="Q72" s="348"/>
      <c r="R72" s="348"/>
      <c r="S72" s="348"/>
      <c r="T72" s="348"/>
      <c r="U72" s="348"/>
      <c r="V72" s="348"/>
      <c r="W72" s="348"/>
      <c r="X72" s="349"/>
      <c r="Y72" s="244"/>
    </row>
    <row r="73" spans="1:25" ht="18" customHeight="1" x14ac:dyDescent="0.25">
      <c r="A73" s="242"/>
      <c r="B73" s="237" t="s">
        <v>118</v>
      </c>
      <c r="C73" s="237"/>
      <c r="D73" s="237"/>
      <c r="E73" s="237"/>
      <c r="F73" s="237"/>
      <c r="G73" s="237"/>
      <c r="H73" s="237"/>
      <c r="I73" s="350"/>
      <c r="J73" s="351"/>
      <c r="K73" s="351"/>
      <c r="L73" s="351"/>
      <c r="M73" s="351"/>
      <c r="N73" s="351"/>
      <c r="O73" s="351"/>
      <c r="P73" s="351"/>
      <c r="Q73" s="351"/>
      <c r="R73" s="351"/>
      <c r="S73" s="351"/>
      <c r="T73" s="351"/>
      <c r="U73" s="351"/>
      <c r="V73" s="351"/>
      <c r="W73" s="351"/>
      <c r="X73" s="352"/>
      <c r="Y73" s="244"/>
    </row>
    <row r="74" spans="1:25" ht="18" customHeight="1" x14ac:dyDescent="0.25">
      <c r="A74" s="242"/>
      <c r="B74" s="237"/>
      <c r="C74" s="237"/>
      <c r="D74" s="237"/>
      <c r="E74" s="237"/>
      <c r="F74" s="237"/>
      <c r="G74" s="237"/>
      <c r="H74" s="237"/>
      <c r="I74" s="237"/>
      <c r="J74" s="237"/>
      <c r="K74" s="237"/>
      <c r="L74" s="237"/>
      <c r="M74" s="237"/>
      <c r="N74" s="237"/>
      <c r="O74" s="237"/>
      <c r="P74" s="237"/>
      <c r="Q74" s="237"/>
      <c r="R74" s="237"/>
      <c r="S74" s="237"/>
      <c r="T74" s="237"/>
      <c r="U74" s="237"/>
      <c r="V74" s="237"/>
      <c r="W74" s="237"/>
      <c r="X74" s="237"/>
      <c r="Y74" s="244"/>
    </row>
    <row r="75" spans="1:25" ht="18" customHeight="1" x14ac:dyDescent="0.25">
      <c r="A75" s="242"/>
      <c r="B75" s="243" t="s">
        <v>119</v>
      </c>
      <c r="C75" s="237"/>
      <c r="D75" s="237"/>
      <c r="E75" s="237"/>
      <c r="F75" s="237"/>
      <c r="G75" s="237"/>
      <c r="H75" s="237"/>
      <c r="I75" s="237"/>
      <c r="J75" s="237"/>
      <c r="K75" s="237"/>
      <c r="L75" s="237"/>
      <c r="M75" s="237"/>
      <c r="N75" s="237"/>
      <c r="O75" s="237"/>
      <c r="P75" s="237"/>
      <c r="Q75" s="237"/>
      <c r="R75" s="237"/>
      <c r="S75" s="237"/>
      <c r="T75" s="237"/>
      <c r="U75" s="237"/>
      <c r="V75" s="237"/>
      <c r="W75" s="237"/>
      <c r="X75" s="237"/>
      <c r="Y75" s="244"/>
    </row>
    <row r="76" spans="1:25" ht="18" customHeight="1" x14ac:dyDescent="0.25">
      <c r="A76" s="242"/>
      <c r="B76" s="334" t="s">
        <v>120</v>
      </c>
      <c r="C76" s="334"/>
      <c r="D76" s="334"/>
      <c r="E76" s="334"/>
      <c r="F76" s="334"/>
      <c r="G76" s="334"/>
      <c r="H76" s="334"/>
      <c r="I76" s="334"/>
      <c r="J76" s="334"/>
      <c r="K76" s="334"/>
      <c r="L76" s="335"/>
      <c r="M76" s="335"/>
      <c r="N76" s="335"/>
      <c r="O76" s="335"/>
      <c r="P76" s="335" t="s">
        <v>121</v>
      </c>
      <c r="Q76" s="335"/>
      <c r="R76" s="335"/>
      <c r="S76" s="335" t="s">
        <v>102</v>
      </c>
      <c r="T76" s="335"/>
      <c r="U76" s="335"/>
      <c r="V76" s="335" t="s">
        <v>122</v>
      </c>
      <c r="W76" s="335"/>
      <c r="X76" s="335"/>
      <c r="Y76" s="244"/>
    </row>
    <row r="77" spans="1:25" ht="18" customHeight="1" x14ac:dyDescent="0.25">
      <c r="A77" s="242"/>
      <c r="B77" s="336" t="s">
        <v>123</v>
      </c>
      <c r="C77" s="337"/>
      <c r="D77" s="337"/>
      <c r="E77" s="337"/>
      <c r="F77" s="337"/>
      <c r="G77" s="337"/>
      <c r="H77" s="337"/>
      <c r="I77" s="337"/>
      <c r="J77" s="337"/>
      <c r="K77" s="337"/>
      <c r="L77" s="337"/>
      <c r="M77" s="337"/>
      <c r="N77" s="337"/>
      <c r="O77" s="338"/>
      <c r="P77" s="339" t="s">
        <v>54</v>
      </c>
      <c r="Q77" s="339"/>
      <c r="R77" s="339"/>
      <c r="S77" s="328">
        <v>45450</v>
      </c>
      <c r="T77" s="329"/>
      <c r="U77" s="330"/>
      <c r="V77" s="340" t="s">
        <v>124</v>
      </c>
      <c r="W77" s="340"/>
      <c r="X77" s="340"/>
      <c r="Y77" s="244"/>
    </row>
    <row r="78" spans="1:25" ht="18" customHeight="1" x14ac:dyDescent="0.25">
      <c r="A78" s="242"/>
      <c r="B78" s="322" t="s">
        <v>125</v>
      </c>
      <c r="C78" s="323"/>
      <c r="D78" s="323"/>
      <c r="E78" s="323"/>
      <c r="F78" s="323"/>
      <c r="G78" s="323"/>
      <c r="H78" s="323"/>
      <c r="I78" s="323"/>
      <c r="J78" s="323"/>
      <c r="K78" s="323"/>
      <c r="L78" s="323"/>
      <c r="M78" s="323"/>
      <c r="N78" s="323"/>
      <c r="O78" s="324"/>
      <c r="P78" s="325" t="s">
        <v>126</v>
      </c>
      <c r="Q78" s="326"/>
      <c r="R78" s="327"/>
      <c r="S78" s="328">
        <v>45450</v>
      </c>
      <c r="T78" s="329"/>
      <c r="U78" s="330"/>
      <c r="V78" s="328" t="s">
        <v>124</v>
      </c>
      <c r="W78" s="329"/>
      <c r="X78" s="330"/>
      <c r="Y78" s="244"/>
    </row>
    <row r="79" spans="1:25" ht="18" customHeight="1" x14ac:dyDescent="0.25">
      <c r="A79" s="242"/>
      <c r="B79" s="322" t="s">
        <v>127</v>
      </c>
      <c r="C79" s="323"/>
      <c r="D79" s="323"/>
      <c r="E79" s="323"/>
      <c r="F79" s="323"/>
      <c r="G79" s="323"/>
      <c r="H79" s="323"/>
      <c r="I79" s="323"/>
      <c r="J79" s="323"/>
      <c r="K79" s="323"/>
      <c r="L79" s="323"/>
      <c r="M79" s="323"/>
      <c r="N79" s="323"/>
      <c r="O79" s="324"/>
      <c r="P79" s="325" t="s">
        <v>54</v>
      </c>
      <c r="Q79" s="326"/>
      <c r="R79" s="327"/>
      <c r="S79" s="328">
        <v>45450</v>
      </c>
      <c r="T79" s="329"/>
      <c r="U79" s="330"/>
      <c r="V79" s="328" t="s">
        <v>128</v>
      </c>
      <c r="W79" s="329"/>
      <c r="X79" s="330"/>
      <c r="Y79" s="244"/>
    </row>
    <row r="80" spans="1:25" ht="18" customHeight="1" x14ac:dyDescent="0.25">
      <c r="A80" s="242"/>
      <c r="B80" s="331" t="s">
        <v>129</v>
      </c>
      <c r="C80" s="332"/>
      <c r="D80" s="332"/>
      <c r="E80" s="332"/>
      <c r="F80" s="332"/>
      <c r="G80" s="332"/>
      <c r="H80" s="332"/>
      <c r="I80" s="332"/>
      <c r="J80" s="332"/>
      <c r="K80" s="332"/>
      <c r="L80" s="332"/>
      <c r="M80" s="332"/>
      <c r="N80" s="332"/>
      <c r="O80" s="333"/>
      <c r="P80" s="325" t="s">
        <v>130</v>
      </c>
      <c r="Q80" s="326"/>
      <c r="R80" s="327"/>
      <c r="S80" s="328">
        <v>45450</v>
      </c>
      <c r="T80" s="329"/>
      <c r="U80" s="330"/>
      <c r="V80" s="328" t="s">
        <v>128</v>
      </c>
      <c r="W80" s="329"/>
      <c r="X80" s="330"/>
      <c r="Y80" s="244"/>
    </row>
    <row r="81" spans="1:25" ht="18" customHeight="1" x14ac:dyDescent="0.25">
      <c r="A81" s="242"/>
      <c r="B81" s="311"/>
      <c r="C81" s="312"/>
      <c r="D81" s="312"/>
      <c r="E81" s="312"/>
      <c r="F81" s="312"/>
      <c r="G81" s="312"/>
      <c r="H81" s="312"/>
      <c r="I81" s="312"/>
      <c r="J81" s="312"/>
      <c r="K81" s="312"/>
      <c r="L81" s="312"/>
      <c r="M81" s="312"/>
      <c r="N81" s="312"/>
      <c r="O81" s="313"/>
      <c r="P81" s="314"/>
      <c r="Q81" s="315"/>
      <c r="R81" s="316"/>
      <c r="S81" s="314"/>
      <c r="T81" s="315"/>
      <c r="U81" s="316"/>
      <c r="V81" s="314"/>
      <c r="W81" s="315"/>
      <c r="X81" s="316"/>
      <c r="Y81" s="244"/>
    </row>
    <row r="82" spans="1:25" ht="18" customHeight="1" x14ac:dyDescent="0.25">
      <c r="A82" s="242"/>
      <c r="B82" s="311"/>
      <c r="C82" s="312"/>
      <c r="D82" s="312"/>
      <c r="E82" s="312"/>
      <c r="F82" s="312"/>
      <c r="G82" s="312"/>
      <c r="H82" s="312"/>
      <c r="I82" s="312"/>
      <c r="J82" s="312"/>
      <c r="K82" s="312"/>
      <c r="L82" s="312"/>
      <c r="M82" s="312"/>
      <c r="N82" s="312"/>
      <c r="O82" s="313"/>
      <c r="P82" s="314"/>
      <c r="Q82" s="315"/>
      <c r="R82" s="316"/>
      <c r="S82" s="314"/>
      <c r="T82" s="315"/>
      <c r="U82" s="316"/>
      <c r="V82" s="314"/>
      <c r="W82" s="315"/>
      <c r="X82" s="316"/>
      <c r="Y82" s="244"/>
    </row>
    <row r="83" spans="1:25" ht="18" customHeight="1" x14ac:dyDescent="0.25">
      <c r="A83" s="242"/>
      <c r="B83" s="311"/>
      <c r="C83" s="312"/>
      <c r="D83" s="312"/>
      <c r="E83" s="312"/>
      <c r="F83" s="312"/>
      <c r="G83" s="312"/>
      <c r="H83" s="312"/>
      <c r="I83" s="312"/>
      <c r="J83" s="312"/>
      <c r="K83" s="312"/>
      <c r="L83" s="312"/>
      <c r="M83" s="312"/>
      <c r="N83" s="312"/>
      <c r="O83" s="313"/>
      <c r="P83" s="314"/>
      <c r="Q83" s="315"/>
      <c r="R83" s="316"/>
      <c r="S83" s="317"/>
      <c r="T83" s="318"/>
      <c r="U83" s="319"/>
      <c r="V83" s="317"/>
      <c r="W83" s="318"/>
      <c r="X83" s="319"/>
      <c r="Y83" s="244"/>
    </row>
    <row r="84" spans="1:25" ht="18" customHeight="1" x14ac:dyDescent="0.25">
      <c r="A84" s="242"/>
      <c r="B84" s="311"/>
      <c r="C84" s="312"/>
      <c r="D84" s="312"/>
      <c r="E84" s="312"/>
      <c r="F84" s="312"/>
      <c r="G84" s="312"/>
      <c r="H84" s="312"/>
      <c r="I84" s="312"/>
      <c r="J84" s="312"/>
      <c r="K84" s="312"/>
      <c r="L84" s="312"/>
      <c r="M84" s="312"/>
      <c r="N84" s="312"/>
      <c r="O84" s="313"/>
      <c r="P84" s="320"/>
      <c r="Q84" s="320"/>
      <c r="R84" s="320"/>
      <c r="S84" s="321"/>
      <c r="T84" s="321"/>
      <c r="U84" s="321"/>
      <c r="V84" s="321"/>
      <c r="W84" s="321"/>
      <c r="X84" s="321"/>
      <c r="Y84" s="244"/>
    </row>
    <row r="85" spans="1:25" ht="18" customHeight="1" x14ac:dyDescent="0.25">
      <c r="A85" s="242"/>
      <c r="B85" s="308"/>
      <c r="C85" s="308"/>
      <c r="D85" s="308"/>
      <c r="E85" s="308"/>
      <c r="F85" s="308"/>
      <c r="G85" s="308"/>
      <c r="H85" s="308"/>
      <c r="I85" s="308"/>
      <c r="J85" s="308"/>
      <c r="K85" s="308"/>
      <c r="L85" s="308"/>
      <c r="M85" s="308"/>
      <c r="N85" s="308"/>
      <c r="O85" s="308"/>
      <c r="P85" s="309"/>
      <c r="Q85" s="309"/>
      <c r="R85" s="309"/>
      <c r="S85" s="310"/>
      <c r="T85" s="310"/>
      <c r="U85" s="310"/>
      <c r="V85" s="310"/>
      <c r="W85" s="310"/>
      <c r="X85" s="310"/>
      <c r="Y85" s="244"/>
    </row>
    <row r="86" spans="1:25" ht="18" customHeight="1" thickBot="1" x14ac:dyDescent="0.3">
      <c r="A86" s="259"/>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1"/>
    </row>
    <row r="87" spans="1:25" x14ac:dyDescent="0.25">
      <c r="A87" s="237"/>
      <c r="B87" s="237"/>
      <c r="C87" s="237"/>
      <c r="D87" s="237"/>
      <c r="E87" s="237"/>
      <c r="F87" s="237"/>
      <c r="G87" s="237"/>
      <c r="H87" s="237"/>
      <c r="I87" s="237"/>
      <c r="J87" s="237"/>
      <c r="K87" s="237"/>
      <c r="L87" s="237"/>
      <c r="M87" s="237"/>
      <c r="N87" s="237"/>
      <c r="O87" s="237"/>
      <c r="P87" s="237"/>
      <c r="Q87" s="237"/>
      <c r="R87" s="237"/>
      <c r="S87" s="237"/>
      <c r="T87" s="237"/>
      <c r="U87" s="237"/>
      <c r="V87" s="237"/>
      <c r="W87" s="237"/>
      <c r="X87" s="237"/>
      <c r="Y87" s="237"/>
    </row>
  </sheetData>
  <mergeCells count="180">
    <mergeCell ref="S36:X36"/>
    <mergeCell ref="S37:X37"/>
    <mergeCell ref="S38:X38"/>
    <mergeCell ref="S39:X39"/>
    <mergeCell ref="L36:N36"/>
    <mergeCell ref="L37:N37"/>
    <mergeCell ref="L38:N38"/>
    <mergeCell ref="L39:N39"/>
    <mergeCell ref="O36:R36"/>
    <mergeCell ref="O37:R37"/>
    <mergeCell ref="O38:R38"/>
    <mergeCell ref="O39:R39"/>
    <mergeCell ref="B36:F36"/>
    <mergeCell ref="B37:F37"/>
    <mergeCell ref="B38:F38"/>
    <mergeCell ref="B39:F39"/>
    <mergeCell ref="G36:K36"/>
    <mergeCell ref="G37:K37"/>
    <mergeCell ref="G38:K38"/>
    <mergeCell ref="G39:K39"/>
    <mergeCell ref="F13:L16"/>
    <mergeCell ref="F18:L18"/>
    <mergeCell ref="B33:F33"/>
    <mergeCell ref="G33:K33"/>
    <mergeCell ref="L33:N33"/>
    <mergeCell ref="A1:I3"/>
    <mergeCell ref="J1:Q3"/>
    <mergeCell ref="R1:Y3"/>
    <mergeCell ref="D4:J4"/>
    <mergeCell ref="M4:Q4"/>
    <mergeCell ref="U4:Y4"/>
    <mergeCell ref="M5:Q5"/>
    <mergeCell ref="U5:Y5"/>
    <mergeCell ref="D6:I6"/>
    <mergeCell ref="M6:Q6"/>
    <mergeCell ref="U6:Y6"/>
    <mergeCell ref="W7:Y7"/>
    <mergeCell ref="A8:Y8"/>
    <mergeCell ref="A9:Y9"/>
    <mergeCell ref="B13:E15"/>
    <mergeCell ref="N13:Q14"/>
    <mergeCell ref="R13:X14"/>
    <mergeCell ref="N15:Q16"/>
    <mergeCell ref="R15:X16"/>
    <mergeCell ref="F17:L17"/>
    <mergeCell ref="R17:X17"/>
    <mergeCell ref="R18:X18"/>
    <mergeCell ref="F19:L19"/>
    <mergeCell ref="R19:X19"/>
    <mergeCell ref="F20:L20"/>
    <mergeCell ref="R20:X20"/>
    <mergeCell ref="F21:L21"/>
    <mergeCell ref="R21:X21"/>
    <mergeCell ref="B23:C30"/>
    <mergeCell ref="N23:O30"/>
    <mergeCell ref="D23:K23"/>
    <mergeCell ref="P23:X23"/>
    <mergeCell ref="O33:R33"/>
    <mergeCell ref="S33:X33"/>
    <mergeCell ref="B34:F34"/>
    <mergeCell ref="G34:K34"/>
    <mergeCell ref="L34:N34"/>
    <mergeCell ref="O34:R34"/>
    <mergeCell ref="S34:X34"/>
    <mergeCell ref="B35:F35"/>
    <mergeCell ref="G35:K35"/>
    <mergeCell ref="L35:N35"/>
    <mergeCell ref="O35:R35"/>
    <mergeCell ref="S35:X35"/>
    <mergeCell ref="B40:F40"/>
    <mergeCell ref="G40:K40"/>
    <mergeCell ref="L40:N40"/>
    <mergeCell ref="O40:R40"/>
    <mergeCell ref="S40:X40"/>
    <mergeCell ref="B45:X46"/>
    <mergeCell ref="J48:K48"/>
    <mergeCell ref="R48:X48"/>
    <mergeCell ref="F53:O53"/>
    <mergeCell ref="Q53:X56"/>
    <mergeCell ref="F54:O54"/>
    <mergeCell ref="F55:O55"/>
    <mergeCell ref="F56:O56"/>
    <mergeCell ref="I61:K61"/>
    <mergeCell ref="L61:N61"/>
    <mergeCell ref="O61:Q61"/>
    <mergeCell ref="R61:T61"/>
    <mergeCell ref="U61:V61"/>
    <mergeCell ref="W61:X61"/>
    <mergeCell ref="I62:K62"/>
    <mergeCell ref="L62:N62"/>
    <mergeCell ref="O62:Q62"/>
    <mergeCell ref="R62:T62"/>
    <mergeCell ref="U62:V62"/>
    <mergeCell ref="W62:X62"/>
    <mergeCell ref="I63:K63"/>
    <mergeCell ref="L63:N63"/>
    <mergeCell ref="O63:Q63"/>
    <mergeCell ref="R63:T63"/>
    <mergeCell ref="U63:V63"/>
    <mergeCell ref="W63:X63"/>
    <mergeCell ref="I64:K64"/>
    <mergeCell ref="L64:N64"/>
    <mergeCell ref="O64:Q64"/>
    <mergeCell ref="R64:T64"/>
    <mergeCell ref="U64:V64"/>
    <mergeCell ref="W64:X64"/>
    <mergeCell ref="I65:K65"/>
    <mergeCell ref="L65:N65"/>
    <mergeCell ref="O65:Q65"/>
    <mergeCell ref="R65:T65"/>
    <mergeCell ref="U65:V65"/>
    <mergeCell ref="W65:X65"/>
    <mergeCell ref="I66:K66"/>
    <mergeCell ref="L66:N66"/>
    <mergeCell ref="O66:Q66"/>
    <mergeCell ref="R66:T66"/>
    <mergeCell ref="U66:V66"/>
    <mergeCell ref="W66:X66"/>
    <mergeCell ref="I67:K67"/>
    <mergeCell ref="L67:N67"/>
    <mergeCell ref="O67:Q67"/>
    <mergeCell ref="R67:T67"/>
    <mergeCell ref="U67:V67"/>
    <mergeCell ref="W67:X67"/>
    <mergeCell ref="I68:K68"/>
    <mergeCell ref="L68:N68"/>
    <mergeCell ref="O68:Q68"/>
    <mergeCell ref="R68:T68"/>
    <mergeCell ref="U68:V68"/>
    <mergeCell ref="W68:X68"/>
    <mergeCell ref="I69:K69"/>
    <mergeCell ref="L69:N69"/>
    <mergeCell ref="O69:Q69"/>
    <mergeCell ref="R69:T69"/>
    <mergeCell ref="U69:V69"/>
    <mergeCell ref="W69:X69"/>
    <mergeCell ref="I71:X71"/>
    <mergeCell ref="I72:X72"/>
    <mergeCell ref="I73:X73"/>
    <mergeCell ref="B76:K76"/>
    <mergeCell ref="L76:O76"/>
    <mergeCell ref="P76:R76"/>
    <mergeCell ref="S76:U76"/>
    <mergeCell ref="V76:X76"/>
    <mergeCell ref="B77:O77"/>
    <mergeCell ref="P77:R77"/>
    <mergeCell ref="S77:U77"/>
    <mergeCell ref="V77:X77"/>
    <mergeCell ref="B81:O81"/>
    <mergeCell ref="P81:R81"/>
    <mergeCell ref="S81:U81"/>
    <mergeCell ref="V81:X81"/>
    <mergeCell ref="B82:O82"/>
    <mergeCell ref="P82:R82"/>
    <mergeCell ref="S82:U82"/>
    <mergeCell ref="V82:X82"/>
    <mergeCell ref="B78:O78"/>
    <mergeCell ref="P78:R78"/>
    <mergeCell ref="S78:U78"/>
    <mergeCell ref="V78:X78"/>
    <mergeCell ref="B79:O79"/>
    <mergeCell ref="P79:R79"/>
    <mergeCell ref="S79:U79"/>
    <mergeCell ref="V79:X79"/>
    <mergeCell ref="B80:O80"/>
    <mergeCell ref="P80:R80"/>
    <mergeCell ref="S80:U80"/>
    <mergeCell ref="V80:X80"/>
    <mergeCell ref="B85:O85"/>
    <mergeCell ref="P85:R85"/>
    <mergeCell ref="S85:U85"/>
    <mergeCell ref="V85:X85"/>
    <mergeCell ref="B83:O83"/>
    <mergeCell ref="P83:R83"/>
    <mergeCell ref="S83:U83"/>
    <mergeCell ref="V83:X83"/>
    <mergeCell ref="B84:O84"/>
    <mergeCell ref="P84:R84"/>
    <mergeCell ref="S84:U84"/>
    <mergeCell ref="V84:X84"/>
  </mergeCells>
  <dataValidations count="2">
    <dataValidation errorStyle="information" operator="greaterThan" allowBlank="1" showInputMessage="1" showErrorMessage="1" errorTitle="Uncorrect data" error="Please enter a date." sqref="U62:V69" xr:uid="{6CC70491-C94B-4ED1-AFF0-0FE7C34DF58D}"/>
    <dataValidation type="list" allowBlank="1" showInputMessage="1" showErrorMessage="1" sqref="J48:K48" xr:uid="{10072D3A-43CF-421E-A8BA-E1AF9760D357}">
      <formula1>$AD$24:$AD$25</formula1>
    </dataValidation>
  </dataValidations>
  <hyperlinks>
    <hyperlink ref="P59" location="'Sorting approval'!A1" display="see sorting approval" xr:uid="{F11ABD9F-E53C-4E54-8F4B-FA76F6765E9E}"/>
    <hyperlink ref="D5" r:id="rId1" xr:uid="{88EE5645-402D-455F-8787-C850F738312A}"/>
    <hyperlink ref="S34" r:id="rId2" display="mailto:slah.saoudi@avocarbon.com" xr:uid="{C383721A-7051-4035-AF70-26FA3BB57861}"/>
    <hyperlink ref="S35" r:id="rId3" display="mailto:prod.same@avocarbon.com" xr:uid="{F8CBE079-FA75-4FD5-9C9D-85DB950FEBC9}"/>
    <hyperlink ref="S36" r:id="rId4" display="mailto:qualite.same@avocarbon.com" xr:uid="{05CA14ED-E51F-4372-B486-022C97F0333C}"/>
    <hyperlink ref="S37" r:id="rId5" display="mailto:mortadha.touhemi@avocarbon.com" xr:uid="{2BE690F8-705B-434A-9E05-9E761BAA4018}"/>
    <hyperlink ref="S38" r:id="rId6" display="mailto:bobinage.same@avocarbon.com" xr:uid="{73551CA8-D179-4703-A532-719D67315E31}"/>
    <hyperlink ref="S39" r:id="rId7" display="mailto:wael.charaabi@avocarbon.com" xr:uid="{6A2D9D3B-945C-4889-84D9-2BA27DBF8742}"/>
    <hyperlink ref="S40" r:id="rId8" display="mailto:mohamed.naili@avocarbon.com" xr:uid="{35D114A0-F0BE-42D9-91D9-084D3DBDFB53}"/>
  </hyperlinks>
  <pageMargins left="0.7" right="0.7" top="0.75" bottom="0.75" header="0.3" footer="0.3"/>
  <pageSetup paperSize="9" scale="51" orientation="portrait" r:id="rId9"/>
  <rowBreaks count="1" manualBreakCount="1">
    <brk id="70" max="24" man="1"/>
  </rowBreaks>
  <drawing r:id="rId10"/>
  <legacy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1E9C-8F0B-4018-85A4-7ABB0E722CAE}">
  <sheetPr>
    <pageSetUpPr fitToPage="1"/>
  </sheetPr>
  <dimension ref="A1:Z78"/>
  <sheetViews>
    <sheetView tabSelected="1" zoomScale="143" zoomScaleNormal="98" workbookViewId="0">
      <selection activeCell="O20" sqref="O20"/>
    </sheetView>
  </sheetViews>
  <sheetFormatPr baseColWidth="10" defaultColWidth="4.33203125" defaultRowHeight="10.199999999999999" x14ac:dyDescent="0.25"/>
  <cols>
    <col min="1" max="1" width="1.44140625" style="1" customWidth="1"/>
    <col min="2" max="14" width="4.33203125" style="1" customWidth="1"/>
    <col min="15" max="15" width="49.33203125" style="1" customWidth="1"/>
    <col min="16" max="24" width="4.33203125" style="1" customWidth="1"/>
    <col min="25" max="25" width="1.44140625" style="1" customWidth="1"/>
    <col min="26" max="26" width="4.33203125" style="1"/>
    <col min="27" max="27" width="4.44140625" style="1" customWidth="1"/>
    <col min="28" max="28" width="17.33203125" style="1" customWidth="1"/>
    <col min="29" max="29" width="18.109375" style="1" customWidth="1"/>
    <col min="30" max="30" width="23.5546875" style="1" customWidth="1"/>
    <col min="31" max="31" width="23.109375" style="1" customWidth="1"/>
    <col min="32" max="32" width="17.33203125" style="1" customWidth="1"/>
    <col min="33" max="16384" width="4.33203125" style="1"/>
  </cols>
  <sheetData>
    <row r="1" spans="1:26" ht="12.75" customHeight="1" x14ac:dyDescent="0.25">
      <c r="A1" s="484"/>
      <c r="B1" s="484"/>
      <c r="C1" s="484"/>
      <c r="D1" s="484"/>
      <c r="E1" s="484"/>
      <c r="F1" s="484"/>
      <c r="G1" s="484"/>
      <c r="H1" s="484"/>
      <c r="I1" s="484"/>
      <c r="J1" s="485" t="s">
        <v>131</v>
      </c>
      <c r="K1" s="485"/>
      <c r="L1" s="485"/>
      <c r="M1" s="485"/>
      <c r="N1" s="485"/>
      <c r="O1" s="485"/>
      <c r="P1" s="485"/>
      <c r="Q1" s="485"/>
      <c r="R1" s="484" t="s">
        <v>132</v>
      </c>
      <c r="S1" s="484"/>
      <c r="T1" s="484"/>
      <c r="U1" s="484"/>
      <c r="V1" s="484"/>
      <c r="W1" s="484"/>
      <c r="X1" s="484"/>
      <c r="Y1" s="484"/>
    </row>
    <row r="2" spans="1:26" x14ac:dyDescent="0.25">
      <c r="A2" s="484"/>
      <c r="B2" s="484"/>
      <c r="C2" s="484"/>
      <c r="D2" s="484"/>
      <c r="E2" s="484"/>
      <c r="F2" s="484"/>
      <c r="G2" s="484"/>
      <c r="H2" s="484"/>
      <c r="I2" s="484"/>
      <c r="J2" s="485"/>
      <c r="K2" s="485"/>
      <c r="L2" s="485"/>
      <c r="M2" s="485"/>
      <c r="N2" s="485"/>
      <c r="O2" s="485"/>
      <c r="P2" s="485"/>
      <c r="Q2" s="485"/>
      <c r="R2" s="484"/>
      <c r="S2" s="484"/>
      <c r="T2" s="484"/>
      <c r="U2" s="484"/>
      <c r="V2" s="484"/>
      <c r="W2" s="484"/>
      <c r="X2" s="484"/>
      <c r="Y2" s="484"/>
    </row>
    <row r="3" spans="1:26" ht="10.8" thickBot="1" x14ac:dyDescent="0.3">
      <c r="A3" s="484"/>
      <c r="B3" s="484"/>
      <c r="C3" s="484"/>
      <c r="D3" s="484"/>
      <c r="E3" s="484"/>
      <c r="F3" s="484"/>
      <c r="G3" s="484"/>
      <c r="H3" s="484"/>
      <c r="I3" s="484"/>
      <c r="J3" s="486"/>
      <c r="K3" s="486"/>
      <c r="L3" s="486"/>
      <c r="M3" s="486"/>
      <c r="N3" s="486"/>
      <c r="O3" s="486"/>
      <c r="P3" s="486"/>
      <c r="Q3" s="486"/>
      <c r="R3" s="484"/>
      <c r="S3" s="484"/>
      <c r="T3" s="484"/>
      <c r="U3" s="484"/>
      <c r="V3" s="484"/>
      <c r="W3" s="484"/>
      <c r="X3" s="484"/>
      <c r="Y3" s="484"/>
    </row>
    <row r="4" spans="1:26" x14ac:dyDescent="0.25">
      <c r="A4" s="2" t="s">
        <v>1</v>
      </c>
      <c r="B4" s="3"/>
      <c r="C4" s="3"/>
      <c r="D4" s="3"/>
      <c r="E4" s="3" t="s">
        <v>133</v>
      </c>
      <c r="F4" s="487"/>
      <c r="G4" s="487"/>
      <c r="H4" s="487"/>
      <c r="I4" s="487"/>
      <c r="J4" s="487"/>
      <c r="K4" s="4" t="s">
        <v>3</v>
      </c>
      <c r="L4" s="3"/>
      <c r="M4" s="487" t="str">
        <f>'Quick Response '!M4</f>
        <v>AVO CARBON/SAME TUNISIA</v>
      </c>
      <c r="N4" s="487"/>
      <c r="O4" s="487"/>
      <c r="P4" s="487"/>
      <c r="Q4" s="487"/>
      <c r="R4" s="3"/>
      <c r="S4" s="4" t="s">
        <v>134</v>
      </c>
      <c r="T4" s="3"/>
      <c r="U4" s="3"/>
      <c r="V4" s="488">
        <v>45450</v>
      </c>
      <c r="W4" s="488"/>
      <c r="X4" s="488"/>
      <c r="Y4" s="489"/>
    </row>
    <row r="5" spans="1:26" x14ac:dyDescent="0.25">
      <c r="A5" s="5" t="s">
        <v>6</v>
      </c>
      <c r="B5" s="6"/>
      <c r="C5" s="6"/>
      <c r="D5" s="6"/>
      <c r="E5" s="6"/>
      <c r="F5" s="478"/>
      <c r="G5" s="478"/>
      <c r="H5" s="478"/>
      <c r="I5" s="478"/>
      <c r="J5" s="478"/>
      <c r="K5" s="7" t="s">
        <v>8</v>
      </c>
      <c r="L5" s="6"/>
      <c r="M5" s="478">
        <f>'Quick Response '!M5</f>
        <v>0</v>
      </c>
      <c r="N5" s="478"/>
      <c r="O5" s="478"/>
      <c r="P5" s="478"/>
      <c r="Q5" s="478"/>
      <c r="R5" s="6"/>
      <c r="S5" s="7" t="s">
        <v>135</v>
      </c>
      <c r="T5" s="6"/>
      <c r="U5" s="6"/>
      <c r="V5" s="479">
        <v>45485</v>
      </c>
      <c r="W5" s="479"/>
      <c r="X5" s="479"/>
      <c r="Y5" s="480"/>
    </row>
    <row r="6" spans="1:26" ht="10.8" thickBot="1" x14ac:dyDescent="0.3">
      <c r="A6" s="8" t="s">
        <v>10</v>
      </c>
      <c r="B6" s="9"/>
      <c r="C6" s="9"/>
      <c r="D6" s="9"/>
      <c r="E6" s="9"/>
      <c r="F6" s="481"/>
      <c r="G6" s="481"/>
      <c r="H6" s="481"/>
      <c r="I6" s="481"/>
      <c r="J6" s="481"/>
      <c r="K6" s="10" t="s">
        <v>12</v>
      </c>
      <c r="L6" s="9"/>
      <c r="M6" s="481" t="str">
        <f>'Quick Response '!M6</f>
        <v xml:space="preserve">Mohamed Naili </v>
      </c>
      <c r="N6" s="481"/>
      <c r="O6" s="481"/>
      <c r="P6" s="481"/>
      <c r="Q6" s="481"/>
      <c r="R6" s="9"/>
      <c r="S6" s="11" t="s">
        <v>136</v>
      </c>
      <c r="T6" s="9"/>
      <c r="U6" s="9"/>
      <c r="V6" s="482">
        <v>45496</v>
      </c>
      <c r="W6" s="482"/>
      <c r="X6" s="482"/>
      <c r="Y6" s="483"/>
    </row>
    <row r="7" spans="1:26" ht="10.8" thickBot="1" x14ac:dyDescent="0.3"/>
    <row r="8" spans="1:26" ht="13.8" x14ac:dyDescent="0.25">
      <c r="A8" s="494" t="s">
        <v>137</v>
      </c>
      <c r="B8" s="495"/>
      <c r="C8" s="495"/>
      <c r="D8" s="495"/>
      <c r="E8" s="495"/>
      <c r="F8" s="495"/>
      <c r="G8" s="495"/>
      <c r="H8" s="495"/>
      <c r="I8" s="495"/>
      <c r="J8" s="495"/>
      <c r="K8" s="495"/>
      <c r="L8" s="495"/>
      <c r="M8" s="495"/>
      <c r="N8" s="495"/>
      <c r="O8" s="495"/>
      <c r="P8" s="495"/>
      <c r="Q8" s="495"/>
      <c r="R8" s="495"/>
      <c r="S8" s="495"/>
      <c r="T8" s="495"/>
      <c r="U8" s="495"/>
      <c r="V8" s="495"/>
      <c r="W8" s="495"/>
      <c r="X8" s="495"/>
      <c r="Y8" s="496"/>
    </row>
    <row r="9" spans="1:26" ht="13.5" customHeight="1" thickBot="1" x14ac:dyDescent="0.3">
      <c r="A9" s="12"/>
      <c r="B9" s="13"/>
      <c r="C9" s="13"/>
      <c r="D9" s="13"/>
      <c r="E9" s="13"/>
      <c r="F9" s="13"/>
      <c r="G9" s="13"/>
      <c r="H9" s="13"/>
      <c r="I9" s="13"/>
      <c r="J9" s="13"/>
      <c r="K9" s="13"/>
      <c r="L9" s="14"/>
      <c r="M9" s="14"/>
      <c r="N9" s="15"/>
      <c r="O9" s="15"/>
      <c r="P9" s="15"/>
      <c r="Q9" s="13"/>
      <c r="R9" s="13"/>
      <c r="S9" s="16" t="s">
        <v>138</v>
      </c>
      <c r="T9" s="497">
        <v>45485</v>
      </c>
      <c r="U9" s="497"/>
      <c r="V9" s="497"/>
      <c r="W9" s="13"/>
      <c r="X9" s="13"/>
      <c r="Y9" s="17"/>
    </row>
    <row r="10" spans="1:26" ht="7.5" customHeight="1" thickBot="1" x14ac:dyDescent="0.3">
      <c r="B10" s="18"/>
      <c r="D10" s="18"/>
      <c r="F10" s="18"/>
      <c r="H10" s="18"/>
      <c r="J10" s="18"/>
      <c r="L10" s="18"/>
      <c r="N10" s="18"/>
      <c r="P10" s="18"/>
      <c r="R10" s="18"/>
      <c r="T10" s="18"/>
      <c r="V10" s="18"/>
      <c r="X10" s="18"/>
      <c r="Z10" s="18"/>
    </row>
    <row r="11" spans="1:26" ht="13.8" thickBot="1" x14ac:dyDescent="0.3">
      <c r="A11" s="19" t="s">
        <v>139</v>
      </c>
      <c r="B11" s="20"/>
      <c r="C11" s="20"/>
      <c r="D11" s="20"/>
      <c r="E11" s="20"/>
      <c r="F11" s="20"/>
      <c r="G11" s="20"/>
      <c r="H11" s="20"/>
      <c r="I11" s="20"/>
      <c r="J11" s="20"/>
      <c r="K11" s="20"/>
      <c r="L11" s="20"/>
      <c r="M11" s="21" t="s">
        <v>78</v>
      </c>
      <c r="N11" s="20"/>
      <c r="O11" s="20"/>
      <c r="P11" s="20"/>
      <c r="Q11" s="21" t="s">
        <v>79</v>
      </c>
      <c r="R11" s="20"/>
      <c r="S11" s="20"/>
      <c r="T11" s="20"/>
      <c r="U11" s="21" t="s">
        <v>140</v>
      </c>
      <c r="V11" s="20"/>
      <c r="W11" s="20"/>
      <c r="X11" s="20"/>
      <c r="Y11" s="22"/>
    </row>
    <row r="12" spans="1:26" x14ac:dyDescent="0.25">
      <c r="A12" s="23"/>
      <c r="B12" s="24" t="s">
        <v>141</v>
      </c>
      <c r="Y12" s="25"/>
    </row>
    <row r="13" spans="1:26" ht="7.5" customHeight="1" x14ac:dyDescent="0.25">
      <c r="A13" s="23"/>
      <c r="Y13" s="25"/>
    </row>
    <row r="14" spans="1:26" x14ac:dyDescent="0.25">
      <c r="A14" s="23"/>
      <c r="B14" s="24" t="s">
        <v>142</v>
      </c>
      <c r="F14" s="26"/>
      <c r="G14" s="26"/>
      <c r="H14" s="26"/>
      <c r="I14" s="26"/>
      <c r="J14" s="26"/>
      <c r="K14" s="26"/>
      <c r="L14" s="26"/>
      <c r="R14" s="26"/>
      <c r="S14" s="26"/>
      <c r="T14" s="26"/>
      <c r="U14" s="26"/>
      <c r="V14" s="26"/>
      <c r="W14" s="26"/>
      <c r="X14" s="26"/>
      <c r="Y14" s="25"/>
    </row>
    <row r="15" spans="1:26" x14ac:dyDescent="0.25">
      <c r="A15" s="23"/>
      <c r="B15" s="498" t="s">
        <v>143</v>
      </c>
      <c r="C15" s="499"/>
      <c r="D15" s="499"/>
      <c r="E15" s="499"/>
      <c r="F15" s="499"/>
      <c r="G15" s="499"/>
      <c r="H15" s="499"/>
      <c r="I15" s="499"/>
      <c r="J15" s="499"/>
      <c r="K15" s="499"/>
      <c r="L15" s="499"/>
      <c r="M15" s="499"/>
      <c r="N15" s="499"/>
      <c r="O15" s="499"/>
      <c r="P15" s="499"/>
      <c r="Q15" s="499"/>
      <c r="R15" s="499"/>
      <c r="S15" s="499"/>
      <c r="T15" s="499"/>
      <c r="U15" s="499"/>
      <c r="V15" s="499"/>
      <c r="W15" s="499"/>
      <c r="X15" s="500"/>
      <c r="Y15" s="25"/>
    </row>
    <row r="16" spans="1:26" x14ac:dyDescent="0.25">
      <c r="A16" s="23"/>
      <c r="B16" s="501"/>
      <c r="C16" s="502"/>
      <c r="D16" s="502"/>
      <c r="E16" s="502"/>
      <c r="F16" s="502"/>
      <c r="G16" s="502"/>
      <c r="H16" s="502"/>
      <c r="I16" s="502"/>
      <c r="J16" s="502"/>
      <c r="K16" s="502"/>
      <c r="L16" s="502"/>
      <c r="M16" s="502"/>
      <c r="N16" s="502"/>
      <c r="O16" s="502"/>
      <c r="P16" s="502"/>
      <c r="Q16" s="502"/>
      <c r="R16" s="502"/>
      <c r="S16" s="502"/>
      <c r="T16" s="502"/>
      <c r="U16" s="502"/>
      <c r="V16" s="502"/>
      <c r="W16" s="502"/>
      <c r="X16" s="503"/>
      <c r="Y16" s="25"/>
    </row>
    <row r="17" spans="1:25" x14ac:dyDescent="0.25">
      <c r="A17" s="23"/>
      <c r="B17" s="501"/>
      <c r="C17" s="502"/>
      <c r="D17" s="502"/>
      <c r="E17" s="502"/>
      <c r="F17" s="502"/>
      <c r="G17" s="502"/>
      <c r="H17" s="502"/>
      <c r="I17" s="502"/>
      <c r="J17" s="502"/>
      <c r="K17" s="502"/>
      <c r="L17" s="502"/>
      <c r="M17" s="502"/>
      <c r="N17" s="502"/>
      <c r="O17" s="502"/>
      <c r="P17" s="502"/>
      <c r="Q17" s="502"/>
      <c r="R17" s="502"/>
      <c r="S17" s="502"/>
      <c r="T17" s="502"/>
      <c r="U17" s="502"/>
      <c r="V17" s="502"/>
      <c r="W17" s="502"/>
      <c r="X17" s="503"/>
      <c r="Y17" s="25"/>
    </row>
    <row r="18" spans="1:25" x14ac:dyDescent="0.25">
      <c r="A18" s="23"/>
      <c r="B18" s="504"/>
      <c r="C18" s="505"/>
      <c r="D18" s="505"/>
      <c r="E18" s="505"/>
      <c r="F18" s="505"/>
      <c r="G18" s="505"/>
      <c r="H18" s="505"/>
      <c r="I18" s="505"/>
      <c r="J18" s="505"/>
      <c r="K18" s="505"/>
      <c r="L18" s="505"/>
      <c r="M18" s="505"/>
      <c r="N18" s="505"/>
      <c r="O18" s="505"/>
      <c r="P18" s="505"/>
      <c r="Q18" s="505"/>
      <c r="R18" s="505"/>
      <c r="S18" s="505"/>
      <c r="T18" s="505"/>
      <c r="U18" s="505"/>
      <c r="V18" s="505"/>
      <c r="W18" s="505"/>
      <c r="X18" s="506"/>
      <c r="Y18" s="25"/>
    </row>
    <row r="19" spans="1:25" ht="7.5" customHeight="1" x14ac:dyDescent="0.25">
      <c r="A19" s="23"/>
      <c r="Y19" s="25"/>
    </row>
    <row r="20" spans="1:25" x14ac:dyDescent="0.25">
      <c r="A20" s="23"/>
      <c r="B20" s="24" t="s">
        <v>144</v>
      </c>
      <c r="Y20" s="25"/>
    </row>
    <row r="21" spans="1:25" ht="25.2" customHeight="1" x14ac:dyDescent="0.25">
      <c r="A21" s="23"/>
      <c r="B21" s="498" t="s">
        <v>145</v>
      </c>
      <c r="C21" s="499"/>
      <c r="D21" s="499"/>
      <c r="E21" s="499"/>
      <c r="F21" s="499"/>
      <c r="G21" s="499"/>
      <c r="H21" s="499"/>
      <c r="I21" s="499"/>
      <c r="J21" s="499"/>
      <c r="K21" s="499"/>
      <c r="L21" s="499"/>
      <c r="M21" s="499"/>
      <c r="N21" s="499"/>
      <c r="O21" s="499"/>
      <c r="P21" s="499"/>
      <c r="Q21" s="499"/>
      <c r="R21" s="499"/>
      <c r="S21" s="499"/>
      <c r="T21" s="499"/>
      <c r="U21" s="499"/>
      <c r="V21" s="499"/>
      <c r="W21" s="499"/>
      <c r="X21" s="500"/>
      <c r="Y21" s="25"/>
    </row>
    <row r="22" spans="1:25" ht="19.2" customHeight="1" x14ac:dyDescent="0.25">
      <c r="A22" s="23"/>
      <c r="B22" s="504"/>
      <c r="C22" s="505"/>
      <c r="D22" s="505"/>
      <c r="E22" s="505"/>
      <c r="F22" s="505"/>
      <c r="G22" s="505"/>
      <c r="H22" s="505"/>
      <c r="I22" s="505"/>
      <c r="J22" s="505"/>
      <c r="K22" s="505"/>
      <c r="L22" s="505"/>
      <c r="M22" s="505"/>
      <c r="N22" s="505"/>
      <c r="O22" s="505"/>
      <c r="P22" s="505"/>
      <c r="Q22" s="505"/>
      <c r="R22" s="505"/>
      <c r="S22" s="505"/>
      <c r="T22" s="505"/>
      <c r="U22" s="505"/>
      <c r="V22" s="505"/>
      <c r="W22" s="505"/>
      <c r="X22" s="506"/>
      <c r="Y22" s="25"/>
    </row>
    <row r="23" spans="1:25" ht="7.5" customHeight="1" thickBot="1" x14ac:dyDescent="0.3">
      <c r="A23" s="27"/>
      <c r="B23" s="28"/>
      <c r="C23" s="28"/>
      <c r="D23" s="28"/>
      <c r="E23" s="28"/>
      <c r="F23" s="28"/>
      <c r="G23" s="28"/>
      <c r="H23" s="28"/>
      <c r="I23" s="28"/>
      <c r="J23" s="28"/>
      <c r="K23" s="28"/>
      <c r="L23" s="28"/>
      <c r="M23" s="28"/>
      <c r="N23" s="28"/>
      <c r="O23" s="28"/>
      <c r="P23" s="28"/>
      <c r="Q23" s="28"/>
      <c r="R23" s="28"/>
      <c r="S23" s="28"/>
      <c r="T23" s="28"/>
      <c r="U23" s="28"/>
      <c r="V23" s="28"/>
      <c r="W23" s="28"/>
      <c r="X23" s="28"/>
      <c r="Y23" s="29"/>
    </row>
    <row r="24" spans="1:25" ht="10.8" thickBot="1" x14ac:dyDescent="0.3"/>
    <row r="25" spans="1:25" ht="13.8" thickBot="1" x14ac:dyDescent="0.3">
      <c r="A25" s="19" t="s">
        <v>146</v>
      </c>
      <c r="B25" s="20"/>
      <c r="C25" s="20"/>
      <c r="D25" s="20"/>
      <c r="E25" s="20"/>
      <c r="F25" s="20"/>
      <c r="G25" s="20"/>
      <c r="H25" s="20"/>
      <c r="I25" s="20"/>
      <c r="J25" s="20"/>
      <c r="K25" s="20"/>
      <c r="L25" s="20"/>
      <c r="M25" s="21" t="s">
        <v>78</v>
      </c>
      <c r="N25" s="20"/>
      <c r="O25" s="20"/>
      <c r="P25" s="20"/>
      <c r="Q25" s="21" t="s">
        <v>79</v>
      </c>
      <c r="R25" s="20"/>
      <c r="S25" s="20"/>
      <c r="T25" s="20"/>
      <c r="U25" s="21" t="s">
        <v>140</v>
      </c>
      <c r="V25" s="20"/>
      <c r="W25" s="20"/>
      <c r="X25" s="20"/>
      <c r="Y25" s="22"/>
    </row>
    <row r="26" spans="1:25" x14ac:dyDescent="0.25">
      <c r="A26" s="23"/>
      <c r="B26" s="24" t="s">
        <v>141</v>
      </c>
      <c r="Y26" s="25"/>
    </row>
    <row r="27" spans="1:25" ht="7.5" customHeight="1" x14ac:dyDescent="0.25">
      <c r="A27" s="23"/>
      <c r="Y27" s="25"/>
    </row>
    <row r="28" spans="1:25" x14ac:dyDescent="0.25">
      <c r="A28" s="23"/>
      <c r="B28" s="24" t="s">
        <v>147</v>
      </c>
      <c r="F28" s="26"/>
      <c r="G28" s="26"/>
      <c r="H28" s="26"/>
      <c r="I28" s="26"/>
      <c r="J28" s="26"/>
      <c r="K28" s="26"/>
      <c r="L28" s="26"/>
      <c r="R28" s="26"/>
      <c r="S28" s="26"/>
      <c r="T28" s="26"/>
      <c r="U28" s="26"/>
      <c r="V28" s="26"/>
      <c r="W28" s="26"/>
      <c r="X28" s="26"/>
      <c r="Y28" s="25"/>
    </row>
    <row r="29" spans="1:25" x14ac:dyDescent="0.25">
      <c r="A29" s="23"/>
      <c r="B29" s="498" t="s">
        <v>148</v>
      </c>
      <c r="C29" s="499"/>
      <c r="D29" s="499"/>
      <c r="E29" s="499"/>
      <c r="F29" s="499"/>
      <c r="G29" s="499"/>
      <c r="H29" s="499"/>
      <c r="I29" s="499"/>
      <c r="J29" s="499"/>
      <c r="K29" s="499"/>
      <c r="L29" s="499"/>
      <c r="M29" s="499"/>
      <c r="N29" s="499"/>
      <c r="O29" s="499"/>
      <c r="P29" s="499"/>
      <c r="Q29" s="499"/>
      <c r="R29" s="499"/>
      <c r="S29" s="499"/>
      <c r="T29" s="499"/>
      <c r="U29" s="499"/>
      <c r="V29" s="499"/>
      <c r="W29" s="499"/>
      <c r="X29" s="500"/>
      <c r="Y29" s="25"/>
    </row>
    <row r="30" spans="1:25" x14ac:dyDescent="0.25">
      <c r="A30" s="23"/>
      <c r="B30" s="501"/>
      <c r="C30" s="502"/>
      <c r="D30" s="502"/>
      <c r="E30" s="502"/>
      <c r="F30" s="502"/>
      <c r="G30" s="502"/>
      <c r="H30" s="502"/>
      <c r="I30" s="502"/>
      <c r="J30" s="502"/>
      <c r="K30" s="502"/>
      <c r="L30" s="502"/>
      <c r="M30" s="502"/>
      <c r="N30" s="502"/>
      <c r="O30" s="502"/>
      <c r="P30" s="502"/>
      <c r="Q30" s="502"/>
      <c r="R30" s="502"/>
      <c r="S30" s="502"/>
      <c r="T30" s="502"/>
      <c r="U30" s="502"/>
      <c r="V30" s="502"/>
      <c r="W30" s="502"/>
      <c r="X30" s="503"/>
      <c r="Y30" s="25"/>
    </row>
    <row r="31" spans="1:25" x14ac:dyDescent="0.25">
      <c r="A31" s="23"/>
      <c r="B31" s="501"/>
      <c r="C31" s="502"/>
      <c r="D31" s="502"/>
      <c r="E31" s="502"/>
      <c r="F31" s="502"/>
      <c r="G31" s="502"/>
      <c r="H31" s="502"/>
      <c r="I31" s="502"/>
      <c r="J31" s="502"/>
      <c r="K31" s="502"/>
      <c r="L31" s="502"/>
      <c r="M31" s="502"/>
      <c r="N31" s="502"/>
      <c r="O31" s="502"/>
      <c r="P31" s="502"/>
      <c r="Q31" s="502"/>
      <c r="R31" s="502"/>
      <c r="S31" s="502"/>
      <c r="T31" s="502"/>
      <c r="U31" s="502"/>
      <c r="V31" s="502"/>
      <c r="W31" s="502"/>
      <c r="X31" s="503"/>
      <c r="Y31" s="25"/>
    </row>
    <row r="32" spans="1:25" x14ac:dyDescent="0.25">
      <c r="A32" s="23"/>
      <c r="B32" s="504"/>
      <c r="C32" s="505"/>
      <c r="D32" s="505"/>
      <c r="E32" s="505"/>
      <c r="F32" s="505"/>
      <c r="G32" s="505"/>
      <c r="H32" s="505"/>
      <c r="I32" s="505"/>
      <c r="J32" s="505"/>
      <c r="K32" s="505"/>
      <c r="L32" s="505"/>
      <c r="M32" s="505"/>
      <c r="N32" s="505"/>
      <c r="O32" s="505"/>
      <c r="P32" s="505"/>
      <c r="Q32" s="505"/>
      <c r="R32" s="505"/>
      <c r="S32" s="505"/>
      <c r="T32" s="505"/>
      <c r="U32" s="505"/>
      <c r="V32" s="505"/>
      <c r="W32" s="505"/>
      <c r="X32" s="506"/>
      <c r="Y32" s="25"/>
    </row>
    <row r="33" spans="1:25" ht="7.5" customHeight="1" thickBot="1" x14ac:dyDescent="0.3">
      <c r="A33" s="27"/>
      <c r="B33" s="28"/>
      <c r="C33" s="28"/>
      <c r="D33" s="28"/>
      <c r="E33" s="28"/>
      <c r="F33" s="28"/>
      <c r="G33" s="28"/>
      <c r="H33" s="28"/>
      <c r="I33" s="28"/>
      <c r="J33" s="28"/>
      <c r="K33" s="28"/>
      <c r="L33" s="28"/>
      <c r="M33" s="28"/>
      <c r="N33" s="28"/>
      <c r="O33" s="28"/>
      <c r="P33" s="28"/>
      <c r="Q33" s="28"/>
      <c r="R33" s="28"/>
      <c r="S33" s="28"/>
      <c r="T33" s="28"/>
      <c r="U33" s="28"/>
      <c r="V33" s="28"/>
      <c r="W33" s="28"/>
      <c r="X33" s="28"/>
      <c r="Y33" s="29"/>
    </row>
    <row r="34" spans="1:25" ht="10.8" thickBot="1" x14ac:dyDescent="0.3"/>
    <row r="35" spans="1:25" ht="13.8" thickBot="1" x14ac:dyDescent="0.3">
      <c r="A35" s="19" t="s">
        <v>149</v>
      </c>
      <c r="B35" s="20"/>
      <c r="C35" s="20"/>
      <c r="D35" s="20"/>
      <c r="E35" s="20"/>
      <c r="F35" s="20"/>
      <c r="G35" s="20"/>
      <c r="H35" s="20"/>
      <c r="I35" s="20"/>
      <c r="J35" s="20"/>
      <c r="K35" s="20"/>
      <c r="L35" s="20"/>
      <c r="M35" s="20"/>
      <c r="N35" s="20"/>
      <c r="O35" s="20"/>
      <c r="P35" s="20"/>
      <c r="Q35" s="20"/>
      <c r="R35" s="20"/>
      <c r="S35" s="20"/>
      <c r="T35" s="20"/>
      <c r="U35" s="20"/>
      <c r="V35" s="20"/>
      <c r="W35" s="20"/>
      <c r="X35" s="20"/>
      <c r="Y35" s="22"/>
    </row>
    <row r="36" spans="1:25" ht="11.25" customHeight="1" x14ac:dyDescent="0.25">
      <c r="A36" s="23"/>
      <c r="B36" s="507" t="s">
        <v>120</v>
      </c>
      <c r="C36" s="507"/>
      <c r="D36" s="507"/>
      <c r="E36" s="507"/>
      <c r="F36" s="507"/>
      <c r="G36" s="507"/>
      <c r="H36" s="507"/>
      <c r="I36" s="507"/>
      <c r="J36" s="507"/>
      <c r="K36" s="507"/>
      <c r="L36" s="507"/>
      <c r="M36" s="507"/>
      <c r="N36" s="507"/>
      <c r="O36" s="507"/>
      <c r="P36" s="508" t="s">
        <v>103</v>
      </c>
      <c r="Q36" s="508"/>
      <c r="R36" s="508"/>
      <c r="S36" s="508" t="s">
        <v>150</v>
      </c>
      <c r="T36" s="508"/>
      <c r="U36" s="508"/>
      <c r="V36" s="508" t="s">
        <v>151</v>
      </c>
      <c r="W36" s="508"/>
      <c r="X36" s="508"/>
      <c r="Y36" s="25"/>
    </row>
    <row r="37" spans="1:25" ht="62.25" customHeight="1" x14ac:dyDescent="0.25">
      <c r="A37" s="23"/>
      <c r="B37" s="490" t="s">
        <v>152</v>
      </c>
      <c r="C37" s="491"/>
      <c r="D37" s="491"/>
      <c r="E37" s="491"/>
      <c r="F37" s="491"/>
      <c r="G37" s="491"/>
      <c r="H37" s="491"/>
      <c r="I37" s="491"/>
      <c r="J37" s="491"/>
      <c r="K37" s="491"/>
      <c r="L37" s="491"/>
      <c r="M37" s="491"/>
      <c r="N37" s="491"/>
      <c r="O37" s="491"/>
      <c r="P37" s="492" t="s">
        <v>153</v>
      </c>
      <c r="Q37" s="492"/>
      <c r="R37" s="492"/>
      <c r="S37" s="493">
        <v>45483</v>
      </c>
      <c r="T37" s="493"/>
      <c r="U37" s="493"/>
      <c r="V37" s="493">
        <v>45483</v>
      </c>
      <c r="W37" s="493"/>
      <c r="X37" s="493"/>
      <c r="Y37" s="25"/>
    </row>
    <row r="38" spans="1:25" ht="38.25" customHeight="1" x14ac:dyDescent="0.25">
      <c r="A38" s="23"/>
      <c r="B38" s="513" t="s">
        <v>154</v>
      </c>
      <c r="C38" s="514"/>
      <c r="D38" s="514"/>
      <c r="E38" s="514"/>
      <c r="F38" s="514"/>
      <c r="G38" s="514"/>
      <c r="H38" s="514"/>
      <c r="I38" s="514"/>
      <c r="J38" s="514"/>
      <c r="K38" s="514"/>
      <c r="L38" s="514"/>
      <c r="M38" s="514"/>
      <c r="N38" s="514"/>
      <c r="O38" s="514"/>
      <c r="P38" s="511" t="s">
        <v>153</v>
      </c>
      <c r="Q38" s="511"/>
      <c r="R38" s="511"/>
      <c r="S38" s="512">
        <v>45485</v>
      </c>
      <c r="T38" s="512"/>
      <c r="U38" s="512"/>
      <c r="V38" s="512">
        <v>45485</v>
      </c>
      <c r="W38" s="512"/>
      <c r="X38" s="512"/>
      <c r="Y38" s="25"/>
    </row>
    <row r="39" spans="1:25" ht="27.75" customHeight="1" x14ac:dyDescent="0.25">
      <c r="A39" s="23"/>
      <c r="B39" s="509" t="s">
        <v>155</v>
      </c>
      <c r="C39" s="510"/>
      <c r="D39" s="510"/>
      <c r="E39" s="510"/>
      <c r="F39" s="510"/>
      <c r="G39" s="510"/>
      <c r="H39" s="510"/>
      <c r="I39" s="510"/>
      <c r="J39" s="510"/>
      <c r="K39" s="510"/>
      <c r="L39" s="510"/>
      <c r="M39" s="510"/>
      <c r="N39" s="510"/>
      <c r="O39" s="510"/>
      <c r="P39" s="511" t="s">
        <v>153</v>
      </c>
      <c r="Q39" s="511"/>
      <c r="R39" s="511"/>
      <c r="S39" s="512">
        <v>45485</v>
      </c>
      <c r="T39" s="512"/>
      <c r="U39" s="512"/>
      <c r="V39" s="512">
        <v>45485</v>
      </c>
      <c r="W39" s="512"/>
      <c r="X39" s="512"/>
      <c r="Y39" s="25"/>
    </row>
    <row r="40" spans="1:25" ht="54" customHeight="1" x14ac:dyDescent="0.25">
      <c r="A40" s="23"/>
      <c r="B40" s="509" t="s">
        <v>156</v>
      </c>
      <c r="C40" s="510"/>
      <c r="D40" s="510"/>
      <c r="E40" s="510"/>
      <c r="F40" s="510"/>
      <c r="G40" s="510"/>
      <c r="H40" s="510"/>
      <c r="I40" s="510"/>
      <c r="J40" s="510"/>
      <c r="K40" s="510"/>
      <c r="L40" s="510"/>
      <c r="M40" s="510"/>
      <c r="N40" s="510"/>
      <c r="O40" s="510"/>
      <c r="P40" s="511" t="s">
        <v>153</v>
      </c>
      <c r="Q40" s="511"/>
      <c r="R40" s="511"/>
      <c r="S40" s="512">
        <v>45489</v>
      </c>
      <c r="T40" s="512"/>
      <c r="U40" s="512"/>
      <c r="V40" s="512">
        <v>45489</v>
      </c>
      <c r="W40" s="512"/>
      <c r="X40" s="512"/>
      <c r="Y40" s="25"/>
    </row>
    <row r="41" spans="1:25" ht="22.2" customHeight="1" x14ac:dyDescent="0.25">
      <c r="A41" s="23"/>
      <c r="B41" s="509" t="s">
        <v>157</v>
      </c>
      <c r="C41" s="510"/>
      <c r="D41" s="510"/>
      <c r="E41" s="510"/>
      <c r="F41" s="510"/>
      <c r="G41" s="510"/>
      <c r="H41" s="510"/>
      <c r="I41" s="510"/>
      <c r="J41" s="510"/>
      <c r="K41" s="510"/>
      <c r="L41" s="510"/>
      <c r="M41" s="510"/>
      <c r="N41" s="510"/>
      <c r="O41" s="510"/>
      <c r="P41" s="511" t="s">
        <v>158</v>
      </c>
      <c r="Q41" s="511"/>
      <c r="R41" s="511"/>
      <c r="S41" s="512">
        <v>45496</v>
      </c>
      <c r="T41" s="512"/>
      <c r="U41" s="512"/>
      <c r="V41" s="512">
        <v>45496</v>
      </c>
      <c r="W41" s="512"/>
      <c r="X41" s="512"/>
      <c r="Y41" s="25"/>
    </row>
    <row r="42" spans="1:25" ht="12.6" customHeight="1" x14ac:dyDescent="0.25">
      <c r="A42" s="23"/>
      <c r="B42" s="513" t="s">
        <v>159</v>
      </c>
      <c r="C42" s="514"/>
      <c r="D42" s="514"/>
      <c r="E42" s="514"/>
      <c r="F42" s="514"/>
      <c r="G42" s="514"/>
      <c r="H42" s="514"/>
      <c r="I42" s="514"/>
      <c r="J42" s="514"/>
      <c r="K42" s="514"/>
      <c r="L42" s="514"/>
      <c r="M42" s="514"/>
      <c r="N42" s="514"/>
      <c r="O42" s="514"/>
      <c r="P42" s="511" t="s">
        <v>158</v>
      </c>
      <c r="Q42" s="511"/>
      <c r="R42" s="511"/>
      <c r="S42" s="512">
        <v>45496</v>
      </c>
      <c r="T42" s="512"/>
      <c r="U42" s="512"/>
      <c r="V42" s="512">
        <v>45496</v>
      </c>
      <c r="W42" s="512"/>
      <c r="X42" s="512"/>
      <c r="Y42" s="25"/>
    </row>
    <row r="43" spans="1:25" x14ac:dyDescent="0.25">
      <c r="A43" s="23"/>
      <c r="B43" s="514"/>
      <c r="C43" s="514"/>
      <c r="D43" s="514"/>
      <c r="E43" s="514"/>
      <c r="F43" s="514"/>
      <c r="G43" s="514"/>
      <c r="H43" s="514"/>
      <c r="I43" s="514"/>
      <c r="J43" s="514"/>
      <c r="K43" s="514"/>
      <c r="L43" s="514"/>
      <c r="M43" s="514"/>
      <c r="N43" s="514"/>
      <c r="O43" s="514"/>
      <c r="P43" s="511"/>
      <c r="Q43" s="511"/>
      <c r="R43" s="511"/>
      <c r="S43" s="512"/>
      <c r="T43" s="512"/>
      <c r="U43" s="512"/>
      <c r="V43" s="512"/>
      <c r="W43" s="512"/>
      <c r="X43" s="512"/>
      <c r="Y43" s="25"/>
    </row>
    <row r="44" spans="1:25" x14ac:dyDescent="0.25">
      <c r="A44" s="23"/>
      <c r="B44" s="514"/>
      <c r="C44" s="514"/>
      <c r="D44" s="514"/>
      <c r="E44" s="514"/>
      <c r="F44" s="514"/>
      <c r="G44" s="514"/>
      <c r="H44" s="514"/>
      <c r="I44" s="514"/>
      <c r="J44" s="514"/>
      <c r="K44" s="514"/>
      <c r="L44" s="514"/>
      <c r="M44" s="514"/>
      <c r="N44" s="514"/>
      <c r="O44" s="514"/>
      <c r="P44" s="511"/>
      <c r="Q44" s="511"/>
      <c r="R44" s="511"/>
      <c r="S44" s="512"/>
      <c r="T44" s="512"/>
      <c r="U44" s="512"/>
      <c r="V44" s="512"/>
      <c r="W44" s="512"/>
      <c r="X44" s="512"/>
      <c r="Y44" s="25"/>
    </row>
    <row r="45" spans="1:25" x14ac:dyDescent="0.25">
      <c r="A45" s="23"/>
      <c r="B45" s="515"/>
      <c r="C45" s="515"/>
      <c r="D45" s="515"/>
      <c r="E45" s="515"/>
      <c r="F45" s="515"/>
      <c r="G45" s="515"/>
      <c r="H45" s="515"/>
      <c r="I45" s="515"/>
      <c r="J45" s="515"/>
      <c r="K45" s="515"/>
      <c r="L45" s="515"/>
      <c r="M45" s="515"/>
      <c r="N45" s="515"/>
      <c r="O45" s="515"/>
      <c r="P45" s="516"/>
      <c r="Q45" s="516"/>
      <c r="R45" s="516"/>
      <c r="S45" s="517"/>
      <c r="T45" s="517"/>
      <c r="U45" s="517"/>
      <c r="V45" s="517"/>
      <c r="W45" s="517"/>
      <c r="X45" s="517"/>
      <c r="Y45" s="25"/>
    </row>
    <row r="46" spans="1:25" ht="6" customHeight="1" thickBot="1" x14ac:dyDescent="0.3">
      <c r="A46" s="27"/>
      <c r="B46" s="28"/>
      <c r="C46" s="28"/>
      <c r="D46" s="28"/>
      <c r="E46" s="28"/>
      <c r="F46" s="28"/>
      <c r="G46" s="28"/>
      <c r="H46" s="28"/>
      <c r="I46" s="28"/>
      <c r="J46" s="28"/>
      <c r="K46" s="28"/>
      <c r="L46" s="28"/>
      <c r="M46" s="28"/>
      <c r="N46" s="28"/>
      <c r="O46" s="28"/>
      <c r="P46" s="28"/>
      <c r="Q46" s="28"/>
      <c r="R46" s="28"/>
      <c r="S46" s="28"/>
      <c r="T46" s="28"/>
      <c r="U46" s="28"/>
      <c r="V46" s="28"/>
      <c r="W46" s="28"/>
      <c r="X46" s="28"/>
      <c r="Y46" s="29"/>
    </row>
    <row r="47" spans="1:25" ht="10.8" thickBot="1" x14ac:dyDescent="0.3"/>
    <row r="48" spans="1:25" ht="13.8" thickBot="1" x14ac:dyDescent="0.3">
      <c r="A48" s="19" t="s">
        <v>160</v>
      </c>
      <c r="B48" s="20"/>
      <c r="C48" s="20"/>
      <c r="D48" s="20"/>
      <c r="E48" s="20"/>
      <c r="F48" s="20"/>
      <c r="G48" s="20"/>
      <c r="H48" s="20"/>
      <c r="I48" s="20"/>
      <c r="J48" s="20"/>
      <c r="K48" s="20"/>
      <c r="L48" s="20"/>
      <c r="M48" s="20"/>
      <c r="N48" s="20"/>
      <c r="O48" s="20"/>
      <c r="P48" s="20"/>
      <c r="Q48" s="20"/>
      <c r="R48" s="20"/>
      <c r="S48" s="20"/>
      <c r="T48" s="20"/>
      <c r="U48" s="20"/>
      <c r="V48" s="20"/>
      <c r="W48" s="20"/>
      <c r="X48" s="20"/>
      <c r="Y48" s="22"/>
    </row>
    <row r="49" spans="1:25" x14ac:dyDescent="0.25">
      <c r="A49" s="23"/>
      <c r="B49" s="507" t="s">
        <v>161</v>
      </c>
      <c r="C49" s="507"/>
      <c r="D49" s="507"/>
      <c r="E49" s="507"/>
      <c r="F49" s="507"/>
      <c r="G49" s="507"/>
      <c r="H49" s="507"/>
      <c r="I49" s="507"/>
      <c r="J49" s="507"/>
      <c r="K49" s="507"/>
      <c r="L49" s="507"/>
      <c r="M49" s="507"/>
      <c r="N49" s="507"/>
      <c r="O49" s="507"/>
      <c r="P49" s="508" t="s">
        <v>103</v>
      </c>
      <c r="Q49" s="508"/>
      <c r="R49" s="508"/>
      <c r="S49" s="508" t="s">
        <v>150</v>
      </c>
      <c r="T49" s="508"/>
      <c r="U49" s="508"/>
      <c r="V49" s="508" t="s">
        <v>151</v>
      </c>
      <c r="W49" s="508"/>
      <c r="X49" s="508"/>
      <c r="Y49" s="25"/>
    </row>
    <row r="50" spans="1:25" ht="24.6" customHeight="1" x14ac:dyDescent="0.25">
      <c r="A50" s="23"/>
      <c r="B50" s="519" t="s">
        <v>162</v>
      </c>
      <c r="C50" s="519"/>
      <c r="D50" s="519"/>
      <c r="E50" s="519"/>
      <c r="F50" s="519"/>
      <c r="G50" s="519"/>
      <c r="H50" s="519"/>
      <c r="I50" s="519"/>
      <c r="J50" s="519"/>
      <c r="K50" s="519"/>
      <c r="L50" s="519"/>
      <c r="M50" s="519"/>
      <c r="N50" s="519"/>
      <c r="O50" s="519"/>
      <c r="P50" s="492" t="s">
        <v>158</v>
      </c>
      <c r="Q50" s="492"/>
      <c r="R50" s="492"/>
      <c r="S50" s="493">
        <v>45496</v>
      </c>
      <c r="T50" s="493"/>
      <c r="U50" s="493"/>
      <c r="V50" s="493">
        <v>45496</v>
      </c>
      <c r="W50" s="493"/>
      <c r="X50" s="493"/>
      <c r="Y50" s="25"/>
    </row>
    <row r="51" spans="1:25" x14ac:dyDescent="0.25">
      <c r="A51" s="23"/>
      <c r="B51" s="514" t="s">
        <v>163</v>
      </c>
      <c r="C51" s="514"/>
      <c r="D51" s="514"/>
      <c r="E51" s="514"/>
      <c r="F51" s="514"/>
      <c r="G51" s="514"/>
      <c r="H51" s="514"/>
      <c r="I51" s="514"/>
      <c r="J51" s="514"/>
      <c r="K51" s="514"/>
      <c r="L51" s="514"/>
      <c r="M51" s="514"/>
      <c r="N51" s="514"/>
      <c r="O51" s="514"/>
      <c r="P51" s="511" t="s">
        <v>158</v>
      </c>
      <c r="Q51" s="511"/>
      <c r="R51" s="511"/>
      <c r="S51" s="518">
        <v>45496</v>
      </c>
      <c r="T51" s="518"/>
      <c r="U51" s="518"/>
      <c r="V51" s="518">
        <v>45496</v>
      </c>
      <c r="W51" s="518"/>
      <c r="X51" s="518"/>
      <c r="Y51" s="25"/>
    </row>
    <row r="52" spans="1:25" ht="13.95" customHeight="1" x14ac:dyDescent="0.25">
      <c r="A52" s="23"/>
      <c r="B52" s="514"/>
      <c r="C52" s="514"/>
      <c r="D52" s="514"/>
      <c r="E52" s="514"/>
      <c r="F52" s="514"/>
      <c r="G52" s="514"/>
      <c r="H52" s="514"/>
      <c r="I52" s="514"/>
      <c r="J52" s="514"/>
      <c r="K52" s="514"/>
      <c r="L52" s="514"/>
      <c r="M52" s="514"/>
      <c r="N52" s="514"/>
      <c r="O52" s="514"/>
      <c r="P52" s="511"/>
      <c r="Q52" s="511"/>
      <c r="R52" s="511"/>
      <c r="S52" s="512"/>
      <c r="T52" s="512"/>
      <c r="U52" s="512"/>
      <c r="V52" s="512"/>
      <c r="W52" s="512"/>
      <c r="X52" s="512"/>
      <c r="Y52" s="25"/>
    </row>
    <row r="53" spans="1:25" x14ac:dyDescent="0.25">
      <c r="A53" s="23"/>
      <c r="B53" s="514"/>
      <c r="C53" s="514"/>
      <c r="D53" s="514"/>
      <c r="E53" s="514"/>
      <c r="F53" s="514"/>
      <c r="G53" s="514"/>
      <c r="H53" s="514"/>
      <c r="I53" s="514"/>
      <c r="J53" s="514"/>
      <c r="K53" s="514"/>
      <c r="L53" s="514"/>
      <c r="M53" s="514"/>
      <c r="N53" s="514"/>
      <c r="O53" s="514"/>
      <c r="P53" s="511"/>
      <c r="Q53" s="511"/>
      <c r="R53" s="511"/>
      <c r="S53" s="512"/>
      <c r="T53" s="512"/>
      <c r="U53" s="512"/>
      <c r="V53" s="512"/>
      <c r="W53" s="512"/>
      <c r="X53" s="512"/>
      <c r="Y53" s="25"/>
    </row>
    <row r="54" spans="1:25" x14ac:dyDescent="0.25">
      <c r="A54" s="23"/>
      <c r="B54" s="515"/>
      <c r="C54" s="515"/>
      <c r="D54" s="515"/>
      <c r="E54" s="515"/>
      <c r="F54" s="515"/>
      <c r="G54" s="515"/>
      <c r="H54" s="515"/>
      <c r="I54" s="515"/>
      <c r="J54" s="515"/>
      <c r="K54" s="515"/>
      <c r="L54" s="515"/>
      <c r="M54" s="515"/>
      <c r="N54" s="515"/>
      <c r="O54" s="515"/>
      <c r="P54" s="516"/>
      <c r="Q54" s="516"/>
      <c r="R54" s="516"/>
      <c r="S54" s="517"/>
      <c r="T54" s="517"/>
      <c r="U54" s="517"/>
      <c r="V54" s="517"/>
      <c r="W54" s="517"/>
      <c r="X54" s="517"/>
      <c r="Y54" s="25"/>
    </row>
    <row r="55" spans="1:25" ht="13.2" customHeight="1" thickBot="1" x14ac:dyDescent="0.3">
      <c r="A55" s="27"/>
      <c r="B55" s="28"/>
      <c r="C55" s="28"/>
      <c r="D55" s="28"/>
      <c r="E55" s="28"/>
      <c r="F55" s="28"/>
      <c r="G55" s="28"/>
      <c r="H55" s="28"/>
      <c r="I55" s="28"/>
      <c r="J55" s="28"/>
      <c r="K55" s="30"/>
      <c r="L55" s="30"/>
      <c r="M55" s="30"/>
      <c r="N55" s="30"/>
      <c r="O55" s="28"/>
      <c r="P55" s="28"/>
      <c r="Q55" s="28"/>
      <c r="R55" s="28"/>
      <c r="S55" s="28"/>
      <c r="T55" s="30"/>
      <c r="U55" s="30"/>
      <c r="V55" s="30"/>
      <c r="W55" s="30"/>
      <c r="X55" s="28"/>
      <c r="Y55" s="29"/>
    </row>
    <row r="56" spans="1:25" ht="10.8" thickBot="1" x14ac:dyDescent="0.3"/>
    <row r="57" spans="1:25" ht="13.8" thickBot="1" x14ac:dyDescent="0.3">
      <c r="A57" s="19" t="s">
        <v>164</v>
      </c>
      <c r="B57" s="20"/>
      <c r="C57" s="20"/>
      <c r="D57" s="20"/>
      <c r="E57" s="20"/>
      <c r="F57" s="20"/>
      <c r="G57" s="20"/>
      <c r="H57" s="20"/>
      <c r="I57" s="20"/>
      <c r="J57" s="20"/>
      <c r="K57" s="20"/>
      <c r="L57" s="20"/>
      <c r="M57" s="20"/>
      <c r="N57" s="20"/>
      <c r="O57" s="20"/>
      <c r="P57" s="20"/>
      <c r="Q57" s="20"/>
      <c r="R57" s="20"/>
      <c r="S57" s="20"/>
      <c r="T57" s="20"/>
      <c r="U57" s="20"/>
      <c r="V57" s="20"/>
      <c r="W57" s="20"/>
      <c r="X57" s="20"/>
      <c r="Y57" s="22"/>
    </row>
    <row r="58" spans="1:25" x14ac:dyDescent="0.25">
      <c r="A58" s="23"/>
      <c r="B58" s="24" t="s">
        <v>165</v>
      </c>
      <c r="M58" s="24" t="s">
        <v>166</v>
      </c>
      <c r="Y58" s="25"/>
    </row>
    <row r="59" spans="1:25" x14ac:dyDescent="0.25">
      <c r="A59" s="23"/>
      <c r="F59" s="508" t="s">
        <v>103</v>
      </c>
      <c r="G59" s="508"/>
      <c r="H59" s="508" t="s">
        <v>150</v>
      </c>
      <c r="I59" s="508"/>
      <c r="J59" s="508" t="s">
        <v>151</v>
      </c>
      <c r="K59" s="508"/>
      <c r="L59" s="24"/>
      <c r="M59" s="498" t="s">
        <v>41</v>
      </c>
      <c r="N59" s="499"/>
      <c r="O59" s="499"/>
      <c r="P59" s="499"/>
      <c r="Q59" s="499"/>
      <c r="R59" s="499"/>
      <c r="S59" s="499"/>
      <c r="T59" s="499"/>
      <c r="U59" s="499"/>
      <c r="V59" s="499"/>
      <c r="W59" s="499"/>
      <c r="X59" s="500"/>
      <c r="Y59" s="25"/>
    </row>
    <row r="60" spans="1:25" x14ac:dyDescent="0.25">
      <c r="A60" s="23"/>
      <c r="B60" s="1" t="s">
        <v>167</v>
      </c>
      <c r="F60" s="492" t="s">
        <v>158</v>
      </c>
      <c r="G60" s="492"/>
      <c r="H60" s="520">
        <v>45496</v>
      </c>
      <c r="I60" s="520"/>
      <c r="J60" s="521">
        <v>45496</v>
      </c>
      <c r="K60" s="521"/>
      <c r="M60" s="504"/>
      <c r="N60" s="505"/>
      <c r="O60" s="505"/>
      <c r="P60" s="505"/>
      <c r="Q60" s="505"/>
      <c r="R60" s="505"/>
      <c r="S60" s="505"/>
      <c r="T60" s="505"/>
      <c r="U60" s="505"/>
      <c r="V60" s="505"/>
      <c r="W60" s="505"/>
      <c r="X60" s="506"/>
      <c r="Y60" s="25"/>
    </row>
    <row r="61" spans="1:25" ht="11.25" customHeight="1" x14ac:dyDescent="0.25">
      <c r="A61" s="23"/>
      <c r="B61" s="1" t="s">
        <v>168</v>
      </c>
      <c r="F61" s="492" t="s">
        <v>158</v>
      </c>
      <c r="G61" s="492"/>
      <c r="H61" s="520">
        <v>45496</v>
      </c>
      <c r="I61" s="520"/>
      <c r="J61" s="522">
        <v>45496</v>
      </c>
      <c r="K61" s="522"/>
      <c r="Y61" s="25"/>
    </row>
    <row r="62" spans="1:25" x14ac:dyDescent="0.25">
      <c r="A62" s="23"/>
      <c r="B62" s="1" t="s">
        <v>169</v>
      </c>
      <c r="F62" s="511" t="s">
        <v>64</v>
      </c>
      <c r="G62" s="511"/>
      <c r="H62" s="522">
        <v>45496</v>
      </c>
      <c r="I62" s="522"/>
      <c r="J62" s="522">
        <v>45496</v>
      </c>
      <c r="K62" s="522"/>
      <c r="M62" s="24" t="s">
        <v>170</v>
      </c>
      <c r="S62" s="31"/>
      <c r="T62" s="31"/>
      <c r="U62" s="31"/>
      <c r="V62" s="31"/>
      <c r="W62" s="31"/>
      <c r="X62" s="31"/>
      <c r="Y62" s="25"/>
    </row>
    <row r="63" spans="1:25" x14ac:dyDescent="0.25">
      <c r="A63" s="23"/>
      <c r="B63" s="1" t="s">
        <v>171</v>
      </c>
      <c r="F63" s="511"/>
      <c r="G63" s="511"/>
      <c r="H63" s="522"/>
      <c r="I63" s="522"/>
      <c r="J63" s="522"/>
      <c r="K63" s="522"/>
      <c r="M63" s="32" t="s">
        <v>102</v>
      </c>
      <c r="N63" s="523" t="s">
        <v>41</v>
      </c>
      <c r="O63" s="524"/>
      <c r="P63" s="525"/>
      <c r="Q63" s="33"/>
      <c r="R63" s="34" t="s">
        <v>172</v>
      </c>
      <c r="S63" s="526"/>
      <c r="T63" s="527"/>
      <c r="U63" s="527"/>
      <c r="V63" s="527"/>
      <c r="W63" s="527"/>
      <c r="X63" s="528"/>
      <c r="Y63" s="25"/>
    </row>
    <row r="64" spans="1:25" x14ac:dyDescent="0.25">
      <c r="A64" s="23"/>
      <c r="B64" s="1" t="s">
        <v>173</v>
      </c>
      <c r="F64" s="511"/>
      <c r="G64" s="511"/>
      <c r="H64" s="522"/>
      <c r="I64" s="522"/>
      <c r="J64" s="522"/>
      <c r="K64" s="522"/>
      <c r="M64" s="1" t="s">
        <v>174</v>
      </c>
      <c r="V64" s="31"/>
      <c r="W64" s="31"/>
      <c r="X64" s="31"/>
      <c r="Y64" s="25"/>
    </row>
    <row r="65" spans="1:25" x14ac:dyDescent="0.25">
      <c r="A65" s="23"/>
      <c r="B65" s="1" t="s">
        <v>175</v>
      </c>
      <c r="F65" s="511"/>
      <c r="G65" s="511"/>
      <c r="H65" s="522"/>
      <c r="I65" s="522"/>
      <c r="J65" s="522"/>
      <c r="K65" s="522"/>
      <c r="M65" s="498"/>
      <c r="N65" s="499"/>
      <c r="O65" s="499"/>
      <c r="P65" s="499"/>
      <c r="Q65" s="499"/>
      <c r="R65" s="499"/>
      <c r="S65" s="499"/>
      <c r="T65" s="499"/>
      <c r="U65" s="499"/>
      <c r="V65" s="499"/>
      <c r="W65" s="499"/>
      <c r="X65" s="500"/>
      <c r="Y65" s="25"/>
    </row>
    <row r="66" spans="1:25" x14ac:dyDescent="0.25">
      <c r="A66" s="23"/>
      <c r="B66" s="1" t="s">
        <v>176</v>
      </c>
      <c r="F66" s="511" t="s">
        <v>177</v>
      </c>
      <c r="G66" s="511"/>
      <c r="H66" s="522">
        <v>45496</v>
      </c>
      <c r="I66" s="522"/>
      <c r="J66" s="522">
        <v>45496</v>
      </c>
      <c r="K66" s="522"/>
      <c r="M66" s="501"/>
      <c r="N66" s="502"/>
      <c r="O66" s="502"/>
      <c r="P66" s="502"/>
      <c r="Q66" s="502"/>
      <c r="R66" s="502"/>
      <c r="S66" s="502"/>
      <c r="T66" s="502"/>
      <c r="U66" s="502"/>
      <c r="V66" s="502"/>
      <c r="W66" s="502"/>
      <c r="X66" s="503"/>
      <c r="Y66" s="25"/>
    </row>
    <row r="67" spans="1:25" x14ac:dyDescent="0.25">
      <c r="A67" s="23"/>
      <c r="B67" s="35" t="s">
        <v>178</v>
      </c>
      <c r="F67" s="511"/>
      <c r="G67" s="511"/>
      <c r="H67" s="522"/>
      <c r="I67" s="522"/>
      <c r="J67" s="522"/>
      <c r="K67" s="522"/>
      <c r="M67" s="504"/>
      <c r="N67" s="505"/>
      <c r="O67" s="505"/>
      <c r="P67" s="505"/>
      <c r="Q67" s="505"/>
      <c r="R67" s="505"/>
      <c r="S67" s="505"/>
      <c r="T67" s="505"/>
      <c r="U67" s="505"/>
      <c r="V67" s="505"/>
      <c r="W67" s="505"/>
      <c r="X67" s="506"/>
      <c r="Y67" s="25"/>
    </row>
    <row r="68" spans="1:25" x14ac:dyDescent="0.25">
      <c r="A68" s="23"/>
      <c r="B68" s="1" t="s">
        <v>82</v>
      </c>
      <c r="C68" s="529" t="s">
        <v>179</v>
      </c>
      <c r="D68" s="529"/>
      <c r="E68" s="530"/>
      <c r="F68" s="511"/>
      <c r="G68" s="511"/>
      <c r="H68" s="522"/>
      <c r="I68" s="522"/>
      <c r="J68" s="522"/>
      <c r="K68" s="522"/>
      <c r="Y68" s="25"/>
    </row>
    <row r="69" spans="1:25" x14ac:dyDescent="0.25">
      <c r="A69" s="23"/>
      <c r="B69" s="1" t="s">
        <v>82</v>
      </c>
      <c r="C69" s="529"/>
      <c r="D69" s="529"/>
      <c r="E69" s="530"/>
      <c r="F69" s="511"/>
      <c r="G69" s="511"/>
      <c r="H69" s="522"/>
      <c r="I69" s="522"/>
      <c r="J69" s="522"/>
      <c r="K69" s="522"/>
      <c r="M69" s="24" t="s">
        <v>180</v>
      </c>
      <c r="S69" s="31"/>
      <c r="T69" s="31"/>
      <c r="U69" s="31"/>
      <c r="V69" s="31"/>
      <c r="W69" s="31"/>
      <c r="X69" s="31"/>
      <c r="Y69" s="25"/>
    </row>
    <row r="70" spans="1:25" x14ac:dyDescent="0.25">
      <c r="A70" s="23"/>
      <c r="B70" s="1" t="s">
        <v>82</v>
      </c>
      <c r="C70" s="529"/>
      <c r="D70" s="529"/>
      <c r="E70" s="530"/>
      <c r="F70" s="516"/>
      <c r="G70" s="516"/>
      <c r="H70" s="539"/>
      <c r="I70" s="539"/>
      <c r="J70" s="539"/>
      <c r="K70" s="539"/>
      <c r="M70" s="1" t="s">
        <v>181</v>
      </c>
      <c r="P70" s="540" t="s">
        <v>182</v>
      </c>
      <c r="Q70" s="541"/>
      <c r="R70" s="541"/>
      <c r="S70" s="541"/>
      <c r="T70" s="542"/>
      <c r="V70" s="1" t="s">
        <v>102</v>
      </c>
      <c r="W70" s="543">
        <v>45496</v>
      </c>
      <c r="X70" s="544"/>
      <c r="Y70" s="25"/>
    </row>
    <row r="71" spans="1:25" ht="7.5" customHeight="1" thickBot="1" x14ac:dyDescent="0.3">
      <c r="A71" s="27"/>
      <c r="B71" s="28"/>
      <c r="C71" s="28"/>
      <c r="D71" s="28"/>
      <c r="E71" s="28"/>
      <c r="F71" s="28"/>
      <c r="G71" s="28"/>
      <c r="H71" s="28"/>
      <c r="I71" s="28"/>
      <c r="J71" s="28"/>
      <c r="K71" s="28"/>
      <c r="L71" s="28"/>
      <c r="M71" s="28"/>
      <c r="N71" s="28"/>
      <c r="O71" s="28"/>
      <c r="P71" s="28"/>
      <c r="Q71" s="28"/>
      <c r="R71" s="28"/>
      <c r="S71" s="28"/>
      <c r="T71" s="28"/>
      <c r="U71" s="28"/>
      <c r="V71" s="28"/>
      <c r="W71" s="28"/>
      <c r="X71" s="28"/>
      <c r="Y71" s="29"/>
    </row>
    <row r="72" spans="1:25" ht="10.8" thickBot="1" x14ac:dyDescent="0.3"/>
    <row r="73" spans="1:25" ht="13.8" thickBot="1" x14ac:dyDescent="0.3">
      <c r="A73" s="531" t="s">
        <v>183</v>
      </c>
      <c r="B73" s="532"/>
      <c r="C73" s="532"/>
      <c r="D73" s="532"/>
      <c r="E73" s="532"/>
      <c r="F73" s="532"/>
      <c r="G73" s="532"/>
      <c r="H73" s="532"/>
      <c r="I73" s="532"/>
      <c r="J73" s="532"/>
      <c r="K73" s="532"/>
      <c r="L73" s="532"/>
      <c r="M73" s="532"/>
      <c r="N73" s="532"/>
      <c r="O73" s="532"/>
      <c r="P73" s="532"/>
      <c r="Q73" s="532"/>
      <c r="R73" s="532"/>
      <c r="S73" s="532"/>
      <c r="T73" s="532"/>
      <c r="U73" s="532"/>
      <c r="V73" s="532"/>
      <c r="W73" s="532"/>
      <c r="X73" s="532"/>
      <c r="Y73" s="533"/>
    </row>
    <row r="74" spans="1:25" ht="7.5" customHeight="1" x14ac:dyDescent="0.25">
      <c r="A74" s="23"/>
      <c r="Y74" s="25"/>
    </row>
    <row r="75" spans="1:25" x14ac:dyDescent="0.25">
      <c r="A75" s="23"/>
      <c r="B75" s="36" t="s">
        <v>184</v>
      </c>
      <c r="C75" s="1" t="s">
        <v>185</v>
      </c>
      <c r="F75" s="36" t="s">
        <v>184</v>
      </c>
      <c r="G75" s="1" t="s">
        <v>186</v>
      </c>
      <c r="L75" s="36" t="s">
        <v>184</v>
      </c>
      <c r="M75" s="1" t="s">
        <v>187</v>
      </c>
      <c r="Q75" s="1" t="s">
        <v>49</v>
      </c>
      <c r="R75" s="534" t="s">
        <v>13</v>
      </c>
      <c r="S75" s="535"/>
      <c r="T75" s="536"/>
      <c r="V75" s="1" t="s">
        <v>102</v>
      </c>
      <c r="W75" s="537">
        <v>45496</v>
      </c>
      <c r="X75" s="538"/>
      <c r="Y75" s="25"/>
    </row>
    <row r="76" spans="1:25" ht="7.5" customHeight="1" x14ac:dyDescent="0.25">
      <c r="A76" s="23"/>
      <c r="Y76" s="25"/>
    </row>
    <row r="77" spans="1:25" x14ac:dyDescent="0.25">
      <c r="A77" s="23"/>
      <c r="B77" s="24" t="s">
        <v>188</v>
      </c>
      <c r="L77" s="37" t="s">
        <v>189</v>
      </c>
      <c r="M77" s="534" t="s">
        <v>190</v>
      </c>
      <c r="N77" s="535"/>
      <c r="O77" s="536"/>
      <c r="Q77" s="1" t="s">
        <v>49</v>
      </c>
      <c r="R77" s="534" t="s">
        <v>13</v>
      </c>
      <c r="S77" s="535"/>
      <c r="T77" s="536"/>
      <c r="V77" s="1" t="s">
        <v>102</v>
      </c>
      <c r="W77" s="537">
        <v>45496</v>
      </c>
      <c r="X77" s="538"/>
      <c r="Y77" s="25"/>
    </row>
    <row r="78" spans="1:25" ht="7.5" customHeight="1" thickBot="1" x14ac:dyDescent="0.3">
      <c r="A78" s="27"/>
      <c r="B78" s="28"/>
      <c r="C78" s="28"/>
      <c r="D78" s="28"/>
      <c r="E78" s="28"/>
      <c r="F78" s="28"/>
      <c r="G78" s="28"/>
      <c r="H78" s="28"/>
      <c r="I78" s="28"/>
      <c r="J78" s="28"/>
      <c r="K78" s="28"/>
      <c r="L78" s="28"/>
      <c r="M78" s="28"/>
      <c r="N78" s="28"/>
      <c r="O78" s="28"/>
      <c r="P78" s="28"/>
      <c r="Q78" s="28"/>
      <c r="R78" s="28"/>
      <c r="S78" s="28"/>
      <c r="T78" s="28"/>
      <c r="U78" s="28"/>
      <c r="V78" s="28"/>
      <c r="W78" s="28"/>
      <c r="X78" s="28"/>
      <c r="Y78" s="29"/>
    </row>
  </sheetData>
  <mergeCells count="132">
    <mergeCell ref="A73:Y73"/>
    <mergeCell ref="R75:T75"/>
    <mergeCell ref="W75:X75"/>
    <mergeCell ref="M77:O77"/>
    <mergeCell ref="R77:T77"/>
    <mergeCell ref="W77:X77"/>
    <mergeCell ref="C70:E70"/>
    <mergeCell ref="F70:G70"/>
    <mergeCell ref="H70:I70"/>
    <mergeCell ref="J70:K70"/>
    <mergeCell ref="P70:T70"/>
    <mergeCell ref="W70:X70"/>
    <mergeCell ref="C68:E68"/>
    <mergeCell ref="F68:G68"/>
    <mergeCell ref="H68:I68"/>
    <mergeCell ref="J68:K68"/>
    <mergeCell ref="C69:E69"/>
    <mergeCell ref="F69:G69"/>
    <mergeCell ref="H69:I69"/>
    <mergeCell ref="J69:K69"/>
    <mergeCell ref="F65:G65"/>
    <mergeCell ref="H65:I65"/>
    <mergeCell ref="J65:K65"/>
    <mergeCell ref="M65:X67"/>
    <mergeCell ref="F66:G66"/>
    <mergeCell ref="H66:I66"/>
    <mergeCell ref="J66:K66"/>
    <mergeCell ref="F67:G67"/>
    <mergeCell ref="H67:I67"/>
    <mergeCell ref="J67:K67"/>
    <mergeCell ref="F63:G63"/>
    <mergeCell ref="H63:I63"/>
    <mergeCell ref="J63:K63"/>
    <mergeCell ref="N63:P63"/>
    <mergeCell ref="S63:X63"/>
    <mergeCell ref="F64:G64"/>
    <mergeCell ref="H64:I64"/>
    <mergeCell ref="J64:K64"/>
    <mergeCell ref="F61:G61"/>
    <mergeCell ref="H61:I61"/>
    <mergeCell ref="J61:K61"/>
    <mergeCell ref="F62:G62"/>
    <mergeCell ref="H62:I62"/>
    <mergeCell ref="J62:K62"/>
    <mergeCell ref="F59:G59"/>
    <mergeCell ref="H59:I59"/>
    <mergeCell ref="J59:K59"/>
    <mergeCell ref="M59:X60"/>
    <mergeCell ref="F60:G60"/>
    <mergeCell ref="H60:I60"/>
    <mergeCell ref="J60:K60"/>
    <mergeCell ref="B53:O53"/>
    <mergeCell ref="P53:R53"/>
    <mergeCell ref="S53:U53"/>
    <mergeCell ref="V53:X53"/>
    <mergeCell ref="B54:O54"/>
    <mergeCell ref="P54:R54"/>
    <mergeCell ref="S54:U54"/>
    <mergeCell ref="V54:X54"/>
    <mergeCell ref="B51:O51"/>
    <mergeCell ref="P51:R51"/>
    <mergeCell ref="S51:U51"/>
    <mergeCell ref="V51:X51"/>
    <mergeCell ref="B52:O52"/>
    <mergeCell ref="P52:R52"/>
    <mergeCell ref="S52:U52"/>
    <mergeCell ref="V52:X52"/>
    <mergeCell ref="B49:O49"/>
    <mergeCell ref="P49:R49"/>
    <mergeCell ref="S49:U49"/>
    <mergeCell ref="V49:X49"/>
    <mergeCell ref="B50:O50"/>
    <mergeCell ref="P50:R50"/>
    <mergeCell ref="S50:U50"/>
    <mergeCell ref="V50:X50"/>
    <mergeCell ref="B44:O44"/>
    <mergeCell ref="P44:R44"/>
    <mergeCell ref="S44:U44"/>
    <mergeCell ref="V44:X44"/>
    <mergeCell ref="B45:O45"/>
    <mergeCell ref="P45:R45"/>
    <mergeCell ref="S45:U45"/>
    <mergeCell ref="V45:X45"/>
    <mergeCell ref="B42:O42"/>
    <mergeCell ref="P42:R42"/>
    <mergeCell ref="S42:U42"/>
    <mergeCell ref="V42:X42"/>
    <mergeCell ref="B43:O43"/>
    <mergeCell ref="P43:R43"/>
    <mergeCell ref="S43:U43"/>
    <mergeCell ref="V43:X43"/>
    <mergeCell ref="B40:O40"/>
    <mergeCell ref="P40:R40"/>
    <mergeCell ref="S40:U40"/>
    <mergeCell ref="V40:X40"/>
    <mergeCell ref="B41:O41"/>
    <mergeCell ref="P41:R41"/>
    <mergeCell ref="S41:U41"/>
    <mergeCell ref="V41:X41"/>
    <mergeCell ref="B38:O38"/>
    <mergeCell ref="P38:R38"/>
    <mergeCell ref="S38:U38"/>
    <mergeCell ref="V38:X38"/>
    <mergeCell ref="B39:O39"/>
    <mergeCell ref="P39:R39"/>
    <mergeCell ref="S39:U39"/>
    <mergeCell ref="V39:X39"/>
    <mergeCell ref="B37:O37"/>
    <mergeCell ref="P37:R37"/>
    <mergeCell ref="S37:U37"/>
    <mergeCell ref="V37:X37"/>
    <mergeCell ref="A8:Y8"/>
    <mergeCell ref="T9:V9"/>
    <mergeCell ref="B15:X18"/>
    <mergeCell ref="B21:X22"/>
    <mergeCell ref="B29:X32"/>
    <mergeCell ref="B36:O36"/>
    <mergeCell ref="P36:R36"/>
    <mergeCell ref="S36:U36"/>
    <mergeCell ref="V36:X36"/>
    <mergeCell ref="F5:J5"/>
    <mergeCell ref="M5:Q5"/>
    <mergeCell ref="V5:Y5"/>
    <mergeCell ref="F6:J6"/>
    <mergeCell ref="M6:Q6"/>
    <mergeCell ref="V6:Y6"/>
    <mergeCell ref="A1:I3"/>
    <mergeCell ref="J1:Q3"/>
    <mergeCell ref="R1:Y3"/>
    <mergeCell ref="F4:J4"/>
    <mergeCell ref="M4:Q4"/>
    <mergeCell ref="V4:Y4"/>
  </mergeCells>
  <dataValidations count="2">
    <dataValidation type="list" allowBlank="1" showInputMessage="1" showErrorMessage="1" sqref="B75 F75 L75" xr:uid="{29F30937-7A03-4201-9F80-1E12FB29EFDE}">
      <formula1>"open, done, N/A"</formula1>
    </dataValidation>
    <dataValidation type="list" allowBlank="1" showInputMessage="1" showErrorMessage="1" sqref="M77:O77" xr:uid="{82DA41A2-0380-4CB6-85E3-115D672B6832}">
      <formula1>"8D approved, 8D unapproved, not required"</formula1>
    </dataValidation>
  </dataValidations>
  <hyperlinks>
    <hyperlink ref="B67" location="LLC!A1" display="Lesson Learned Card" xr:uid="{00EB81F8-77EE-4809-B743-98C818011798}"/>
    <hyperlink ref="M11" location="Ishikawa!A1" display="Ishikawa" xr:uid="{E443A664-737A-4E1D-A86F-07A8D7B4107A}"/>
    <hyperlink ref="Q11" location="FTA!A1" display="FTA" xr:uid="{4C97CD3B-0F41-4A7B-BDBE-CECB8CC81698}"/>
    <hyperlink ref="U11" location="'5 why''s'!A1" display="5 why's" xr:uid="{B6161702-7161-449D-9C65-70E1AFACBB2D}"/>
    <hyperlink ref="M25" location="Ishikawa!A1" display="Ishikawa" xr:uid="{2F1665FD-353E-4263-9946-AE67409F4942}"/>
    <hyperlink ref="Q25" location="FTA!A1" display="FTA" xr:uid="{364D58E1-4F49-42F1-A7F0-7060970AA44B}"/>
    <hyperlink ref="U25" location="'5 why''s'!A1" display="5 why's" xr:uid="{F87AD894-B005-484F-A40F-E233358B4458}"/>
  </hyperlinks>
  <printOptions horizontalCentered="1" verticalCentered="1"/>
  <pageMargins left="0" right="0" top="0" bottom="0" header="0" footer="0"/>
  <pageSetup paperSize="9" scale="93" fitToWidth="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1B306-CC41-4792-AF6F-54376F650F1D}">
  <sheetPr>
    <pageSetUpPr fitToPage="1"/>
  </sheetPr>
  <dimension ref="A1:X73"/>
  <sheetViews>
    <sheetView zoomScaleNormal="100" zoomScaleSheetLayoutView="85" workbookViewId="0">
      <selection activeCell="P11" sqref="P11"/>
    </sheetView>
  </sheetViews>
  <sheetFormatPr baseColWidth="10" defaultColWidth="11.44140625" defaultRowHeight="13.2" x14ac:dyDescent="0.25"/>
  <cols>
    <col min="1" max="1" width="2.109375" style="38" customWidth="1"/>
    <col min="2" max="2" width="7.44140625" style="80" customWidth="1"/>
    <col min="3" max="3" width="7.5546875" style="38" customWidth="1"/>
    <col min="4" max="17" width="7.44140625" style="38" customWidth="1"/>
    <col min="18" max="18" width="19.44140625" style="38" customWidth="1"/>
    <col min="19" max="20" width="7.44140625" style="38" customWidth="1"/>
    <col min="21" max="21" width="13" style="38" customWidth="1"/>
    <col min="22" max="22" width="2.109375" style="38" customWidth="1"/>
    <col min="23" max="16384" width="11.44140625" style="38"/>
  </cols>
  <sheetData>
    <row r="1" spans="1:24" ht="37.5" customHeight="1" x14ac:dyDescent="0.25">
      <c r="B1" s="484"/>
      <c r="C1" s="484"/>
      <c r="D1" s="484"/>
      <c r="E1" s="39"/>
      <c r="F1" s="40"/>
      <c r="G1" s="40"/>
      <c r="H1" s="40"/>
      <c r="I1" s="40" t="s">
        <v>191</v>
      </c>
      <c r="J1" s="40"/>
      <c r="K1" s="39"/>
      <c r="L1" s="40"/>
      <c r="M1" s="40"/>
      <c r="N1" s="39"/>
      <c r="O1" s="39"/>
      <c r="P1" s="555"/>
      <c r="Q1" s="555"/>
      <c r="R1" s="555"/>
      <c r="S1" s="555"/>
      <c r="T1" s="555"/>
      <c r="U1" s="555"/>
    </row>
    <row r="2" spans="1:24" s="45" customFormat="1" ht="13.2" customHeight="1" x14ac:dyDescent="0.25">
      <c r="A2" s="2" t="s">
        <v>1</v>
      </c>
      <c r="B2" s="3"/>
      <c r="C2" s="3"/>
      <c r="D2" s="3"/>
      <c r="E2" s="487"/>
      <c r="F2" s="487"/>
      <c r="G2" s="487"/>
      <c r="H2" s="487"/>
      <c r="I2" s="487"/>
      <c r="J2" s="4" t="s">
        <v>3</v>
      </c>
      <c r="K2" s="3"/>
      <c r="L2" s="487" t="str">
        <f>'Quick Response '!M4</f>
        <v>AVO CARBON/SAME TUNISIA</v>
      </c>
      <c r="M2" s="487"/>
      <c r="N2" s="487"/>
      <c r="O2" s="487"/>
      <c r="P2" s="487"/>
      <c r="Q2" s="3"/>
      <c r="R2" s="4" t="s">
        <v>134</v>
      </c>
      <c r="S2" s="551">
        <v>45450</v>
      </c>
      <c r="T2" s="551"/>
      <c r="U2" s="488"/>
      <c r="V2" s="488"/>
      <c r="W2" s="488"/>
      <c r="X2" s="489"/>
    </row>
    <row r="3" spans="1:24" s="45" customFormat="1" ht="13.2" customHeight="1" x14ac:dyDescent="0.25">
      <c r="A3" s="5" t="s">
        <v>6</v>
      </c>
      <c r="B3" s="6"/>
      <c r="C3" s="6"/>
      <c r="D3" s="6"/>
      <c r="E3" s="478"/>
      <c r="F3" s="478"/>
      <c r="G3" s="478"/>
      <c r="H3" s="478"/>
      <c r="I3" s="478"/>
      <c r="J3" s="7" t="s">
        <v>8</v>
      </c>
      <c r="K3" s="6"/>
      <c r="L3" s="478">
        <f>'Quick Response '!M5</f>
        <v>0</v>
      </c>
      <c r="M3" s="478"/>
      <c r="N3" s="478"/>
      <c r="O3" s="478"/>
      <c r="P3" s="478"/>
      <c r="Q3" s="6"/>
      <c r="R3" s="7" t="s">
        <v>135</v>
      </c>
      <c r="S3" s="552">
        <v>45485</v>
      </c>
      <c r="T3" s="553"/>
      <c r="U3" s="479"/>
      <c r="V3" s="479"/>
      <c r="W3" s="479"/>
      <c r="X3" s="480"/>
    </row>
    <row r="4" spans="1:24" s="45" customFormat="1" ht="13.95" customHeight="1" x14ac:dyDescent="0.25">
      <c r="A4" s="8" t="s">
        <v>10</v>
      </c>
      <c r="B4" s="9"/>
      <c r="C4" s="9"/>
      <c r="D4" s="9"/>
      <c r="E4" s="481"/>
      <c r="F4" s="481"/>
      <c r="G4" s="481"/>
      <c r="H4" s="481"/>
      <c r="I4" s="481"/>
      <c r="J4" s="10" t="s">
        <v>12</v>
      </c>
      <c r="K4" s="9"/>
      <c r="L4" s="481" t="str">
        <f>'Quick Response '!M6</f>
        <v xml:space="preserve">Mohamed Naili </v>
      </c>
      <c r="M4" s="481"/>
      <c r="N4" s="481"/>
      <c r="O4" s="481"/>
      <c r="P4" s="481"/>
      <c r="Q4" s="9"/>
      <c r="R4" s="11" t="s">
        <v>136</v>
      </c>
      <c r="S4" s="554">
        <v>45496</v>
      </c>
      <c r="T4" s="554"/>
      <c r="U4" s="482"/>
      <c r="V4" s="482"/>
      <c r="W4" s="482"/>
      <c r="X4" s="483"/>
    </row>
    <row r="5" spans="1:24" ht="16.5" customHeight="1" x14ac:dyDescent="0.25">
      <c r="A5" s="54"/>
      <c r="B5" s="55"/>
      <c r="C5" s="39"/>
      <c r="D5" s="39"/>
      <c r="E5" s="39"/>
      <c r="F5" s="39"/>
      <c r="G5" s="39"/>
      <c r="H5" s="39"/>
      <c r="I5" s="39"/>
      <c r="J5" s="39"/>
      <c r="K5" s="39"/>
      <c r="L5" s="39"/>
      <c r="M5" s="39"/>
      <c r="N5" s="39"/>
      <c r="O5" s="39"/>
      <c r="P5" s="39"/>
      <c r="Q5" s="39"/>
      <c r="R5" s="39"/>
      <c r="S5" s="579" t="s">
        <v>192</v>
      </c>
      <c r="T5" s="579"/>
      <c r="U5" s="579"/>
      <c r="V5" s="580"/>
    </row>
    <row r="6" spans="1:24" s="59" customFormat="1" ht="18" customHeight="1" thickBot="1" x14ac:dyDescent="0.3">
      <c r="A6" s="57"/>
      <c r="B6" s="575" t="s">
        <v>193</v>
      </c>
      <c r="C6" s="576"/>
      <c r="D6" s="58"/>
      <c r="E6" s="58"/>
      <c r="F6" s="58"/>
      <c r="G6" s="575" t="s">
        <v>194</v>
      </c>
      <c r="H6" s="581"/>
      <c r="I6" s="576"/>
      <c r="J6" s="58"/>
      <c r="K6" s="58"/>
      <c r="L6" s="58"/>
      <c r="N6" s="575" t="s">
        <v>195</v>
      </c>
      <c r="O6" s="576"/>
      <c r="P6" s="58"/>
      <c r="Q6" s="58"/>
      <c r="R6" s="58"/>
      <c r="V6" s="60"/>
    </row>
    <row r="7" spans="1:24" ht="15.75" customHeight="1" x14ac:dyDescent="0.25">
      <c r="A7" s="54"/>
      <c r="B7" s="61"/>
      <c r="C7" s="62"/>
      <c r="D7" s="62"/>
      <c r="E7" s="62"/>
      <c r="F7" s="62"/>
      <c r="G7" s="62"/>
      <c r="H7" s="62"/>
      <c r="I7" s="62"/>
      <c r="J7" s="62"/>
      <c r="K7" s="62"/>
      <c r="L7" s="62"/>
      <c r="M7" s="62"/>
      <c r="N7" s="62"/>
      <c r="O7" s="62"/>
      <c r="P7" s="62"/>
      <c r="Q7" s="62"/>
      <c r="R7" s="62"/>
      <c r="S7" s="62"/>
      <c r="T7" s="62"/>
      <c r="U7" s="62"/>
      <c r="V7" s="56"/>
    </row>
    <row r="8" spans="1:24" ht="15.75" customHeight="1" x14ac:dyDescent="0.25">
      <c r="A8" s="54"/>
      <c r="B8" s="63"/>
      <c r="C8" s="64"/>
      <c r="D8" s="65"/>
      <c r="E8" s="65"/>
      <c r="F8" s="65"/>
      <c r="G8" s="65"/>
      <c r="H8" s="65"/>
      <c r="I8" s="65"/>
      <c r="J8" s="65"/>
      <c r="K8" s="65"/>
      <c r="L8" s="65"/>
      <c r="M8" s="65"/>
      <c r="N8" s="65"/>
      <c r="O8" s="65"/>
      <c r="P8" s="65"/>
      <c r="Q8" s="65"/>
      <c r="R8" s="65"/>
      <c r="S8" s="66"/>
      <c r="T8" s="66"/>
      <c r="U8" s="66"/>
      <c r="V8" s="56"/>
    </row>
    <row r="9" spans="1:24" ht="15.75" customHeight="1" x14ac:dyDescent="0.25">
      <c r="A9" s="54"/>
      <c r="B9" s="65"/>
      <c r="C9" s="65"/>
      <c r="D9" s="65"/>
      <c r="E9" s="65"/>
      <c r="F9" s="65"/>
      <c r="G9" s="65"/>
      <c r="H9" s="65"/>
      <c r="I9" s="65"/>
      <c r="J9" s="65"/>
      <c r="K9" s="65"/>
      <c r="L9" s="65"/>
      <c r="M9" s="65"/>
      <c r="N9" s="65"/>
      <c r="O9" s="65"/>
      <c r="P9" s="65"/>
      <c r="Q9" s="65"/>
      <c r="R9" s="65"/>
      <c r="S9" s="65"/>
      <c r="T9" s="65"/>
      <c r="U9" s="65"/>
      <c r="V9" s="56"/>
    </row>
    <row r="10" spans="1:24" ht="15.75" customHeight="1" x14ac:dyDescent="0.25">
      <c r="A10" s="54"/>
      <c r="B10" s="65"/>
      <c r="C10" s="65"/>
      <c r="D10" s="65"/>
      <c r="E10" s="65"/>
      <c r="F10" s="65"/>
      <c r="G10" s="65"/>
      <c r="H10" s="65"/>
      <c r="I10" s="65"/>
      <c r="J10" s="65"/>
      <c r="K10" s="65"/>
      <c r="L10" s="65"/>
      <c r="M10" s="65"/>
      <c r="N10" s="65"/>
      <c r="O10" s="65"/>
      <c r="P10" s="65"/>
      <c r="Q10" s="65"/>
      <c r="R10" s="65"/>
      <c r="S10" s="65"/>
      <c r="T10" s="65"/>
      <c r="U10" s="65"/>
      <c r="V10" s="56"/>
    </row>
    <row r="11" spans="1:24" ht="15.75" customHeight="1" x14ac:dyDescent="0.25">
      <c r="A11" s="54"/>
      <c r="B11" s="65"/>
      <c r="C11" s="65"/>
      <c r="D11" s="65"/>
      <c r="E11" s="65"/>
      <c r="F11" s="65"/>
      <c r="G11" s="65"/>
      <c r="H11" s="65"/>
      <c r="I11" s="65"/>
      <c r="J11" s="65"/>
      <c r="K11" s="65"/>
      <c r="L11" s="65"/>
      <c r="M11" s="65"/>
      <c r="N11" s="65"/>
      <c r="O11" s="65"/>
      <c r="P11" s="65"/>
      <c r="Q11" s="65"/>
      <c r="R11" s="65"/>
      <c r="S11" s="65"/>
      <c r="T11" s="65"/>
      <c r="U11" s="65"/>
      <c r="V11" s="56"/>
    </row>
    <row r="12" spans="1:24" ht="15.75" customHeight="1" x14ac:dyDescent="0.25">
      <c r="A12" s="54"/>
      <c r="B12" s="65"/>
      <c r="C12" s="65"/>
      <c r="D12" s="65"/>
      <c r="E12" s="65"/>
      <c r="F12" s="65"/>
      <c r="G12" s="65"/>
      <c r="H12" s="65"/>
      <c r="I12" s="65"/>
      <c r="J12" s="65"/>
      <c r="K12" s="65"/>
      <c r="L12" s="65"/>
      <c r="M12" s="65"/>
      <c r="N12" s="65"/>
      <c r="O12" s="65"/>
      <c r="P12" s="65"/>
      <c r="Q12" s="65"/>
      <c r="R12" s="65"/>
      <c r="S12" s="65"/>
      <c r="T12" s="65"/>
      <c r="U12" s="65"/>
      <c r="V12" s="56"/>
    </row>
    <row r="13" spans="1:24" ht="15.75" customHeight="1" x14ac:dyDescent="0.25">
      <c r="A13" s="54"/>
      <c r="B13" s="65"/>
      <c r="C13" s="65"/>
      <c r="D13" s="65"/>
      <c r="E13" s="65"/>
      <c r="F13" s="65"/>
      <c r="G13" s="65"/>
      <c r="H13" s="65"/>
      <c r="I13" s="65"/>
      <c r="J13" s="65"/>
      <c r="K13" s="65"/>
      <c r="L13" s="65"/>
      <c r="M13" s="65"/>
      <c r="N13" s="65"/>
      <c r="O13" s="65"/>
      <c r="P13" s="65"/>
      <c r="Q13" s="65"/>
      <c r="R13" s="65"/>
      <c r="S13" s="65"/>
      <c r="T13" s="65"/>
      <c r="U13" s="65"/>
      <c r="V13" s="56"/>
    </row>
    <row r="14" spans="1:24" ht="15.75" customHeight="1" x14ac:dyDescent="0.25">
      <c r="A14" s="54"/>
      <c r="B14" s="65"/>
      <c r="C14" s="65"/>
      <c r="D14" s="65"/>
      <c r="E14" s="65"/>
      <c r="F14" s="65"/>
      <c r="G14" s="65"/>
      <c r="H14" s="65"/>
      <c r="I14" s="65"/>
      <c r="J14" s="65"/>
      <c r="K14" s="65"/>
      <c r="L14" s="65"/>
      <c r="M14" s="65"/>
      <c r="N14" s="65"/>
      <c r="O14" s="65"/>
      <c r="P14" s="65"/>
      <c r="Q14" s="65"/>
      <c r="R14" s="65"/>
      <c r="S14" s="65"/>
      <c r="T14" s="65"/>
      <c r="U14" s="65"/>
      <c r="V14" s="56"/>
    </row>
    <row r="15" spans="1:24" ht="15.75" customHeight="1" x14ac:dyDescent="0.25">
      <c r="A15" s="54"/>
      <c r="B15" s="65"/>
      <c r="C15" s="65"/>
      <c r="D15" s="65"/>
      <c r="E15" s="65"/>
      <c r="F15" s="65"/>
      <c r="G15" s="65"/>
      <c r="H15" s="65"/>
      <c r="I15" s="65"/>
      <c r="J15" s="65"/>
      <c r="K15" s="65"/>
      <c r="L15" s="65"/>
      <c r="M15" s="65"/>
      <c r="N15" s="65"/>
      <c r="O15" s="65"/>
      <c r="P15" s="65"/>
      <c r="Q15" s="65"/>
      <c r="R15" s="65"/>
      <c r="S15" s="65"/>
      <c r="T15" s="65"/>
      <c r="U15" s="65"/>
      <c r="V15" s="56"/>
    </row>
    <row r="16" spans="1:24" ht="15.75" customHeight="1" x14ac:dyDescent="0.25">
      <c r="A16" s="54"/>
      <c r="B16" s="63"/>
      <c r="C16" s="65"/>
      <c r="D16" s="65"/>
      <c r="E16" s="65"/>
      <c r="F16" s="65"/>
      <c r="G16" s="65"/>
      <c r="H16" s="65"/>
      <c r="I16" s="65"/>
      <c r="J16" s="65"/>
      <c r="K16" s="65"/>
      <c r="L16" s="65"/>
      <c r="M16" s="65"/>
      <c r="N16" s="65"/>
      <c r="O16" s="65"/>
      <c r="P16" s="65"/>
      <c r="Q16" s="65"/>
      <c r="R16" s="65"/>
      <c r="S16" s="65"/>
      <c r="T16" s="65"/>
      <c r="U16" s="65"/>
      <c r="V16" s="56"/>
    </row>
    <row r="17" spans="1:22" ht="15.75" customHeight="1" x14ac:dyDescent="0.25">
      <c r="A17" s="54"/>
      <c r="B17" s="201"/>
      <c r="C17" s="201"/>
      <c r="D17" s="201"/>
      <c r="E17" s="201"/>
      <c r="F17" s="65"/>
      <c r="G17" s="65"/>
      <c r="H17" s="65"/>
      <c r="I17" s="65"/>
      <c r="J17" s="65"/>
      <c r="K17" s="65"/>
      <c r="L17" s="65"/>
      <c r="M17" s="65"/>
      <c r="N17" s="65"/>
      <c r="O17" s="65"/>
      <c r="P17" s="65"/>
      <c r="Q17" s="65"/>
      <c r="R17" s="65"/>
      <c r="S17" s="65"/>
      <c r="T17" s="65"/>
      <c r="U17" s="65"/>
      <c r="V17" s="56"/>
    </row>
    <row r="18" spans="1:22" ht="15.75" customHeight="1" thickBot="1" x14ac:dyDescent="0.3">
      <c r="A18" s="54"/>
      <c r="B18" s="201"/>
      <c r="C18" s="201"/>
      <c r="D18" s="201"/>
      <c r="E18" s="201"/>
      <c r="F18" s="65"/>
      <c r="G18" s="65"/>
      <c r="H18" s="65"/>
      <c r="I18" s="65"/>
      <c r="J18" s="65"/>
      <c r="K18" s="65"/>
      <c r="L18" s="65"/>
      <c r="M18" s="65"/>
      <c r="N18" s="65"/>
      <c r="O18" s="65"/>
      <c r="P18" s="65"/>
      <c r="Q18" s="65"/>
      <c r="R18" s="65"/>
      <c r="S18" s="556" t="s">
        <v>196</v>
      </c>
      <c r="T18" s="556"/>
      <c r="U18" s="556"/>
      <c r="V18" s="56"/>
    </row>
    <row r="19" spans="1:22" ht="15.75" customHeight="1" x14ac:dyDescent="0.25">
      <c r="A19" s="54"/>
      <c r="B19" s="63"/>
      <c r="C19" s="65"/>
      <c r="D19" s="65"/>
      <c r="E19" s="65"/>
      <c r="F19" s="65"/>
      <c r="G19" s="65"/>
      <c r="H19" s="65"/>
      <c r="I19" s="65"/>
      <c r="J19" s="65"/>
      <c r="K19" s="65"/>
      <c r="L19" s="65"/>
      <c r="M19" s="65"/>
      <c r="N19" s="65"/>
      <c r="O19" s="65"/>
      <c r="P19" s="65"/>
      <c r="Q19" s="65"/>
      <c r="R19" s="65"/>
      <c r="S19" s="566" t="s">
        <v>197</v>
      </c>
      <c r="T19" s="567"/>
      <c r="U19" s="568"/>
      <c r="V19" s="56"/>
    </row>
    <row r="20" spans="1:22" ht="15.75" customHeight="1" x14ac:dyDescent="0.25">
      <c r="A20" s="54"/>
      <c r="B20" s="69"/>
      <c r="C20" s="64"/>
      <c r="D20" s="64"/>
      <c r="E20" s="64"/>
      <c r="F20" s="64"/>
      <c r="G20" s="64"/>
      <c r="H20" s="64"/>
      <c r="I20" s="64"/>
      <c r="J20" s="64"/>
      <c r="K20" s="64"/>
      <c r="L20" s="64"/>
      <c r="M20" s="64"/>
      <c r="N20" s="64"/>
      <c r="O20" s="64"/>
      <c r="P20" s="64"/>
      <c r="Q20" s="64"/>
      <c r="R20" s="64"/>
      <c r="S20" s="569"/>
      <c r="T20" s="570"/>
      <c r="U20" s="571"/>
      <c r="V20" s="56"/>
    </row>
    <row r="21" spans="1:22" ht="15.75" customHeight="1" x14ac:dyDescent="0.25">
      <c r="A21" s="54"/>
      <c r="B21" s="69"/>
      <c r="C21" s="64"/>
      <c r="D21" s="64"/>
      <c r="E21" s="64"/>
      <c r="F21" s="64"/>
      <c r="G21" s="64"/>
      <c r="H21" s="64"/>
      <c r="I21" s="64"/>
      <c r="J21" s="64"/>
      <c r="K21" s="64"/>
      <c r="L21" s="64"/>
      <c r="M21" s="64"/>
      <c r="N21" s="64"/>
      <c r="O21" s="64"/>
      <c r="P21" s="64"/>
      <c r="Q21" s="64"/>
      <c r="R21" s="64"/>
      <c r="S21" s="569"/>
      <c r="T21" s="570"/>
      <c r="U21" s="571"/>
      <c r="V21" s="56"/>
    </row>
    <row r="22" spans="1:22" ht="15.75" customHeight="1" x14ac:dyDescent="0.25">
      <c r="A22" s="54"/>
      <c r="B22" s="69"/>
      <c r="C22" s="64"/>
      <c r="D22" s="64"/>
      <c r="E22" s="64"/>
      <c r="F22" s="64"/>
      <c r="G22" s="64"/>
      <c r="H22" s="64"/>
      <c r="I22" s="64"/>
      <c r="J22" s="64"/>
      <c r="K22" s="64"/>
      <c r="L22" s="64"/>
      <c r="M22" s="64"/>
      <c r="N22" s="64"/>
      <c r="O22" s="64"/>
      <c r="P22" s="64"/>
      <c r="Q22" s="64"/>
      <c r="R22" s="64"/>
      <c r="S22" s="569"/>
      <c r="T22" s="570"/>
      <c r="U22" s="571"/>
      <c r="V22" s="56"/>
    </row>
    <row r="23" spans="1:22" ht="15.75" customHeight="1" x14ac:dyDescent="0.25">
      <c r="A23" s="54"/>
      <c r="B23" s="70"/>
      <c r="C23" s="66"/>
      <c r="D23" s="66"/>
      <c r="E23" s="66"/>
      <c r="F23" s="66"/>
      <c r="G23" s="66"/>
      <c r="H23" s="66"/>
      <c r="I23" s="66"/>
      <c r="J23" s="66"/>
      <c r="K23" s="66"/>
      <c r="L23" s="66"/>
      <c r="M23" s="66"/>
      <c r="N23" s="66"/>
      <c r="O23" s="66"/>
      <c r="P23" s="66"/>
      <c r="Q23" s="66"/>
      <c r="R23" s="71"/>
      <c r="S23" s="569"/>
      <c r="T23" s="570"/>
      <c r="U23" s="571"/>
      <c r="V23" s="56"/>
    </row>
    <row r="24" spans="1:22" ht="15.75" customHeight="1" x14ac:dyDescent="0.25">
      <c r="A24" s="54"/>
      <c r="B24" s="69"/>
      <c r="C24" s="64"/>
      <c r="D24" s="64"/>
      <c r="E24" s="64"/>
      <c r="F24" s="65"/>
      <c r="G24" s="65"/>
      <c r="H24" s="65"/>
      <c r="I24" s="66"/>
      <c r="J24" s="66"/>
      <c r="K24" s="66"/>
      <c r="L24" s="66"/>
      <c r="M24" s="66"/>
      <c r="N24" s="65"/>
      <c r="O24" s="65"/>
      <c r="P24" s="65"/>
      <c r="Q24" s="65"/>
      <c r="R24" s="72"/>
      <c r="S24" s="572"/>
      <c r="T24" s="573"/>
      <c r="U24" s="574"/>
      <c r="V24" s="56"/>
    </row>
    <row r="25" spans="1:22" ht="15.75" customHeight="1" x14ac:dyDescent="0.25">
      <c r="A25" s="54"/>
      <c r="B25" s="584" t="s">
        <v>198</v>
      </c>
      <c r="C25" s="585"/>
      <c r="D25" s="585"/>
      <c r="E25" s="586"/>
      <c r="F25" s="66"/>
      <c r="G25" s="66"/>
      <c r="H25" s="66"/>
      <c r="I25" s="66"/>
      <c r="J25" s="66"/>
      <c r="K25" s="66"/>
      <c r="L25" s="66"/>
      <c r="M25" s="66"/>
      <c r="N25" s="66"/>
      <c r="O25" s="66"/>
      <c r="P25" s="66"/>
      <c r="Q25" s="66"/>
      <c r="R25" s="66"/>
      <c r="S25" s="66"/>
      <c r="T25" s="66"/>
      <c r="U25" s="66"/>
      <c r="V25" s="56"/>
    </row>
    <row r="26" spans="1:22" ht="15.75" customHeight="1" x14ac:dyDescent="0.25">
      <c r="A26" s="54"/>
      <c r="B26" s="587"/>
      <c r="C26" s="588"/>
      <c r="D26" s="588"/>
      <c r="E26" s="589"/>
      <c r="F26" s="65"/>
      <c r="G26" s="65"/>
      <c r="H26" s="65"/>
      <c r="I26" s="66"/>
      <c r="J26" s="66"/>
      <c r="K26" s="66"/>
      <c r="L26" s="66"/>
      <c r="M26" s="66"/>
      <c r="N26" s="65"/>
      <c r="O26" s="65"/>
      <c r="P26" s="65"/>
      <c r="Q26" s="65"/>
      <c r="R26" s="65"/>
      <c r="S26" s="65"/>
      <c r="T26" s="65"/>
      <c r="U26" s="65"/>
      <c r="V26" s="56"/>
    </row>
    <row r="27" spans="1:22" ht="15.75" customHeight="1" x14ac:dyDescent="0.25">
      <c r="A27" s="54"/>
      <c r="B27" s="70"/>
      <c r="C27" s="66"/>
      <c r="D27" s="66"/>
      <c r="E27" s="66"/>
      <c r="F27" s="65"/>
      <c r="G27" s="65"/>
      <c r="H27" s="65"/>
      <c r="I27" s="66"/>
      <c r="J27" s="66"/>
      <c r="K27" s="66"/>
      <c r="L27" s="66"/>
      <c r="M27" s="66"/>
      <c r="N27" s="65"/>
      <c r="O27" s="65"/>
      <c r="P27" s="65"/>
      <c r="Q27" s="65"/>
      <c r="R27" s="65"/>
      <c r="S27" s="65"/>
      <c r="T27" s="65"/>
      <c r="U27" s="65"/>
      <c r="V27" s="56"/>
    </row>
    <row r="28" spans="1:22" ht="15.75" customHeight="1" x14ac:dyDescent="0.25">
      <c r="A28" s="54"/>
      <c r="B28" s="66"/>
      <c r="C28" s="66"/>
      <c r="D28" s="66"/>
      <c r="E28" s="66"/>
      <c r="F28" s="64"/>
      <c r="G28" s="64"/>
      <c r="H28" s="64"/>
      <c r="I28" s="66"/>
      <c r="J28" s="66"/>
      <c r="K28" s="66"/>
      <c r="L28" s="66"/>
      <c r="M28" s="66"/>
      <c r="N28" s="66"/>
      <c r="O28" s="66"/>
      <c r="P28" s="66"/>
      <c r="Q28" s="66"/>
      <c r="R28" s="66"/>
      <c r="S28" s="65"/>
      <c r="T28" s="65"/>
      <c r="U28" s="65"/>
      <c r="V28" s="56"/>
    </row>
    <row r="29" spans="1:22" ht="15.75" customHeight="1" x14ac:dyDescent="0.25">
      <c r="A29" s="54"/>
      <c r="B29" s="63" t="s">
        <v>199</v>
      </c>
      <c r="C29" s="65"/>
      <c r="D29" s="65"/>
      <c r="E29" s="66"/>
      <c r="F29" s="590" t="s">
        <v>200</v>
      </c>
      <c r="G29" s="591"/>
      <c r="H29" s="592"/>
      <c r="I29" s="66"/>
      <c r="J29" s="66"/>
      <c r="K29" s="66"/>
      <c r="L29" s="66"/>
      <c r="M29" s="66"/>
      <c r="N29" s="66"/>
      <c r="O29" s="66"/>
      <c r="P29" s="66"/>
      <c r="Q29" s="66"/>
      <c r="R29" s="66"/>
      <c r="S29" s="65"/>
      <c r="T29" s="65"/>
      <c r="U29" s="65"/>
      <c r="V29" s="56"/>
    </row>
    <row r="30" spans="1:22" ht="15.75" customHeight="1" x14ac:dyDescent="0.25">
      <c r="A30" s="54"/>
      <c r="B30" s="201"/>
      <c r="C30" s="201"/>
      <c r="D30" s="201"/>
      <c r="E30" s="66"/>
      <c r="F30" s="593"/>
      <c r="G30" s="594"/>
      <c r="H30" s="595"/>
      <c r="I30" s="66"/>
      <c r="J30" s="66"/>
      <c r="K30" s="66"/>
      <c r="L30" s="66"/>
      <c r="M30" s="66"/>
      <c r="N30" s="66"/>
      <c r="O30" s="66"/>
      <c r="P30" s="66"/>
      <c r="Q30" s="66"/>
      <c r="R30" s="66"/>
      <c r="S30" s="65"/>
      <c r="T30" s="65"/>
      <c r="U30" s="65"/>
      <c r="V30" s="56"/>
    </row>
    <row r="31" spans="1:22" ht="15.75" customHeight="1" x14ac:dyDescent="0.25">
      <c r="A31" s="54"/>
      <c r="B31" s="66"/>
      <c r="C31" s="66"/>
      <c r="D31" s="66"/>
      <c r="E31" s="66"/>
      <c r="F31" s="66"/>
      <c r="G31" s="66"/>
      <c r="H31" s="66"/>
      <c r="I31" s="66"/>
      <c r="J31" s="66"/>
      <c r="K31" s="66"/>
      <c r="L31" s="66"/>
      <c r="M31" s="66"/>
      <c r="N31" s="66"/>
      <c r="O31" s="66"/>
      <c r="P31" s="66"/>
      <c r="Q31" s="66"/>
      <c r="R31" s="66"/>
      <c r="S31" s="65"/>
      <c r="T31" s="65"/>
      <c r="U31" s="65"/>
      <c r="V31" s="56"/>
    </row>
    <row r="32" spans="1:22" ht="15.75" customHeight="1" x14ac:dyDescent="0.25">
      <c r="A32" s="54"/>
      <c r="B32" s="66"/>
      <c r="C32" s="66"/>
      <c r="D32" s="66"/>
      <c r="E32" s="66"/>
      <c r="F32" s="66"/>
      <c r="G32" s="66"/>
      <c r="H32" s="66"/>
      <c r="I32" s="66"/>
      <c r="J32" s="66"/>
      <c r="K32" s="66"/>
      <c r="L32" s="66"/>
      <c r="M32" s="66"/>
      <c r="N32" s="66"/>
      <c r="O32" s="66"/>
      <c r="P32" s="66"/>
      <c r="Q32" s="66"/>
      <c r="R32" s="66"/>
      <c r="S32" s="65"/>
      <c r="T32" s="65"/>
      <c r="U32" s="65"/>
      <c r="V32" s="56"/>
    </row>
    <row r="33" spans="1:22" ht="15.75" customHeight="1" x14ac:dyDescent="0.25">
      <c r="A33" s="54"/>
      <c r="B33" s="66"/>
      <c r="C33" s="66"/>
      <c r="D33" s="66"/>
      <c r="E33" s="66"/>
      <c r="F33" s="66"/>
      <c r="G33" s="66"/>
      <c r="H33" s="66"/>
      <c r="I33" s="66"/>
      <c r="J33" s="66"/>
      <c r="K33" s="66"/>
      <c r="L33" s="66"/>
      <c r="M33" s="66"/>
      <c r="N33" s="66"/>
      <c r="O33" s="66"/>
      <c r="P33" s="66"/>
      <c r="Q33" s="66"/>
      <c r="R33" s="66"/>
      <c r="S33" s="65"/>
      <c r="T33" s="65"/>
      <c r="U33" s="65"/>
      <c r="V33" s="56"/>
    </row>
    <row r="34" spans="1:22" ht="15.75" customHeight="1" x14ac:dyDescent="0.25">
      <c r="A34" s="54"/>
      <c r="B34" s="63"/>
      <c r="C34" s="65"/>
      <c r="D34" s="65"/>
      <c r="E34" s="65"/>
      <c r="F34" s="65"/>
      <c r="G34" s="65"/>
      <c r="H34" s="65"/>
      <c r="I34" s="66"/>
      <c r="J34" s="66"/>
      <c r="K34" s="66"/>
      <c r="L34" s="66"/>
      <c r="M34" s="66"/>
      <c r="N34" s="65"/>
      <c r="O34" s="65"/>
      <c r="P34" s="65"/>
      <c r="Q34" s="65"/>
      <c r="R34" s="65"/>
      <c r="S34" s="65"/>
      <c r="T34" s="65"/>
      <c r="U34" s="65"/>
      <c r="V34" s="56"/>
    </row>
    <row r="35" spans="1:22" ht="15.75" customHeight="1" x14ac:dyDescent="0.25">
      <c r="A35" s="54"/>
      <c r="B35" s="70"/>
      <c r="C35" s="66"/>
      <c r="D35" s="66"/>
      <c r="E35" s="66"/>
      <c r="F35" s="66"/>
      <c r="G35" s="66"/>
      <c r="H35" s="66"/>
      <c r="I35" s="66"/>
      <c r="J35" s="66"/>
      <c r="K35" s="66"/>
      <c r="L35" s="66"/>
      <c r="M35" s="66"/>
      <c r="N35" s="66"/>
      <c r="O35" s="66"/>
      <c r="P35" s="66"/>
      <c r="Q35" s="66"/>
      <c r="R35" s="66"/>
      <c r="S35" s="66"/>
      <c r="T35" s="66"/>
      <c r="U35" s="66"/>
      <c r="V35" s="56"/>
    </row>
    <row r="36" spans="1:22" ht="15.75" customHeight="1" thickBot="1" x14ac:dyDescent="0.3">
      <c r="A36" s="54"/>
      <c r="B36" s="73"/>
      <c r="V36" s="56"/>
    </row>
    <row r="37" spans="1:22" ht="18" customHeight="1" thickBot="1" x14ac:dyDescent="0.3">
      <c r="A37" s="54"/>
      <c r="B37" s="38"/>
      <c r="C37" s="577" t="s">
        <v>201</v>
      </c>
      <c r="D37" s="578"/>
      <c r="E37" s="74"/>
      <c r="F37" s="74"/>
      <c r="H37" s="575" t="s">
        <v>202</v>
      </c>
      <c r="I37" s="576"/>
      <c r="J37" s="75"/>
      <c r="K37" s="75"/>
      <c r="L37" s="75"/>
      <c r="N37" s="575" t="s">
        <v>203</v>
      </c>
      <c r="O37" s="576"/>
      <c r="Q37" s="75"/>
      <c r="R37" s="75"/>
      <c r="V37" s="56"/>
    </row>
    <row r="38" spans="1:22" ht="11.25" customHeight="1" thickBot="1" x14ac:dyDescent="0.3">
      <c r="A38" s="76"/>
      <c r="B38" s="77"/>
      <c r="C38" s="78"/>
      <c r="D38" s="78"/>
      <c r="E38" s="78"/>
      <c r="F38" s="78"/>
      <c r="G38" s="78"/>
      <c r="H38" s="78"/>
      <c r="I38" s="78"/>
      <c r="J38" s="78"/>
      <c r="K38" s="78"/>
      <c r="L38" s="78"/>
      <c r="M38" s="78"/>
      <c r="N38" s="78"/>
      <c r="O38" s="78"/>
      <c r="P38" s="78"/>
      <c r="Q38" s="78"/>
      <c r="R38" s="78"/>
      <c r="S38" s="78"/>
      <c r="T38" s="78"/>
      <c r="U38" s="78"/>
      <c r="V38" s="79"/>
    </row>
    <row r="39" spans="1:22" ht="12.75" customHeight="1" x14ac:dyDescent="0.25">
      <c r="B39" s="73"/>
    </row>
    <row r="40" spans="1:22" ht="12.75" customHeight="1" thickBot="1" x14ac:dyDescent="0.3">
      <c r="A40" s="54"/>
      <c r="B40" s="55"/>
      <c r="C40" s="39"/>
      <c r="D40" s="39"/>
      <c r="E40" s="39"/>
      <c r="F40" s="39"/>
      <c r="G40" s="39"/>
      <c r="H40" s="39"/>
      <c r="I40" s="39"/>
      <c r="J40" s="39"/>
      <c r="K40" s="39"/>
      <c r="L40" s="39"/>
      <c r="M40" s="39"/>
      <c r="N40" s="39"/>
      <c r="O40" s="39"/>
      <c r="P40" s="39"/>
      <c r="Q40" s="39"/>
      <c r="R40" s="39"/>
      <c r="S40" s="202" t="s">
        <v>204</v>
      </c>
      <c r="T40" s="39"/>
      <c r="U40" s="39"/>
      <c r="V40" s="56"/>
    </row>
    <row r="41" spans="1:22" ht="12.75" customHeight="1" thickBot="1" x14ac:dyDescent="0.3">
      <c r="A41" s="57"/>
      <c r="B41" s="575" t="s">
        <v>193</v>
      </c>
      <c r="C41" s="576"/>
      <c r="D41" s="58"/>
      <c r="E41" s="58"/>
      <c r="F41" s="58"/>
      <c r="G41" s="575" t="s">
        <v>194</v>
      </c>
      <c r="H41" s="581"/>
      <c r="I41" s="576"/>
      <c r="J41" s="58"/>
      <c r="K41" s="58"/>
      <c r="L41" s="58"/>
      <c r="M41" s="59"/>
      <c r="N41" s="575" t="s">
        <v>195</v>
      </c>
      <c r="O41" s="576"/>
      <c r="P41" s="58"/>
      <c r="Q41" s="58"/>
      <c r="R41" s="58"/>
      <c r="S41" s="59"/>
      <c r="T41" s="59"/>
      <c r="U41" s="59"/>
      <c r="V41" s="60"/>
    </row>
    <row r="42" spans="1:22" ht="9.75" customHeight="1" x14ac:dyDescent="0.25">
      <c r="A42" s="54"/>
      <c r="B42" s="61"/>
      <c r="C42" s="62"/>
      <c r="D42" s="62"/>
      <c r="E42" s="62"/>
      <c r="F42" s="62"/>
      <c r="G42" s="62"/>
      <c r="H42" s="62"/>
      <c r="I42" s="62"/>
      <c r="J42" s="62"/>
      <c r="K42" s="62"/>
      <c r="L42" s="62"/>
      <c r="M42" s="62"/>
      <c r="N42" s="62"/>
      <c r="O42" s="62"/>
      <c r="P42" s="62"/>
      <c r="Q42" s="62"/>
      <c r="R42" s="62"/>
      <c r="S42" s="62"/>
      <c r="T42" s="62"/>
      <c r="U42" s="62"/>
      <c r="V42" s="56"/>
    </row>
    <row r="43" spans="1:22" ht="9.75" customHeight="1" x14ac:dyDescent="0.25">
      <c r="A43" s="54"/>
      <c r="B43" s="63"/>
      <c r="C43" s="64"/>
      <c r="D43" s="65"/>
      <c r="E43" s="65"/>
      <c r="F43" s="65"/>
      <c r="G43" s="65"/>
      <c r="H43" s="65"/>
      <c r="I43" s="65"/>
      <c r="J43" s="65"/>
      <c r="K43" s="65"/>
      <c r="L43" s="65"/>
      <c r="M43" s="65"/>
      <c r="N43" s="65"/>
      <c r="O43" s="65"/>
      <c r="P43" s="65"/>
      <c r="Q43" s="65"/>
      <c r="R43" s="65"/>
      <c r="S43" s="66"/>
      <c r="T43" s="66"/>
      <c r="U43" s="66"/>
      <c r="V43" s="56"/>
    </row>
    <row r="44" spans="1:22" ht="9.75" customHeight="1" x14ac:dyDescent="0.25">
      <c r="A44" s="54"/>
      <c r="B44" s="63"/>
      <c r="C44" s="63"/>
      <c r="D44" s="65"/>
      <c r="E44" s="65"/>
      <c r="F44" s="65"/>
      <c r="G44" s="65"/>
      <c r="H44" s="65"/>
      <c r="I44" s="65"/>
      <c r="J44" s="65"/>
      <c r="K44" s="65"/>
      <c r="L44" s="65"/>
      <c r="M44" s="65"/>
      <c r="N44" s="65"/>
      <c r="O44" s="65"/>
      <c r="P44" s="293"/>
      <c r="Q44" s="293"/>
      <c r="R44" s="293"/>
      <c r="S44" s="65"/>
      <c r="T44" s="65"/>
      <c r="U44" s="65"/>
      <c r="V44" s="56"/>
    </row>
    <row r="45" spans="1:22" ht="9.75" customHeight="1" x14ac:dyDescent="0.25">
      <c r="A45" s="54"/>
      <c r="B45" s="63"/>
      <c r="C45" s="65"/>
      <c r="D45" s="65"/>
      <c r="E45" s="65"/>
      <c r="F45" s="65"/>
      <c r="G45" s="65"/>
      <c r="H45" s="67"/>
      <c r="I45" s="64"/>
      <c r="J45" s="64"/>
      <c r="K45" s="65"/>
      <c r="L45" s="65"/>
      <c r="M45" s="65"/>
      <c r="N45" s="65"/>
      <c r="O45" s="65"/>
      <c r="P45" s="545" t="s">
        <v>205</v>
      </c>
      <c r="Q45" s="582"/>
      <c r="R45" s="546"/>
      <c r="S45" s="65"/>
      <c r="T45" s="65"/>
      <c r="U45" s="65"/>
      <c r="V45" s="56"/>
    </row>
    <row r="46" spans="1:22" ht="9.75" customHeight="1" x14ac:dyDescent="0.25">
      <c r="A46" s="54"/>
      <c r="B46" s="63"/>
      <c r="C46" s="65"/>
      <c r="D46" s="65"/>
      <c r="E46" s="65"/>
      <c r="F46" s="65"/>
      <c r="G46" s="65"/>
      <c r="H46" s="65"/>
      <c r="I46" s="65"/>
      <c r="J46" s="65"/>
      <c r="K46" s="65"/>
      <c r="L46" s="65"/>
      <c r="M46" s="65"/>
      <c r="N46" s="65"/>
      <c r="O46" s="65"/>
      <c r="P46" s="547"/>
      <c r="Q46" s="583"/>
      <c r="R46" s="548"/>
      <c r="S46" s="65"/>
      <c r="T46" s="65"/>
      <c r="U46" s="65"/>
      <c r="V46" s="56"/>
    </row>
    <row r="47" spans="1:22" ht="9.75" customHeight="1" x14ac:dyDescent="0.25">
      <c r="A47" s="54"/>
      <c r="B47" s="63"/>
      <c r="C47" s="65"/>
      <c r="D47" s="65"/>
      <c r="E47" s="65"/>
      <c r="F47" s="65"/>
      <c r="G47" s="65"/>
      <c r="H47" s="65"/>
      <c r="I47" s="65"/>
      <c r="J47" s="65"/>
      <c r="K47" s="65"/>
      <c r="L47" s="65"/>
      <c r="M47" s="65"/>
      <c r="N47" s="65"/>
      <c r="O47" s="65"/>
      <c r="P47" s="66"/>
      <c r="Q47" s="66"/>
      <c r="R47" s="66"/>
      <c r="S47" s="65"/>
      <c r="T47" s="65"/>
      <c r="U47" s="65"/>
      <c r="V47" s="56"/>
    </row>
    <row r="48" spans="1:22" ht="9.75" customHeight="1" x14ac:dyDescent="0.25">
      <c r="A48" s="54"/>
      <c r="B48" s="63"/>
      <c r="C48" s="65"/>
      <c r="D48" s="65"/>
      <c r="E48" s="65"/>
      <c r="F48" s="65"/>
      <c r="G48" s="65"/>
      <c r="H48" s="65"/>
      <c r="I48" s="65"/>
      <c r="J48" s="65"/>
      <c r="K48" s="65"/>
      <c r="L48" s="65"/>
      <c r="M48" s="65"/>
      <c r="N48" s="65"/>
      <c r="O48" s="65"/>
      <c r="P48" s="65"/>
      <c r="Q48" s="65"/>
      <c r="R48" s="65"/>
      <c r="S48" s="65"/>
      <c r="T48" s="65"/>
      <c r="U48" s="65"/>
      <c r="V48" s="56"/>
    </row>
    <row r="49" spans="1:22" ht="17.399999999999999" customHeight="1" x14ac:dyDescent="0.25">
      <c r="A49" s="54"/>
      <c r="B49" s="63"/>
      <c r="C49" s="65"/>
      <c r="D49" s="65"/>
      <c r="E49" s="65"/>
      <c r="F49" s="65"/>
      <c r="G49" s="65"/>
      <c r="H49" s="65"/>
      <c r="I49" s="65"/>
      <c r="J49" s="65"/>
      <c r="K49" s="65"/>
      <c r="L49" s="65"/>
      <c r="M49" s="65"/>
      <c r="N49" s="65"/>
      <c r="O49" s="65"/>
      <c r="P49" s="65"/>
      <c r="Q49" s="549" t="s">
        <v>206</v>
      </c>
      <c r="R49" s="549"/>
      <c r="S49" s="549"/>
      <c r="T49" s="65"/>
      <c r="U49" s="65"/>
      <c r="V49" s="56"/>
    </row>
    <row r="50" spans="1:22" ht="9.75" customHeight="1" x14ac:dyDescent="0.25">
      <c r="A50" s="54"/>
      <c r="B50" s="63"/>
      <c r="C50" s="65"/>
      <c r="D50" s="65"/>
      <c r="E50" s="65"/>
      <c r="F50" s="65"/>
      <c r="G50" s="65"/>
      <c r="H50" s="65"/>
      <c r="I50" s="65"/>
      <c r="J50" s="65"/>
      <c r="K50" s="65"/>
      <c r="L50" s="65"/>
      <c r="M50" s="65"/>
      <c r="N50" s="65"/>
      <c r="O50" s="65"/>
      <c r="P50" s="65"/>
      <c r="Q50" s="550"/>
      <c r="R50" s="550"/>
      <c r="S50" s="550"/>
      <c r="T50" s="65"/>
      <c r="U50" s="65"/>
      <c r="V50" s="56"/>
    </row>
    <row r="51" spans="1:22" ht="9.75" customHeight="1" x14ac:dyDescent="0.25">
      <c r="A51" s="54"/>
      <c r="B51" s="63"/>
      <c r="C51" s="65"/>
      <c r="D51" s="65"/>
      <c r="E51" s="65"/>
      <c r="F51" s="65"/>
      <c r="G51" s="65"/>
      <c r="H51" s="65"/>
      <c r="I51" s="65"/>
      <c r="J51" s="65"/>
      <c r="K51" s="65"/>
      <c r="L51" s="65"/>
      <c r="M51" s="65"/>
      <c r="N51" s="65"/>
      <c r="O51" s="65"/>
      <c r="P51" s="65"/>
      <c r="Q51" s="65"/>
      <c r="R51" s="65"/>
      <c r="S51" s="65"/>
      <c r="T51" s="65"/>
      <c r="U51" s="65"/>
      <c r="V51" s="56"/>
    </row>
    <row r="52" spans="1:22" ht="9.75" customHeight="1" x14ac:dyDescent="0.25">
      <c r="A52" s="54"/>
      <c r="B52" s="63"/>
      <c r="C52" s="68"/>
      <c r="D52" s="64"/>
      <c r="E52" s="67"/>
      <c r="F52" s="65"/>
      <c r="G52" s="65"/>
      <c r="H52" s="65"/>
      <c r="I52" s="65"/>
      <c r="J52" s="65"/>
      <c r="K52" s="65"/>
      <c r="L52" s="65"/>
      <c r="M52" s="65"/>
      <c r="N52" s="65"/>
      <c r="O52" s="65"/>
      <c r="P52" s="65"/>
      <c r="Q52" s="65"/>
      <c r="R52" s="65"/>
      <c r="S52" s="65"/>
      <c r="T52" s="65"/>
      <c r="U52" s="65"/>
      <c r="V52" s="56"/>
    </row>
    <row r="53" spans="1:22" ht="9.75" customHeight="1" thickBot="1" x14ac:dyDescent="0.3">
      <c r="A53" s="54"/>
      <c r="B53" s="63"/>
      <c r="C53" s="65"/>
      <c r="D53" s="65"/>
      <c r="E53" s="65"/>
      <c r="F53" s="65"/>
      <c r="G53" s="65"/>
      <c r="H53" s="65"/>
      <c r="I53" s="65"/>
      <c r="J53" s="65"/>
      <c r="K53" s="65"/>
      <c r="L53" s="65"/>
      <c r="M53" s="65"/>
      <c r="N53" s="65"/>
      <c r="O53" s="65"/>
      <c r="P53" s="65"/>
      <c r="Q53" s="65"/>
      <c r="R53" s="65"/>
      <c r="S53" s="556" t="s">
        <v>196</v>
      </c>
      <c r="T53" s="556"/>
      <c r="U53" s="556"/>
      <c r="V53" s="56"/>
    </row>
    <row r="54" spans="1:22" ht="9.75" customHeight="1" x14ac:dyDescent="0.25">
      <c r="A54" s="54"/>
      <c r="B54" s="63"/>
      <c r="C54" s="65"/>
      <c r="D54" s="65"/>
      <c r="E54" s="65"/>
      <c r="F54" s="65"/>
      <c r="G54" s="65"/>
      <c r="H54" s="65"/>
      <c r="I54" s="65"/>
      <c r="J54" s="65"/>
      <c r="K54" s="65"/>
      <c r="L54" s="65"/>
      <c r="M54" s="65"/>
      <c r="N54" s="65"/>
      <c r="O54" s="65"/>
      <c r="P54" s="65"/>
      <c r="Q54" s="65"/>
      <c r="R54" s="65"/>
      <c r="S54" s="557" t="s">
        <v>197</v>
      </c>
      <c r="T54" s="558"/>
      <c r="U54" s="559"/>
      <c r="V54" s="56"/>
    </row>
    <row r="55" spans="1:22" ht="9.75" customHeight="1" x14ac:dyDescent="0.25">
      <c r="A55" s="54"/>
      <c r="B55" s="69"/>
      <c r="C55" s="64"/>
      <c r="D55" s="64"/>
      <c r="E55" s="64"/>
      <c r="F55" s="64"/>
      <c r="G55" s="64"/>
      <c r="H55" s="64"/>
      <c r="I55" s="64"/>
      <c r="J55" s="64"/>
      <c r="K55" s="64"/>
      <c r="L55" s="64"/>
      <c r="M55" s="64"/>
      <c r="N55" s="64"/>
      <c r="O55" s="64"/>
      <c r="P55" s="64"/>
      <c r="Q55" s="64"/>
      <c r="R55" s="64"/>
      <c r="S55" s="560"/>
      <c r="T55" s="561"/>
      <c r="U55" s="562"/>
      <c r="V55" s="56"/>
    </row>
    <row r="56" spans="1:22" ht="9.75" customHeight="1" x14ac:dyDescent="0.25">
      <c r="A56" s="54"/>
      <c r="B56" s="69"/>
      <c r="C56" s="64"/>
      <c r="D56" s="64"/>
      <c r="E56" s="64"/>
      <c r="F56" s="64"/>
      <c r="G56" s="64"/>
      <c r="H56" s="64"/>
      <c r="I56" s="64"/>
      <c r="J56" s="64"/>
      <c r="K56" s="64"/>
      <c r="L56" s="64"/>
      <c r="M56" s="64"/>
      <c r="N56" s="64"/>
      <c r="O56" s="64"/>
      <c r="P56" s="64"/>
      <c r="Q56" s="64"/>
      <c r="R56" s="64"/>
      <c r="S56" s="560"/>
      <c r="T56" s="561"/>
      <c r="U56" s="562"/>
      <c r="V56" s="56"/>
    </row>
    <row r="57" spans="1:22" ht="9.75" customHeight="1" x14ac:dyDescent="0.25">
      <c r="A57" s="54"/>
      <c r="B57" s="69"/>
      <c r="C57" s="64"/>
      <c r="D57" s="64"/>
      <c r="E57" s="64"/>
      <c r="F57" s="64"/>
      <c r="G57" s="64"/>
      <c r="H57" s="64"/>
      <c r="I57" s="64"/>
      <c r="J57" s="64"/>
      <c r="K57" s="64"/>
      <c r="L57" s="64"/>
      <c r="M57" s="64"/>
      <c r="N57" s="64"/>
      <c r="O57" s="64"/>
      <c r="P57" s="64"/>
      <c r="Q57" s="64"/>
      <c r="R57" s="64"/>
      <c r="S57" s="560"/>
      <c r="T57" s="561"/>
      <c r="U57" s="562"/>
      <c r="V57" s="56"/>
    </row>
    <row r="58" spans="1:22" ht="9.75" customHeight="1" x14ac:dyDescent="0.25">
      <c r="A58" s="54"/>
      <c r="B58" s="70"/>
      <c r="C58" s="66"/>
      <c r="D58" s="66"/>
      <c r="E58" s="66"/>
      <c r="F58" s="66"/>
      <c r="G58" s="66"/>
      <c r="H58" s="66"/>
      <c r="I58" s="66"/>
      <c r="J58" s="66"/>
      <c r="K58" s="66"/>
      <c r="L58" s="66"/>
      <c r="M58" s="66"/>
      <c r="N58" s="66"/>
      <c r="O58" s="66"/>
      <c r="P58" s="66"/>
      <c r="Q58" s="66"/>
      <c r="R58" s="71"/>
      <c r="S58" s="560"/>
      <c r="T58" s="561"/>
      <c r="U58" s="562"/>
      <c r="V58" s="56"/>
    </row>
    <row r="59" spans="1:22" ht="9.75" customHeight="1" thickBot="1" x14ac:dyDescent="0.3">
      <c r="A59" s="54"/>
      <c r="B59" s="63"/>
      <c r="C59" s="65"/>
      <c r="D59" s="65"/>
      <c r="E59" s="65"/>
      <c r="F59" s="65"/>
      <c r="G59" s="65"/>
      <c r="H59" s="65"/>
      <c r="I59" s="65"/>
      <c r="J59" s="65"/>
      <c r="K59" s="65"/>
      <c r="L59" s="65"/>
      <c r="M59" s="65"/>
      <c r="N59" s="65"/>
      <c r="O59" s="65"/>
      <c r="P59" s="65"/>
      <c r="Q59" s="65"/>
      <c r="R59" s="72"/>
      <c r="S59" s="563"/>
      <c r="T59" s="564"/>
      <c r="U59" s="565"/>
      <c r="V59" s="56"/>
    </row>
    <row r="60" spans="1:22" ht="9.75" customHeight="1" x14ac:dyDescent="0.25">
      <c r="A60" s="54"/>
      <c r="B60" s="70"/>
      <c r="C60" s="66"/>
      <c r="D60" s="66"/>
      <c r="E60" s="66"/>
      <c r="F60" s="66"/>
      <c r="G60" s="66"/>
      <c r="H60" s="66"/>
      <c r="I60" s="66"/>
      <c r="J60" s="66"/>
      <c r="K60" s="66"/>
      <c r="L60" s="66"/>
      <c r="M60" s="66"/>
      <c r="N60" s="66"/>
      <c r="O60" s="66"/>
      <c r="P60" s="66"/>
      <c r="Q60" s="66"/>
      <c r="R60" s="66"/>
      <c r="S60" s="66"/>
      <c r="T60" s="66"/>
      <c r="U60" s="66"/>
      <c r="V60" s="56"/>
    </row>
    <row r="61" spans="1:22" ht="13.2" customHeight="1" x14ac:dyDescent="0.25">
      <c r="A61" s="54"/>
      <c r="B61" s="63"/>
      <c r="C61" s="65"/>
      <c r="D61" s="65"/>
      <c r="E61" s="67"/>
      <c r="F61" s="65"/>
      <c r="G61" s="65"/>
      <c r="H61" s="65"/>
      <c r="I61" s="65"/>
      <c r="J61" s="67"/>
      <c r="K61" s="65"/>
      <c r="L61" s="65"/>
      <c r="M61" s="65"/>
      <c r="N61" s="65"/>
      <c r="O61" s="65"/>
      <c r="P61" s="65"/>
      <c r="Q61" s="65"/>
      <c r="R61" s="65"/>
      <c r="S61" s="65"/>
      <c r="T61" s="65"/>
      <c r="U61" s="65"/>
      <c r="V61" s="56"/>
    </row>
    <row r="62" spans="1:22" ht="13.2" customHeight="1" x14ac:dyDescent="0.25">
      <c r="A62" s="54"/>
      <c r="B62" s="63"/>
      <c r="C62" s="65"/>
      <c r="D62" s="65"/>
      <c r="E62" s="65"/>
      <c r="F62" s="65"/>
      <c r="G62" s="65"/>
      <c r="H62" s="65"/>
      <c r="I62" s="65"/>
      <c r="J62" s="65"/>
      <c r="K62" s="65"/>
      <c r="L62" s="65"/>
      <c r="M62" s="65"/>
      <c r="N62" s="65"/>
      <c r="O62" s="65"/>
      <c r="P62" s="65"/>
      <c r="Q62" s="65"/>
      <c r="R62" s="65"/>
      <c r="S62" s="65"/>
      <c r="T62" s="65"/>
      <c r="U62" s="65"/>
      <c r="V62" s="56"/>
    </row>
    <row r="63" spans="1:22" ht="13.2" customHeight="1" x14ac:dyDescent="0.25">
      <c r="A63" s="54"/>
      <c r="B63" s="63"/>
      <c r="C63" s="65"/>
      <c r="D63" s="65"/>
      <c r="E63" s="65"/>
      <c r="F63" s="65"/>
      <c r="G63" s="65"/>
      <c r="H63" s="65"/>
      <c r="I63" s="65"/>
      <c r="J63" s="65"/>
      <c r="K63" s="65"/>
      <c r="L63" s="65"/>
      <c r="M63" s="65"/>
      <c r="N63" s="65"/>
      <c r="O63" s="64"/>
      <c r="P63" s="67"/>
      <c r="Q63" s="65"/>
      <c r="R63" s="65"/>
      <c r="S63" s="65"/>
      <c r="T63" s="65"/>
      <c r="U63" s="65"/>
      <c r="V63" s="56"/>
    </row>
    <row r="64" spans="1:22" ht="17.399999999999999" customHeight="1" x14ac:dyDescent="0.25">
      <c r="A64" s="54"/>
      <c r="B64" s="63"/>
      <c r="C64" s="65"/>
      <c r="D64" s="65"/>
      <c r="E64" s="65"/>
      <c r="F64" s="65"/>
      <c r="G64" s="65"/>
      <c r="H64" s="65"/>
      <c r="I64" s="65"/>
      <c r="J64" s="65"/>
      <c r="K64" s="65"/>
      <c r="L64" s="65"/>
      <c r="M64" s="65"/>
      <c r="N64" s="65"/>
      <c r="O64" s="65"/>
      <c r="P64" s="65"/>
      <c r="Q64" s="293"/>
      <c r="R64" s="293"/>
      <c r="S64" s="65"/>
      <c r="T64" s="65"/>
      <c r="U64" s="65"/>
      <c r="V64" s="56"/>
    </row>
    <row r="65" spans="1:22" ht="17.399999999999999" customHeight="1" x14ac:dyDescent="0.25">
      <c r="A65" s="54"/>
      <c r="B65" s="63"/>
      <c r="C65" s="65"/>
      <c r="D65" s="65"/>
      <c r="E65" s="65"/>
      <c r="F65" s="65"/>
      <c r="G65" s="65"/>
      <c r="H65" s="65"/>
      <c r="I65" s="65"/>
      <c r="J65" s="65"/>
      <c r="K65" s="65"/>
      <c r="L65" s="65"/>
      <c r="M65" s="65"/>
      <c r="N65" s="65"/>
      <c r="O65" s="65"/>
      <c r="P65" s="65"/>
      <c r="Q65" s="545" t="s">
        <v>207</v>
      </c>
      <c r="R65" s="546"/>
      <c r="S65" s="65"/>
      <c r="T65" s="65"/>
      <c r="U65" s="65"/>
      <c r="V65" s="56"/>
    </row>
    <row r="66" spans="1:22" ht="13.2" customHeight="1" x14ac:dyDescent="0.25">
      <c r="A66" s="54"/>
      <c r="B66" s="63"/>
      <c r="C66" s="65"/>
      <c r="D66" s="65"/>
      <c r="E66" s="65"/>
      <c r="F66" s="65"/>
      <c r="G66" s="65"/>
      <c r="H66" s="65"/>
      <c r="I66" s="65"/>
      <c r="J66" s="65"/>
      <c r="K66" s="65"/>
      <c r="L66" s="65"/>
      <c r="M66" s="65"/>
      <c r="N66" s="65"/>
      <c r="O66" s="65"/>
      <c r="P66" s="65"/>
      <c r="Q66" s="547"/>
      <c r="R66" s="548"/>
      <c r="S66" s="65"/>
      <c r="T66" s="65"/>
      <c r="U66" s="65"/>
      <c r="V66" s="56"/>
    </row>
    <row r="67" spans="1:22" ht="13.2" customHeight="1" x14ac:dyDescent="0.25">
      <c r="A67" s="54"/>
      <c r="B67" s="63"/>
      <c r="C67" s="65"/>
      <c r="D67" s="65"/>
      <c r="E67" s="65"/>
      <c r="F67" s="65"/>
      <c r="G67" s="65"/>
      <c r="H67" s="65"/>
      <c r="I67" s="65"/>
      <c r="J67" s="65"/>
      <c r="K67" s="65"/>
      <c r="L67" s="65"/>
      <c r="M67" s="65"/>
      <c r="N67" s="65"/>
      <c r="O67" s="65"/>
      <c r="P67" s="65"/>
      <c r="Q67" s="66"/>
      <c r="R67" s="66"/>
      <c r="S67" s="65"/>
      <c r="T67" s="65"/>
      <c r="U67" s="65"/>
      <c r="V67" s="56"/>
    </row>
    <row r="68" spans="1:22" ht="13.2" customHeight="1" x14ac:dyDescent="0.25">
      <c r="A68" s="54"/>
      <c r="B68" s="63"/>
      <c r="C68" s="65"/>
      <c r="D68" s="65"/>
      <c r="E68" s="65"/>
      <c r="F68" s="64"/>
      <c r="G68" s="65"/>
      <c r="H68" s="65"/>
      <c r="I68" s="65"/>
      <c r="J68" s="65"/>
      <c r="K68" s="65"/>
      <c r="L68" s="65"/>
      <c r="M68" s="65"/>
      <c r="N68" s="65"/>
      <c r="O68" s="65"/>
      <c r="P68" s="65"/>
      <c r="Q68" s="65"/>
      <c r="R68" s="65"/>
      <c r="S68" s="65"/>
      <c r="T68" s="65"/>
      <c r="U68" s="65"/>
      <c r="V68" s="56"/>
    </row>
    <row r="69" spans="1:22" ht="13.2" customHeight="1" x14ac:dyDescent="0.25">
      <c r="A69" s="54"/>
      <c r="B69" s="63"/>
      <c r="C69" s="65"/>
      <c r="D69" s="65"/>
      <c r="E69" s="65"/>
      <c r="F69" s="65"/>
      <c r="G69" s="65"/>
      <c r="H69" s="65"/>
      <c r="I69" s="65"/>
      <c r="J69" s="65"/>
      <c r="K69" s="65"/>
      <c r="L69" s="65"/>
      <c r="M69" s="65"/>
      <c r="N69" s="65"/>
      <c r="O69" s="65"/>
      <c r="P69" s="549"/>
      <c r="Q69" s="549"/>
      <c r="R69" s="549"/>
      <c r="S69" s="65"/>
      <c r="T69" s="65"/>
      <c r="U69" s="65"/>
      <c r="V69" s="56"/>
    </row>
    <row r="70" spans="1:22" ht="13.2" customHeight="1" x14ac:dyDescent="0.25">
      <c r="A70" s="54"/>
      <c r="B70" s="70"/>
      <c r="C70" s="66"/>
      <c r="D70" s="66"/>
      <c r="E70" s="66"/>
      <c r="F70" s="66"/>
      <c r="G70" s="66"/>
      <c r="H70" s="66"/>
      <c r="I70" s="66"/>
      <c r="J70" s="66"/>
      <c r="K70" s="66"/>
      <c r="L70" s="66"/>
      <c r="M70" s="66"/>
      <c r="N70" s="66"/>
      <c r="O70" s="66"/>
      <c r="P70" s="550"/>
      <c r="Q70" s="550"/>
      <c r="R70" s="550"/>
      <c r="S70" s="66"/>
      <c r="T70" s="66"/>
      <c r="U70" s="66"/>
      <c r="V70" s="56"/>
    </row>
    <row r="71" spans="1:22" ht="13.95" customHeight="1" x14ac:dyDescent="0.25">
      <c r="A71" s="54"/>
      <c r="B71" s="73"/>
      <c r="V71" s="56"/>
    </row>
    <row r="72" spans="1:22" ht="14.4" customHeight="1" thickBot="1" x14ac:dyDescent="0.3">
      <c r="A72" s="54"/>
      <c r="B72" s="38"/>
      <c r="C72" s="577" t="s">
        <v>201</v>
      </c>
      <c r="D72" s="578"/>
      <c r="E72" s="74"/>
      <c r="F72" s="74"/>
      <c r="H72" s="575" t="s">
        <v>202</v>
      </c>
      <c r="I72" s="576"/>
      <c r="J72" s="75"/>
      <c r="K72" s="75"/>
      <c r="L72" s="75"/>
      <c r="N72" s="575" t="s">
        <v>203</v>
      </c>
      <c r="O72" s="576"/>
      <c r="Q72" s="75"/>
      <c r="R72" s="75"/>
      <c r="V72" s="56"/>
    </row>
    <row r="73" spans="1:22" ht="13.95" customHeight="1" thickBot="1" x14ac:dyDescent="0.3">
      <c r="A73" s="76"/>
      <c r="B73" s="77"/>
      <c r="C73" s="78"/>
      <c r="D73" s="78"/>
      <c r="E73" s="78"/>
      <c r="F73" s="78"/>
      <c r="G73" s="78"/>
      <c r="H73" s="78"/>
      <c r="I73" s="78"/>
      <c r="J73" s="78"/>
      <c r="K73" s="78"/>
      <c r="L73" s="78"/>
      <c r="M73" s="78"/>
      <c r="N73" s="78"/>
      <c r="O73" s="78"/>
      <c r="P73" s="78"/>
      <c r="Q73" s="78"/>
      <c r="R73" s="78"/>
      <c r="S73" s="78"/>
      <c r="T73" s="78"/>
      <c r="U73" s="78"/>
      <c r="V73" s="79"/>
    </row>
  </sheetData>
  <mergeCells count="37">
    <mergeCell ref="N72:O72"/>
    <mergeCell ref="H72:I72"/>
    <mergeCell ref="C72:D72"/>
    <mergeCell ref="C37:D37"/>
    <mergeCell ref="S5:V5"/>
    <mergeCell ref="B41:C41"/>
    <mergeCell ref="G41:I41"/>
    <mergeCell ref="N41:O41"/>
    <mergeCell ref="B6:C6"/>
    <mergeCell ref="G6:I6"/>
    <mergeCell ref="N6:O6"/>
    <mergeCell ref="H37:I37"/>
    <mergeCell ref="P45:R46"/>
    <mergeCell ref="B25:E26"/>
    <mergeCell ref="F29:H30"/>
    <mergeCell ref="B1:D1"/>
    <mergeCell ref="P1:U1"/>
    <mergeCell ref="S53:U53"/>
    <mergeCell ref="S54:U59"/>
    <mergeCell ref="S18:U18"/>
    <mergeCell ref="S19:U24"/>
    <mergeCell ref="U4:X4"/>
    <mergeCell ref="N37:O37"/>
    <mergeCell ref="L2:P2"/>
    <mergeCell ref="U2:X2"/>
    <mergeCell ref="E3:I3"/>
    <mergeCell ref="L3:P3"/>
    <mergeCell ref="U3:X3"/>
    <mergeCell ref="E4:I4"/>
    <mergeCell ref="L4:P4"/>
    <mergeCell ref="E2:I2"/>
    <mergeCell ref="Q65:R66"/>
    <mergeCell ref="P69:R70"/>
    <mergeCell ref="Q49:S50"/>
    <mergeCell ref="S2:T2"/>
    <mergeCell ref="S3:T3"/>
    <mergeCell ref="S4:T4"/>
  </mergeCells>
  <printOptions horizontalCentered="1" verticalCentered="1"/>
  <pageMargins left="0" right="0" top="0" bottom="0" header="0" footer="0"/>
  <pageSetup paperSize="9" scale="59"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2CAC1-FB95-438C-9A37-FBB21D35CF9A}">
  <sheetPr>
    <pageSetUpPr fitToPage="1"/>
  </sheetPr>
  <dimension ref="A1:R26"/>
  <sheetViews>
    <sheetView zoomScale="149" zoomScaleNormal="100" workbookViewId="0">
      <selection activeCell="I18" sqref="I18"/>
    </sheetView>
  </sheetViews>
  <sheetFormatPr baseColWidth="10" defaultColWidth="11.44140625" defaultRowHeight="13.2" x14ac:dyDescent="0.25"/>
  <cols>
    <col min="1" max="1" width="6.44140625" style="81" customWidth="1"/>
    <col min="2" max="2" width="18.6640625" style="45" customWidth="1"/>
    <col min="3" max="3" width="39.6640625" style="45" customWidth="1"/>
    <col min="4" max="4" width="34.33203125" style="45" customWidth="1"/>
    <col min="5" max="5" width="21.6640625" style="45" customWidth="1"/>
    <col min="6" max="6" width="26.5546875" style="45" customWidth="1"/>
    <col min="7" max="8" width="6.88671875" style="45" customWidth="1"/>
    <col min="9" max="9" width="15.44140625" style="45" customWidth="1"/>
    <col min="10" max="10" width="9.6640625" style="45" customWidth="1"/>
    <col min="11" max="11" width="13" style="45" bestFit="1" customWidth="1"/>
    <col min="12" max="12" width="8.33203125" style="45" customWidth="1"/>
    <col min="13" max="13" width="8.5546875" style="45" customWidth="1"/>
    <col min="14" max="14" width="4.5546875" style="45" customWidth="1"/>
    <col min="15" max="16384" width="11.44140625" style="45"/>
  </cols>
  <sheetData>
    <row r="1" spans="1:18" ht="37.5" customHeight="1" thickBot="1" x14ac:dyDescent="0.3">
      <c r="B1" s="82"/>
      <c r="C1" s="82"/>
      <c r="D1" s="82"/>
      <c r="E1" s="82" t="s">
        <v>208</v>
      </c>
      <c r="F1" s="82"/>
      <c r="G1" s="82"/>
      <c r="H1" s="82"/>
      <c r="I1" s="82"/>
      <c r="J1" s="602" t="s">
        <v>209</v>
      </c>
      <c r="K1" s="602"/>
      <c r="L1" s="602"/>
      <c r="M1" s="602"/>
      <c r="P1" s="83" t="s">
        <v>210</v>
      </c>
    </row>
    <row r="2" spans="1:18" x14ac:dyDescent="0.25">
      <c r="A2" s="603" t="s">
        <v>1</v>
      </c>
      <c r="B2" s="604"/>
      <c r="C2" s="605"/>
      <c r="D2" s="605"/>
      <c r="E2" s="42" t="s">
        <v>3</v>
      </c>
      <c r="F2" s="605" t="str">
        <f>'Quick Response '!M4</f>
        <v>AVO CARBON/SAME TUNISIA</v>
      </c>
      <c r="G2" s="605"/>
      <c r="H2" s="605"/>
      <c r="I2" s="42" t="s">
        <v>134</v>
      </c>
      <c r="J2" s="606">
        <v>45450</v>
      </c>
      <c r="K2" s="606"/>
      <c r="L2" s="84"/>
      <c r="M2" s="85"/>
      <c r="P2" s="83" t="s">
        <v>37</v>
      </c>
    </row>
    <row r="3" spans="1:18" x14ac:dyDescent="0.25">
      <c r="A3" s="46" t="s">
        <v>6</v>
      </c>
      <c r="B3" s="47"/>
      <c r="C3" s="607"/>
      <c r="D3" s="607"/>
      <c r="E3" s="47" t="s">
        <v>8</v>
      </c>
      <c r="F3" s="607">
        <f>'Quick Response '!M5</f>
        <v>0</v>
      </c>
      <c r="G3" s="607"/>
      <c r="H3" s="607"/>
      <c r="I3" s="47" t="s">
        <v>211</v>
      </c>
      <c r="J3" s="608">
        <v>45463</v>
      </c>
      <c r="K3" s="608"/>
      <c r="L3" s="86"/>
      <c r="M3" s="87"/>
      <c r="P3" s="83"/>
    </row>
    <row r="4" spans="1:18" ht="12.75" customHeight="1" thickBot="1" x14ac:dyDescent="0.3">
      <c r="A4" s="633" t="s">
        <v>10</v>
      </c>
      <c r="B4" s="634"/>
      <c r="C4" s="635"/>
      <c r="D4" s="635"/>
      <c r="E4" s="50" t="s">
        <v>12</v>
      </c>
      <c r="F4" s="635" t="str">
        <f>'Quick Response '!M6</f>
        <v xml:space="preserve">Mohamed Naili </v>
      </c>
      <c r="G4" s="635"/>
      <c r="H4" s="635"/>
      <c r="I4" s="52" t="s">
        <v>212</v>
      </c>
      <c r="J4" s="636">
        <v>45496</v>
      </c>
      <c r="K4" s="636"/>
      <c r="L4" s="88"/>
      <c r="M4" s="89"/>
      <c r="P4" s="83" t="s">
        <v>213</v>
      </c>
    </row>
    <row r="6" spans="1:18" ht="16.2" thickBot="1" x14ac:dyDescent="0.3">
      <c r="A6" s="637" t="s">
        <v>214</v>
      </c>
      <c r="B6" s="637"/>
      <c r="C6" s="609" t="str">
        <f>'Quick Response '!F13</f>
        <v>Tinning length on the coil is out of specification. Allowed size is 
4-9 mm</v>
      </c>
      <c r="D6" s="609"/>
      <c r="E6" s="609"/>
      <c r="F6" s="609"/>
      <c r="G6" s="609"/>
      <c r="H6" s="609"/>
      <c r="I6" s="609"/>
      <c r="J6" s="609"/>
      <c r="K6" s="609"/>
      <c r="L6" s="609"/>
      <c r="M6" s="609"/>
    </row>
    <row r="7" spans="1:18" ht="30" customHeight="1" thickBot="1" x14ac:dyDescent="0.3">
      <c r="A7" s="90" t="s">
        <v>215</v>
      </c>
      <c r="B7" s="91" t="s">
        <v>216</v>
      </c>
      <c r="C7" s="92" t="s">
        <v>217</v>
      </c>
      <c r="D7" s="92" t="s">
        <v>218</v>
      </c>
      <c r="E7" s="92" t="s">
        <v>219</v>
      </c>
      <c r="F7" s="92" t="s">
        <v>220</v>
      </c>
      <c r="G7" s="93" t="s">
        <v>221</v>
      </c>
      <c r="H7" s="94" t="s">
        <v>222</v>
      </c>
      <c r="I7" s="90" t="s">
        <v>223</v>
      </c>
      <c r="J7" s="92" t="s">
        <v>103</v>
      </c>
      <c r="K7" s="92" t="s">
        <v>102</v>
      </c>
      <c r="L7" s="95" t="s">
        <v>224</v>
      </c>
      <c r="M7" s="96" t="s">
        <v>225</v>
      </c>
    </row>
    <row r="8" spans="1:18" ht="18" thickBot="1" x14ac:dyDescent="0.3">
      <c r="A8" s="97" t="s">
        <v>226</v>
      </c>
      <c r="B8" s="98"/>
      <c r="C8" s="98"/>
      <c r="D8" s="98"/>
      <c r="E8" s="98"/>
      <c r="F8" s="98"/>
      <c r="G8" s="99"/>
      <c r="H8" s="99"/>
      <c r="I8" s="99"/>
      <c r="J8" s="98"/>
      <c r="K8" s="98"/>
      <c r="L8" s="99"/>
      <c r="M8" s="100"/>
      <c r="O8" s="203" t="s">
        <v>227</v>
      </c>
    </row>
    <row r="9" spans="1:18" ht="151.5" customHeight="1" x14ac:dyDescent="0.25">
      <c r="A9" s="101">
        <v>1</v>
      </c>
      <c r="B9" s="204" t="s">
        <v>228</v>
      </c>
      <c r="C9" s="205" t="s">
        <v>229</v>
      </c>
      <c r="D9" s="205" t="s">
        <v>230</v>
      </c>
      <c r="E9" s="287" t="s">
        <v>231</v>
      </c>
      <c r="F9" s="287" t="s">
        <v>231</v>
      </c>
      <c r="G9" s="291" t="s">
        <v>210</v>
      </c>
      <c r="H9" s="292" t="s">
        <v>210</v>
      </c>
      <c r="I9" s="208" t="s">
        <v>232</v>
      </c>
      <c r="J9" s="206" t="s">
        <v>54</v>
      </c>
      <c r="K9" s="209">
        <v>45453</v>
      </c>
      <c r="L9" s="207" t="s">
        <v>37</v>
      </c>
      <c r="M9" s="219" t="s">
        <v>37</v>
      </c>
      <c r="O9" s="618" t="s">
        <v>233</v>
      </c>
      <c r="P9" s="619"/>
      <c r="Q9" s="619"/>
      <c r="R9" s="620"/>
    </row>
    <row r="10" spans="1:18" ht="153.75" customHeight="1" x14ac:dyDescent="0.25">
      <c r="A10" s="103">
        <v>2</v>
      </c>
      <c r="B10" s="211" t="s">
        <v>200</v>
      </c>
      <c r="C10" s="211" t="s">
        <v>234</v>
      </c>
      <c r="D10" s="211" t="s">
        <v>235</v>
      </c>
      <c r="E10" s="287" t="s">
        <v>236</v>
      </c>
      <c r="F10" s="288" t="s">
        <v>237</v>
      </c>
      <c r="G10" s="289" t="s">
        <v>37</v>
      </c>
      <c r="H10" s="290" t="s">
        <v>37</v>
      </c>
      <c r="I10" s="105" t="s">
        <v>238</v>
      </c>
      <c r="J10" s="106" t="s">
        <v>239</v>
      </c>
      <c r="K10" s="107">
        <v>45468</v>
      </c>
      <c r="L10" s="110" t="s">
        <v>210</v>
      </c>
      <c r="M10" s="220" t="s">
        <v>210</v>
      </c>
      <c r="O10" s="621" t="s">
        <v>240</v>
      </c>
      <c r="P10" s="622"/>
      <c r="Q10" s="622"/>
      <c r="R10" s="623"/>
    </row>
    <row r="11" spans="1:18" ht="294" customHeight="1" x14ac:dyDescent="0.25">
      <c r="A11" s="103">
        <v>3</v>
      </c>
      <c r="B11" s="104"/>
      <c r="C11" s="210"/>
      <c r="D11" s="211"/>
      <c r="E11" s="106"/>
      <c r="F11" s="106"/>
      <c r="G11" s="106"/>
      <c r="H11" s="110"/>
      <c r="I11" s="105"/>
      <c r="J11" s="106"/>
      <c r="K11" s="107"/>
      <c r="L11" s="110"/>
      <c r="M11" s="220"/>
      <c r="O11" s="618"/>
      <c r="P11" s="619"/>
      <c r="Q11" s="619"/>
      <c r="R11" s="620"/>
    </row>
    <row r="12" spans="1:18" x14ac:dyDescent="0.25">
      <c r="A12" s="103">
        <v>4</v>
      </c>
      <c r="B12" s="104"/>
      <c r="C12" s="104"/>
      <c r="D12" s="104"/>
      <c r="E12" s="106"/>
      <c r="F12" s="106"/>
      <c r="G12" s="106"/>
      <c r="H12" s="110"/>
      <c r="I12" s="105"/>
      <c r="J12" s="106"/>
      <c r="K12" s="107"/>
      <c r="L12" s="110"/>
      <c r="M12" s="220"/>
      <c r="O12" s="618"/>
      <c r="P12" s="619"/>
      <c r="Q12" s="619"/>
      <c r="R12" s="620"/>
    </row>
    <row r="13" spans="1:18" x14ac:dyDescent="0.25">
      <c r="A13" s="103">
        <v>5</v>
      </c>
      <c r="B13" s="104"/>
      <c r="C13" s="104"/>
      <c r="D13" s="104"/>
      <c r="E13" s="104"/>
      <c r="F13" s="106"/>
      <c r="G13" s="106"/>
      <c r="H13" s="110"/>
      <c r="I13" s="105"/>
      <c r="J13" s="106"/>
      <c r="K13" s="107"/>
      <c r="L13" s="110"/>
      <c r="M13" s="220"/>
      <c r="O13" s="624"/>
      <c r="P13" s="625"/>
      <c r="Q13" s="625"/>
      <c r="R13" s="626"/>
    </row>
    <row r="14" spans="1:18" ht="79.2" customHeight="1" x14ac:dyDescent="0.25">
      <c r="A14" s="610">
        <v>6</v>
      </c>
      <c r="B14" s="627"/>
      <c r="C14" s="627"/>
      <c r="D14" s="627"/>
      <c r="E14" s="627"/>
      <c r="F14" s="627"/>
      <c r="G14" s="627"/>
      <c r="H14" s="612"/>
      <c r="I14" s="614"/>
      <c r="J14" s="627"/>
      <c r="K14" s="616"/>
      <c r="L14" s="629"/>
      <c r="M14" s="631"/>
      <c r="N14" s="212"/>
      <c r="O14" s="624"/>
      <c r="P14" s="625"/>
      <c r="Q14" s="625"/>
      <c r="R14" s="626"/>
    </row>
    <row r="15" spans="1:18" ht="79.2" customHeight="1" thickBot="1" x14ac:dyDescent="0.3">
      <c r="A15" s="611"/>
      <c r="B15" s="628"/>
      <c r="C15" s="628"/>
      <c r="D15" s="628"/>
      <c r="E15" s="628"/>
      <c r="F15" s="628"/>
      <c r="G15" s="628"/>
      <c r="H15" s="613"/>
      <c r="I15" s="615"/>
      <c r="J15" s="628"/>
      <c r="K15" s="617"/>
      <c r="L15" s="630"/>
      <c r="M15" s="632"/>
      <c r="N15" s="212"/>
      <c r="O15" s="624"/>
      <c r="P15" s="625"/>
      <c r="Q15" s="625"/>
      <c r="R15" s="626"/>
    </row>
    <row r="16" spans="1:18" ht="13.8" thickBot="1" x14ac:dyDescent="0.3">
      <c r="A16" s="103">
        <v>8</v>
      </c>
      <c r="B16" s="104"/>
      <c r="C16" s="104"/>
      <c r="D16" s="104"/>
      <c r="E16" s="106"/>
      <c r="F16" s="106"/>
      <c r="G16" s="106"/>
      <c r="H16" s="110"/>
      <c r="I16" s="105"/>
      <c r="J16" s="106"/>
      <c r="K16" s="107"/>
      <c r="L16" s="108"/>
      <c r="M16" s="109"/>
    </row>
    <row r="17" spans="1:18" ht="13.8" thickBot="1" x14ac:dyDescent="0.3">
      <c r="A17" s="97" t="s">
        <v>241</v>
      </c>
      <c r="B17" s="98"/>
      <c r="C17" s="98"/>
      <c r="D17" s="98"/>
      <c r="E17" s="98"/>
      <c r="F17" s="98"/>
      <c r="G17" s="99"/>
      <c r="H17" s="99"/>
      <c r="I17" s="99"/>
      <c r="J17" s="98"/>
      <c r="K17" s="98"/>
      <c r="L17" s="99"/>
      <c r="M17" s="100"/>
    </row>
    <row r="18" spans="1:18" s="276" customFormat="1" ht="253.2" customHeight="1" x14ac:dyDescent="0.25">
      <c r="A18" s="272">
        <v>1</v>
      </c>
      <c r="B18" s="269" t="s">
        <v>242</v>
      </c>
      <c r="C18" s="270" t="s">
        <v>243</v>
      </c>
      <c r="D18" s="271" t="s">
        <v>244</v>
      </c>
      <c r="E18" s="296" t="s">
        <v>245</v>
      </c>
      <c r="F18" s="295" t="s">
        <v>246</v>
      </c>
      <c r="G18" s="294" t="s">
        <v>37</v>
      </c>
      <c r="H18" s="297" t="s">
        <v>210</v>
      </c>
      <c r="I18" s="273" t="s">
        <v>247</v>
      </c>
      <c r="J18" s="274" t="s">
        <v>54</v>
      </c>
      <c r="K18" s="275">
        <v>45483</v>
      </c>
      <c r="L18" s="298" t="s">
        <v>210</v>
      </c>
      <c r="M18" s="299" t="s">
        <v>210</v>
      </c>
      <c r="O18" s="638" t="s">
        <v>248</v>
      </c>
      <c r="P18" s="639"/>
      <c r="Q18" s="639"/>
      <c r="R18" s="640"/>
    </row>
    <row r="19" spans="1:18" ht="148.94999999999999" customHeight="1" x14ac:dyDescent="0.25">
      <c r="A19" s="103">
        <v>2</v>
      </c>
      <c r="B19" s="284" t="s">
        <v>207</v>
      </c>
      <c r="C19" s="104" t="s">
        <v>249</v>
      </c>
      <c r="D19" s="211" t="s">
        <v>250</v>
      </c>
      <c r="E19" s="302" t="s">
        <v>251</v>
      </c>
      <c r="F19" s="302" t="s">
        <v>252</v>
      </c>
      <c r="G19" s="300" t="s">
        <v>210</v>
      </c>
      <c r="H19" s="301" t="s">
        <v>210</v>
      </c>
      <c r="I19" s="221"/>
      <c r="J19" s="222"/>
      <c r="K19" s="223"/>
      <c r="L19" s="224"/>
      <c r="M19" s="225"/>
      <c r="O19" s="599"/>
      <c r="P19" s="600"/>
      <c r="Q19" s="600"/>
      <c r="R19" s="601"/>
    </row>
    <row r="20" spans="1:18" ht="93.75" customHeight="1" x14ac:dyDescent="0.25">
      <c r="A20" s="103">
        <v>3</v>
      </c>
      <c r="B20" s="104" t="s">
        <v>253</v>
      </c>
      <c r="C20" s="104" t="s">
        <v>254</v>
      </c>
      <c r="D20" s="104" t="s">
        <v>255</v>
      </c>
      <c r="E20" s="304" t="s">
        <v>256</v>
      </c>
      <c r="F20" s="300" t="s">
        <v>256</v>
      </c>
      <c r="G20" s="300" t="s">
        <v>210</v>
      </c>
      <c r="H20" s="301" t="s">
        <v>210</v>
      </c>
      <c r="I20" s="105"/>
      <c r="J20" s="106"/>
      <c r="K20" s="107"/>
      <c r="L20" s="108"/>
      <c r="M20" s="109"/>
    </row>
    <row r="21" spans="1:18" ht="133.5" customHeight="1" x14ac:dyDescent="0.25">
      <c r="A21" s="103">
        <v>4</v>
      </c>
      <c r="B21" s="211" t="s">
        <v>257</v>
      </c>
      <c r="C21" s="211" t="s">
        <v>258</v>
      </c>
      <c r="D21" s="211" t="s">
        <v>259</v>
      </c>
      <c r="E21" s="210" t="s">
        <v>260</v>
      </c>
      <c r="F21" s="305" t="s">
        <v>261</v>
      </c>
      <c r="G21" s="106" t="s">
        <v>210</v>
      </c>
      <c r="H21" s="303" t="s">
        <v>37</v>
      </c>
      <c r="I21" s="105" t="s">
        <v>262</v>
      </c>
      <c r="J21" s="106" t="s">
        <v>54</v>
      </c>
      <c r="K21" s="107" t="s">
        <v>263</v>
      </c>
      <c r="L21" s="306" t="s">
        <v>210</v>
      </c>
      <c r="M21" s="307" t="s">
        <v>210</v>
      </c>
      <c r="O21" s="596" t="s">
        <v>264</v>
      </c>
      <c r="P21" s="597"/>
      <c r="Q21" s="597"/>
      <c r="R21" s="598"/>
    </row>
    <row r="22" spans="1:18" x14ac:dyDescent="0.25">
      <c r="A22" s="103"/>
      <c r="B22" s="104"/>
      <c r="C22" s="104"/>
      <c r="D22" s="104"/>
      <c r="E22" s="106"/>
      <c r="F22" s="106"/>
      <c r="G22" s="106"/>
      <c r="H22" s="110"/>
      <c r="I22" s="105"/>
      <c r="J22" s="106"/>
      <c r="K22" s="107"/>
      <c r="L22" s="108"/>
      <c r="M22" s="109"/>
    </row>
    <row r="23" spans="1:18" x14ac:dyDescent="0.25">
      <c r="A23" s="103"/>
      <c r="B23" s="104"/>
      <c r="C23" s="104"/>
      <c r="D23" s="104"/>
      <c r="E23" s="106"/>
      <c r="F23" s="106"/>
      <c r="G23" s="106"/>
      <c r="H23" s="110"/>
      <c r="I23" s="105"/>
      <c r="J23" s="106"/>
      <c r="K23" s="107"/>
      <c r="L23" s="108"/>
      <c r="M23" s="109"/>
    </row>
    <row r="24" spans="1:18" x14ac:dyDescent="0.25">
      <c r="A24" s="103"/>
      <c r="B24" s="104"/>
      <c r="C24" s="104"/>
      <c r="D24" s="104"/>
      <c r="E24" s="106"/>
      <c r="F24" s="106"/>
      <c r="G24" s="106"/>
      <c r="H24" s="110"/>
      <c r="I24" s="105"/>
      <c r="J24" s="106"/>
      <c r="K24" s="107"/>
      <c r="L24" s="108"/>
      <c r="M24" s="109"/>
    </row>
    <row r="25" spans="1:18" ht="13.8" thickBot="1" x14ac:dyDescent="0.3">
      <c r="A25" s="111"/>
      <c r="B25" s="112"/>
      <c r="C25" s="112"/>
      <c r="D25" s="112"/>
      <c r="E25" s="113"/>
      <c r="F25" s="113"/>
      <c r="G25" s="113"/>
      <c r="H25" s="114"/>
      <c r="I25" s="115"/>
      <c r="J25" s="113"/>
      <c r="K25" s="116"/>
      <c r="L25" s="117"/>
      <c r="M25" s="118"/>
    </row>
    <row r="26" spans="1:18" x14ac:dyDescent="0.25">
      <c r="A26" s="119"/>
      <c r="B26" s="119"/>
      <c r="M26" s="120" t="s">
        <v>265</v>
      </c>
    </row>
  </sheetData>
  <mergeCells count="37">
    <mergeCell ref="B14:B15"/>
    <mergeCell ref="C14:C15"/>
    <mergeCell ref="O18:R18"/>
    <mergeCell ref="O14:R14"/>
    <mergeCell ref="O15:R15"/>
    <mergeCell ref="A4:B4"/>
    <mergeCell ref="C4:D4"/>
    <mergeCell ref="F4:H4"/>
    <mergeCell ref="J4:K4"/>
    <mergeCell ref="A6:B6"/>
    <mergeCell ref="O10:R10"/>
    <mergeCell ref="O11:R11"/>
    <mergeCell ref="O12:R12"/>
    <mergeCell ref="O13:R13"/>
    <mergeCell ref="D14:D15"/>
    <mergeCell ref="E14:E15"/>
    <mergeCell ref="F14:F15"/>
    <mergeCell ref="G14:G15"/>
    <mergeCell ref="J14:J15"/>
    <mergeCell ref="L14:L15"/>
    <mergeCell ref="M14:M15"/>
    <mergeCell ref="O21:R21"/>
    <mergeCell ref="O19:R19"/>
    <mergeCell ref="J1:M1"/>
    <mergeCell ref="A2:B2"/>
    <mergeCell ref="C2:D2"/>
    <mergeCell ref="F2:H2"/>
    <mergeCell ref="J2:K2"/>
    <mergeCell ref="C3:D3"/>
    <mergeCell ref="F3:H3"/>
    <mergeCell ref="J3:K3"/>
    <mergeCell ref="C6:M6"/>
    <mergeCell ref="A14:A15"/>
    <mergeCell ref="H14:H15"/>
    <mergeCell ref="I14:I15"/>
    <mergeCell ref="K14:K15"/>
    <mergeCell ref="O9:R9"/>
  </mergeCells>
  <dataValidations count="2">
    <dataValidation type="list" allowBlank="1" showInputMessage="1" showErrorMessage="1" sqref="L16 L9:L13 L18:L25" xr:uid="{02891BE8-8FA5-423B-AA97-3EE24141D45B}">
      <formula1>$P$1:$P$2</formula1>
    </dataValidation>
    <dataValidation type="list" allowBlank="1" showInputMessage="1" showErrorMessage="1" sqref="G16:H16 M16 G18:H25 G9:H13 M9:M13 M18:M25" xr:uid="{2915B6EA-629C-400A-89E0-610E6EA10A7E}">
      <formula1>$P$1:$P$4</formula1>
    </dataValidation>
  </dataValidations>
  <pageMargins left="0" right="0" top="0" bottom="0" header="0" footer="0"/>
  <pageSetup paperSize="9" scale="44" fitToWidth="0"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FCA18-9FB9-4CED-B13E-6698F1F24643}">
  <sheetPr>
    <pageSetUpPr fitToPage="1"/>
  </sheetPr>
  <dimension ref="A1:N24"/>
  <sheetViews>
    <sheetView zoomScale="112" zoomScaleNormal="100" zoomScaleSheetLayoutView="85" workbookViewId="0">
      <selection activeCell="B1" sqref="B1"/>
    </sheetView>
  </sheetViews>
  <sheetFormatPr baseColWidth="10" defaultColWidth="11.44140625" defaultRowHeight="13.2" x14ac:dyDescent="0.25"/>
  <cols>
    <col min="1" max="1" width="6.44140625" style="121" customWidth="1"/>
    <col min="2" max="2" width="35.6640625" style="45" customWidth="1"/>
    <col min="3" max="3" width="26.88671875" style="45" customWidth="1"/>
    <col min="4" max="4" width="2.109375" style="45" customWidth="1"/>
    <col min="5" max="5" width="39.6640625" style="45" customWidth="1"/>
    <col min="6" max="6" width="2.109375" style="45" customWidth="1"/>
    <col min="7" max="7" width="27.5546875" style="45" customWidth="1"/>
    <col min="8" max="8" width="2.109375" style="45" customWidth="1"/>
    <col min="9" max="9" width="26.6640625" style="45" customWidth="1"/>
    <col min="10" max="10" width="2.109375" style="45" customWidth="1"/>
    <col min="11" max="11" width="24.5546875" style="45" customWidth="1"/>
    <col min="12" max="12" width="2.109375" style="45" customWidth="1"/>
    <col min="13" max="16384" width="11.44140625" style="45"/>
  </cols>
  <sheetData>
    <row r="1" spans="1:14" ht="38.25" customHeight="1" thickBot="1" x14ac:dyDescent="0.3">
      <c r="C1" s="82"/>
      <c r="D1" s="82"/>
      <c r="E1" s="82"/>
      <c r="F1" s="82"/>
      <c r="G1" s="82" t="s">
        <v>266</v>
      </c>
      <c r="H1" s="82"/>
      <c r="I1" s="484" t="s">
        <v>267</v>
      </c>
      <c r="J1" s="484"/>
      <c r="K1" s="484"/>
      <c r="L1" s="484"/>
      <c r="M1" s="83"/>
    </row>
    <row r="2" spans="1:14" x14ac:dyDescent="0.25">
      <c r="A2" s="41" t="s">
        <v>1</v>
      </c>
      <c r="B2" s="84"/>
      <c r="C2" s="122"/>
      <c r="D2" s="84"/>
      <c r="E2" s="123" t="s">
        <v>3</v>
      </c>
      <c r="F2" s="84"/>
      <c r="G2" s="43" t="str">
        <f>'Quick Response '!M4</f>
        <v>AVO CARBON/SAME TUNISIA</v>
      </c>
      <c r="H2" s="124"/>
      <c r="I2" s="123" t="s">
        <v>134</v>
      </c>
      <c r="J2" s="122"/>
      <c r="K2" s="44">
        <v>45450</v>
      </c>
      <c r="L2" s="85"/>
      <c r="M2" s="83"/>
    </row>
    <row r="3" spans="1:14" x14ac:dyDescent="0.25">
      <c r="A3" s="46" t="s">
        <v>6</v>
      </c>
      <c r="B3" s="86"/>
      <c r="C3" s="125"/>
      <c r="D3" s="86"/>
      <c r="E3" s="126" t="s">
        <v>8</v>
      </c>
      <c r="F3" s="126"/>
      <c r="G3" s="48">
        <f>'Quick Response '!M5</f>
        <v>0</v>
      </c>
      <c r="H3" s="127"/>
      <c r="I3" s="126" t="s">
        <v>268</v>
      </c>
      <c r="J3" s="125"/>
      <c r="K3" s="128">
        <v>45485</v>
      </c>
      <c r="L3" s="87"/>
      <c r="M3" s="83"/>
    </row>
    <row r="4" spans="1:14" ht="13.8" thickBot="1" x14ac:dyDescent="0.3">
      <c r="A4" s="49" t="s">
        <v>10</v>
      </c>
      <c r="B4" s="88"/>
      <c r="C4" s="129"/>
      <c r="D4" s="88"/>
      <c r="E4" s="130" t="s">
        <v>12</v>
      </c>
      <c r="F4" s="88"/>
      <c r="G4" s="51" t="str">
        <f>'Quick Response '!M6</f>
        <v xml:space="preserve">Mohamed Naili </v>
      </c>
      <c r="H4" s="129"/>
      <c r="I4" s="131" t="s">
        <v>269</v>
      </c>
      <c r="J4" s="129"/>
      <c r="K4" s="53">
        <v>45496</v>
      </c>
      <c r="L4" s="132"/>
      <c r="M4" s="83"/>
    </row>
    <row r="5" spans="1:14" x14ac:dyDescent="0.25">
      <c r="M5" s="83"/>
    </row>
    <row r="6" spans="1:14" x14ac:dyDescent="0.25">
      <c r="M6" s="83"/>
    </row>
    <row r="7" spans="1:14" ht="30" customHeight="1" thickBot="1" x14ac:dyDescent="0.3">
      <c r="A7" s="45"/>
      <c r="B7" s="133" t="s">
        <v>270</v>
      </c>
      <c r="C7" s="641" t="str">
        <f>'Quick Response '!F13</f>
        <v>Tinning length on the coil is out of specification. Allowed size is 
4-9 mm</v>
      </c>
      <c r="D7" s="641"/>
      <c r="E7" s="641"/>
      <c r="F7" s="641"/>
      <c r="G7" s="641"/>
      <c r="H7" s="641"/>
      <c r="I7" s="641"/>
      <c r="J7" s="641"/>
      <c r="K7" s="641"/>
      <c r="M7" s="134"/>
    </row>
    <row r="8" spans="1:14" ht="27.75" customHeight="1" thickBot="1" x14ac:dyDescent="0.3">
      <c r="A8" s="135" t="s">
        <v>271</v>
      </c>
      <c r="B8" s="136" t="s">
        <v>272</v>
      </c>
      <c r="C8" s="137" t="s">
        <v>273</v>
      </c>
      <c r="D8" s="138" t="s">
        <v>274</v>
      </c>
      <c r="E8" s="137" t="s">
        <v>275</v>
      </c>
      <c r="F8" s="138" t="s">
        <v>274</v>
      </c>
      <c r="G8" s="137" t="s">
        <v>276</v>
      </c>
      <c r="H8" s="138" t="s">
        <v>274</v>
      </c>
      <c r="I8" s="137" t="s">
        <v>277</v>
      </c>
      <c r="J8" s="138" t="s">
        <v>274</v>
      </c>
      <c r="K8" s="137" t="s">
        <v>278</v>
      </c>
      <c r="L8" s="139" t="s">
        <v>274</v>
      </c>
      <c r="M8" s="83"/>
    </row>
    <row r="9" spans="1:14" ht="13.8" thickBot="1" x14ac:dyDescent="0.3">
      <c r="A9" s="97" t="s">
        <v>226</v>
      </c>
      <c r="B9" s="140"/>
      <c r="C9" s="141"/>
      <c r="D9" s="142"/>
      <c r="E9" s="141"/>
      <c r="F9" s="142"/>
      <c r="G9" s="141"/>
      <c r="H9" s="142"/>
      <c r="I9" s="141"/>
      <c r="J9" s="142"/>
      <c r="K9" s="141"/>
      <c r="L9" s="143"/>
    </row>
    <row r="10" spans="1:14" s="81" customFormat="1" ht="39.75" customHeight="1" x14ac:dyDescent="0.25">
      <c r="A10" s="101">
        <v>1</v>
      </c>
      <c r="B10" s="102" t="s">
        <v>279</v>
      </c>
      <c r="C10" s="144" t="s">
        <v>280</v>
      </c>
      <c r="D10" s="215"/>
      <c r="E10" s="285" t="s">
        <v>281</v>
      </c>
      <c r="F10" s="215"/>
      <c r="G10" s="144" t="s">
        <v>282</v>
      </c>
      <c r="H10" s="215"/>
      <c r="I10" s="144" t="s">
        <v>283</v>
      </c>
      <c r="J10" s="217" t="s">
        <v>284</v>
      </c>
      <c r="K10" s="144"/>
      <c r="L10" s="145"/>
      <c r="N10" s="146"/>
    </row>
    <row r="11" spans="1:14" ht="55.5" customHeight="1" x14ac:dyDescent="0.25">
      <c r="A11" s="103">
        <v>2</v>
      </c>
      <c r="B11" s="104" t="s">
        <v>285</v>
      </c>
      <c r="C11" s="147" t="s">
        <v>286</v>
      </c>
      <c r="D11" s="215"/>
      <c r="E11" s="147" t="s">
        <v>287</v>
      </c>
      <c r="F11" s="215"/>
      <c r="G11" s="147" t="s">
        <v>288</v>
      </c>
      <c r="H11" s="215"/>
      <c r="I11" s="147" t="s">
        <v>289</v>
      </c>
      <c r="J11" s="218" t="s">
        <v>284</v>
      </c>
      <c r="K11" s="147"/>
      <c r="L11" s="148"/>
      <c r="N11" s="146"/>
    </row>
    <row r="12" spans="1:14" s="81" customFormat="1" ht="75.599999999999994" customHeight="1" x14ac:dyDescent="0.25">
      <c r="A12" s="103"/>
      <c r="B12" s="213"/>
      <c r="C12" s="214"/>
      <c r="D12" s="215"/>
      <c r="E12" s="214"/>
      <c r="F12" s="215"/>
      <c r="G12" s="214"/>
      <c r="H12" s="215"/>
      <c r="I12" s="214"/>
      <c r="J12" s="216"/>
      <c r="K12" s="214"/>
      <c r="L12" s="217" t="s">
        <v>290</v>
      </c>
    </row>
    <row r="13" spans="1:14" s="81" customFormat="1" x14ac:dyDescent="0.25">
      <c r="A13" s="103"/>
      <c r="B13" s="104"/>
      <c r="C13" s="147"/>
      <c r="D13" s="148"/>
      <c r="E13" s="147"/>
      <c r="F13" s="148"/>
      <c r="G13" s="147"/>
      <c r="H13" s="148"/>
      <c r="I13" s="147"/>
      <c r="J13" s="148"/>
      <c r="K13" s="147"/>
      <c r="L13" s="148"/>
    </row>
    <row r="14" spans="1:14" x14ac:dyDescent="0.25">
      <c r="A14" s="103"/>
      <c r="B14" s="147"/>
      <c r="C14" s="147"/>
      <c r="D14" s="148"/>
      <c r="E14" s="147"/>
      <c r="F14" s="148"/>
      <c r="G14" s="147"/>
      <c r="H14" s="148"/>
      <c r="I14" s="147"/>
      <c r="J14" s="148"/>
      <c r="K14" s="147"/>
      <c r="L14" s="148"/>
    </row>
    <row r="15" spans="1:14" s="81" customFormat="1" ht="13.8" thickBot="1" x14ac:dyDescent="0.3">
      <c r="A15" s="103"/>
      <c r="B15" s="149"/>
      <c r="C15" s="149"/>
      <c r="D15" s="150"/>
      <c r="E15" s="149"/>
      <c r="F15" s="150"/>
      <c r="G15" s="149"/>
      <c r="H15" s="150"/>
      <c r="I15" s="149"/>
      <c r="J15" s="150"/>
      <c r="K15" s="149"/>
      <c r="L15" s="150"/>
    </row>
    <row r="16" spans="1:14" s="81" customFormat="1" ht="13.8" thickBot="1" x14ac:dyDescent="0.3">
      <c r="A16" s="97" t="s">
        <v>241</v>
      </c>
      <c r="B16" s="151"/>
      <c r="C16" s="152"/>
      <c r="D16" s="153"/>
      <c r="E16" s="152"/>
      <c r="F16" s="153"/>
      <c r="G16" s="152"/>
      <c r="H16" s="153"/>
      <c r="I16" s="152"/>
      <c r="J16" s="153"/>
      <c r="K16" s="152"/>
      <c r="L16" s="154"/>
    </row>
    <row r="17" spans="1:12" s="283" customFormat="1" ht="51" customHeight="1" x14ac:dyDescent="0.25">
      <c r="A17" s="268">
        <v>1</v>
      </c>
      <c r="B17" s="102" t="s">
        <v>291</v>
      </c>
      <c r="C17" s="278" t="s">
        <v>292</v>
      </c>
      <c r="D17" s="279"/>
      <c r="E17" s="278" t="s">
        <v>293</v>
      </c>
      <c r="F17" s="279"/>
      <c r="G17" s="278" t="s">
        <v>294</v>
      </c>
      <c r="H17" s="279"/>
      <c r="I17" s="278"/>
      <c r="J17" s="280"/>
      <c r="K17" s="281"/>
      <c r="L17" s="282"/>
    </row>
    <row r="18" spans="1:12" s="81" customFormat="1" ht="60" customHeight="1" x14ac:dyDescent="0.25">
      <c r="A18" s="103">
        <v>2</v>
      </c>
      <c r="B18" s="104" t="s">
        <v>295</v>
      </c>
      <c r="C18" s="147" t="s">
        <v>296</v>
      </c>
      <c r="D18" s="148"/>
      <c r="E18" s="147" t="s">
        <v>297</v>
      </c>
      <c r="F18" s="148"/>
      <c r="G18" s="147" t="s">
        <v>298</v>
      </c>
      <c r="H18" s="148"/>
      <c r="I18" s="147" t="s">
        <v>299</v>
      </c>
      <c r="J18" s="148"/>
      <c r="K18" s="147"/>
      <c r="L18" s="155"/>
    </row>
    <row r="19" spans="1:12" x14ac:dyDescent="0.25">
      <c r="A19" s="156"/>
      <c r="B19" s="147"/>
      <c r="C19" s="147"/>
      <c r="D19" s="148"/>
      <c r="E19" s="147"/>
      <c r="F19" s="148"/>
      <c r="G19" s="147"/>
      <c r="H19" s="148"/>
      <c r="I19" s="147"/>
      <c r="J19" s="148"/>
      <c r="K19" s="147"/>
      <c r="L19" s="155"/>
    </row>
    <row r="20" spans="1:12" x14ac:dyDescent="0.25">
      <c r="A20" s="156"/>
      <c r="B20" s="147"/>
      <c r="C20" s="147"/>
      <c r="D20" s="148"/>
      <c r="E20" s="147"/>
      <c r="F20" s="148"/>
      <c r="G20" s="147"/>
      <c r="H20" s="148"/>
      <c r="I20" s="147"/>
      <c r="J20" s="148"/>
      <c r="K20" s="147"/>
      <c r="L20" s="155"/>
    </row>
    <row r="21" spans="1:12" x14ac:dyDescent="0.25">
      <c r="A21" s="156"/>
      <c r="B21" s="147"/>
      <c r="C21" s="147"/>
      <c r="D21" s="148"/>
      <c r="E21" s="147"/>
      <c r="F21" s="148"/>
      <c r="G21" s="147"/>
      <c r="H21" s="148"/>
      <c r="I21" s="147"/>
      <c r="J21" s="148"/>
      <c r="K21" s="147"/>
      <c r="L21" s="155"/>
    </row>
    <row r="22" spans="1:12" ht="13.8" thickBot="1" x14ac:dyDescent="0.3">
      <c r="A22" s="157"/>
      <c r="B22" s="149"/>
      <c r="C22" s="149"/>
      <c r="D22" s="150"/>
      <c r="E22" s="149"/>
      <c r="F22" s="150"/>
      <c r="G22" s="149"/>
      <c r="H22" s="150"/>
      <c r="I22" s="149"/>
      <c r="J22" s="150"/>
      <c r="K22" s="149"/>
      <c r="L22" s="158"/>
    </row>
    <row r="23" spans="1:12" x14ac:dyDescent="0.25">
      <c r="A23" s="159" t="s">
        <v>300</v>
      </c>
      <c r="D23" s="160"/>
      <c r="E23" s="160"/>
      <c r="F23" s="160"/>
      <c r="G23" s="161"/>
      <c r="H23" s="161"/>
      <c r="I23" s="161"/>
      <c r="J23" s="161"/>
      <c r="K23" s="161"/>
      <c r="L23" s="161"/>
    </row>
    <row r="24" spans="1:12" x14ac:dyDescent="0.25">
      <c r="A24" s="81"/>
    </row>
  </sheetData>
  <mergeCells count="2">
    <mergeCell ref="I1:L1"/>
    <mergeCell ref="C7:K7"/>
  </mergeCells>
  <dataValidations count="2">
    <dataValidation type="list" allowBlank="1" showInputMessage="1" showErrorMessage="1" sqref="L13:L15 J13:J15 L10:L11 F18:F22 H13:H15 L17:L22 H18:H22 J18:J22 F13:F15 D13:D15 D18:D22" xr:uid="{5B9E7AF4-BC3A-4F6D-B2AB-C3CA76F5C083}">
      <formula1>$N$10:$N$11</formula1>
    </dataValidation>
    <dataValidation type="list" allowBlank="1" showInputMessage="1" showErrorMessage="1" sqref="H10:H12 D10:D12 F10:F12 J12 H17 F17 D17" xr:uid="{3596E746-1631-4348-A5E6-7E7CA88098E1}">
      <formula1>$N$11:$N$11</formula1>
    </dataValidation>
  </dataValidations>
  <pageMargins left="0" right="0" top="0.74803149606299213" bottom="0.74803149606299213" header="0" footer="0"/>
  <pageSetup paperSize="9" scale="6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0D66-E61F-464B-8D8A-CEC4B9CD8D30}">
  <dimension ref="A5:K8"/>
  <sheetViews>
    <sheetView topLeftCell="A27" workbookViewId="0">
      <selection activeCell="R34" sqref="R34"/>
    </sheetView>
  </sheetViews>
  <sheetFormatPr baseColWidth="10" defaultColWidth="11.44140625" defaultRowHeight="12.75" customHeight="1" x14ac:dyDescent="0.25"/>
  <sheetData>
    <row r="5" spans="1:11" ht="13.2" x14ac:dyDescent="0.25"/>
    <row r="6" spans="1:11" ht="13.2" customHeight="1" x14ac:dyDescent="0.25">
      <c r="A6" s="642" t="s">
        <v>301</v>
      </c>
      <c r="B6" s="642"/>
      <c r="C6" s="642"/>
      <c r="D6" s="642"/>
      <c r="E6" s="642"/>
      <c r="F6" s="642"/>
      <c r="G6" s="642"/>
      <c r="H6" s="642"/>
      <c r="I6" s="642"/>
      <c r="J6" s="642"/>
      <c r="K6" s="642"/>
    </row>
    <row r="7" spans="1:11" ht="13.2" customHeight="1" x14ac:dyDescent="0.25">
      <c r="A7" s="642"/>
      <c r="B7" s="642"/>
      <c r="C7" s="642"/>
      <c r="D7" s="642"/>
      <c r="E7" s="642"/>
      <c r="F7" s="642"/>
      <c r="G7" s="642"/>
      <c r="H7" s="642"/>
      <c r="I7" s="642"/>
      <c r="J7" s="642"/>
      <c r="K7" s="642"/>
    </row>
    <row r="8" spans="1:11" ht="13.2" x14ac:dyDescent="0.25"/>
  </sheetData>
  <mergeCells count="1">
    <mergeCell ref="A6:K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9B83-EC04-467C-90D5-0F6F0F7639B7}">
  <dimension ref="D1:Z31"/>
  <sheetViews>
    <sheetView topLeftCell="A2" workbookViewId="0">
      <selection activeCell="D31" sqref="D31"/>
    </sheetView>
  </sheetViews>
  <sheetFormatPr baseColWidth="10" defaultColWidth="11.44140625" defaultRowHeight="13.2" x14ac:dyDescent="0.25"/>
  <sheetData>
    <row r="1" spans="4:26" ht="13.2" customHeight="1" x14ac:dyDescent="0.25">
      <c r="D1" s="643" t="s">
        <v>302</v>
      </c>
      <c r="E1" s="643"/>
      <c r="F1" s="643"/>
      <c r="G1" s="643"/>
      <c r="H1" s="643"/>
      <c r="I1" s="643"/>
      <c r="J1" s="643"/>
      <c r="K1" s="643"/>
    </row>
    <row r="2" spans="4:26" ht="13.2" customHeight="1" x14ac:dyDescent="0.25">
      <c r="D2" s="643"/>
      <c r="E2" s="643"/>
      <c r="F2" s="643"/>
      <c r="G2" s="643"/>
      <c r="H2" s="643"/>
      <c r="I2" s="643"/>
      <c r="J2" s="643"/>
      <c r="K2" s="643"/>
      <c r="S2" s="644" t="s">
        <v>303</v>
      </c>
      <c r="T2" s="644"/>
      <c r="U2" s="644"/>
      <c r="V2" s="644"/>
      <c r="W2" s="644"/>
      <c r="X2" s="644"/>
      <c r="Y2" s="644"/>
      <c r="Z2" s="644"/>
    </row>
    <row r="3" spans="4:26" ht="13.2" customHeight="1" x14ac:dyDescent="0.25">
      <c r="D3" s="643"/>
      <c r="E3" s="643"/>
      <c r="F3" s="643"/>
      <c r="G3" s="643"/>
      <c r="H3" s="643"/>
      <c r="I3" s="643"/>
      <c r="J3" s="643"/>
      <c r="K3" s="643"/>
      <c r="S3" s="644"/>
      <c r="T3" s="644"/>
      <c r="U3" s="644"/>
      <c r="V3" s="644"/>
      <c r="W3" s="644"/>
      <c r="X3" s="644"/>
      <c r="Y3" s="644"/>
      <c r="Z3" s="644"/>
    </row>
    <row r="4" spans="4:26" ht="12.75" customHeight="1" x14ac:dyDescent="0.25">
      <c r="S4" s="644"/>
      <c r="T4" s="644"/>
      <c r="U4" s="644"/>
      <c r="V4" s="644"/>
      <c r="W4" s="644"/>
      <c r="X4" s="644"/>
      <c r="Y4" s="644"/>
      <c r="Z4" s="644"/>
    </row>
    <row r="30" spans="4:4" x14ac:dyDescent="0.25">
      <c r="D30" s="286" t="s">
        <v>304</v>
      </c>
    </row>
    <row r="31" spans="4:4" x14ac:dyDescent="0.25">
      <c r="D31" s="286" t="s">
        <v>305</v>
      </c>
    </row>
  </sheetData>
  <mergeCells count="2">
    <mergeCell ref="D1:K3"/>
    <mergeCell ref="S2:Z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0A8B8-1145-493F-97A1-028339916D4E}">
  <dimension ref="A1:L44"/>
  <sheetViews>
    <sheetView view="pageBreakPreview" zoomScale="60" zoomScaleNormal="70" workbookViewId="0">
      <selection activeCell="S8" sqref="S8"/>
    </sheetView>
  </sheetViews>
  <sheetFormatPr baseColWidth="10" defaultColWidth="12" defaultRowHeight="13.8" x14ac:dyDescent="0.25"/>
  <cols>
    <col min="1" max="16384" width="12" style="162"/>
  </cols>
  <sheetData>
    <row r="1" spans="1:12" ht="23.25" customHeight="1" x14ac:dyDescent="0.25">
      <c r="A1" s="645"/>
      <c r="B1" s="645"/>
      <c r="C1" s="645"/>
      <c r="D1" s="647" t="s">
        <v>178</v>
      </c>
      <c r="E1" s="647"/>
      <c r="F1" s="647"/>
      <c r="G1" s="647"/>
      <c r="H1" s="647"/>
      <c r="I1" s="647"/>
      <c r="J1" s="602" t="s">
        <v>209</v>
      </c>
      <c r="K1" s="602"/>
      <c r="L1" s="602"/>
    </row>
    <row r="2" spans="1:12" ht="23.25" customHeight="1" thickBot="1" x14ac:dyDescent="0.3">
      <c r="A2" s="646"/>
      <c r="B2" s="646"/>
      <c r="C2" s="646"/>
      <c r="D2" s="648"/>
      <c r="E2" s="648"/>
      <c r="F2" s="648"/>
      <c r="G2" s="648"/>
      <c r="H2" s="648"/>
      <c r="I2" s="648"/>
      <c r="J2" s="555"/>
      <c r="K2" s="555"/>
      <c r="L2" s="555"/>
    </row>
    <row r="3" spans="1:12" ht="8.25" customHeight="1" x14ac:dyDescent="0.25">
      <c r="A3" s="163"/>
      <c r="B3" s="164"/>
      <c r="C3" s="164"/>
      <c r="D3" s="165"/>
      <c r="E3" s="165"/>
      <c r="F3" s="165"/>
      <c r="G3" s="165"/>
      <c r="H3" s="165"/>
      <c r="I3" s="165"/>
      <c r="J3" s="166"/>
      <c r="K3" s="166"/>
      <c r="L3" s="167"/>
    </row>
    <row r="4" spans="1:12" s="170" customFormat="1" ht="14.25" customHeight="1" x14ac:dyDescent="0.25">
      <c r="A4" s="649" t="s">
        <v>1</v>
      </c>
      <c r="B4" s="650"/>
      <c r="C4" s="651" t="e">
        <f>#REF!</f>
        <v>#REF!</v>
      </c>
      <c r="D4" s="651"/>
      <c r="E4" s="650" t="s">
        <v>3</v>
      </c>
      <c r="F4" s="650"/>
      <c r="G4" s="652" t="e">
        <f>#REF!</f>
        <v>#REF!</v>
      </c>
      <c r="H4" s="652"/>
      <c r="I4" s="653" t="s">
        <v>306</v>
      </c>
      <c r="J4" s="168" t="s">
        <v>307</v>
      </c>
      <c r="K4" s="168" t="s">
        <v>308</v>
      </c>
      <c r="L4" s="169"/>
    </row>
    <row r="5" spans="1:12" s="170" customFormat="1" ht="14.25" customHeight="1" x14ac:dyDescent="0.25">
      <c r="A5" s="649" t="s">
        <v>10</v>
      </c>
      <c r="B5" s="650"/>
      <c r="C5" s="651" t="e">
        <f>#REF!</f>
        <v>#REF!</v>
      </c>
      <c r="D5" s="651"/>
      <c r="E5" s="650" t="s">
        <v>12</v>
      </c>
      <c r="F5" s="650"/>
      <c r="G5" s="651"/>
      <c r="H5" s="651"/>
      <c r="I5" s="654"/>
      <c r="J5" s="168" t="s">
        <v>309</v>
      </c>
      <c r="K5" s="168" t="s">
        <v>310</v>
      </c>
      <c r="L5" s="169"/>
    </row>
    <row r="6" spans="1:12" s="170" customFormat="1" ht="14.25" customHeight="1" x14ac:dyDescent="0.25">
      <c r="A6" s="649" t="s">
        <v>311</v>
      </c>
      <c r="B6" s="650"/>
      <c r="C6" s="655" t="e">
        <f>#REF!</f>
        <v>#REF!</v>
      </c>
      <c r="D6" s="655"/>
      <c r="E6" s="656" t="s">
        <v>312</v>
      </c>
      <c r="F6" s="656"/>
      <c r="G6" s="657"/>
      <c r="H6" s="657"/>
      <c r="I6" s="654"/>
      <c r="J6" s="168" t="s">
        <v>313</v>
      </c>
      <c r="K6" s="168" t="s">
        <v>314</v>
      </c>
      <c r="L6" s="169"/>
    </row>
    <row r="7" spans="1:12" ht="7.5" customHeight="1" thickBot="1" x14ac:dyDescent="0.3">
      <c r="A7" s="171"/>
      <c r="B7" s="172"/>
      <c r="C7" s="172"/>
      <c r="D7" s="173"/>
      <c r="E7" s="173"/>
      <c r="F7" s="173"/>
      <c r="G7" s="173"/>
      <c r="H7" s="173"/>
      <c r="I7" s="172"/>
      <c r="J7" s="172"/>
      <c r="K7" s="173"/>
      <c r="L7" s="174"/>
    </row>
    <row r="8" spans="1:12" ht="18.75" customHeight="1" thickBot="1" x14ac:dyDescent="0.3">
      <c r="A8" s="661" t="s">
        <v>315</v>
      </c>
      <c r="B8" s="662"/>
      <c r="C8" s="662"/>
      <c r="D8" s="662"/>
      <c r="E8" s="662"/>
      <c r="F8" s="663"/>
      <c r="G8" s="664" t="s">
        <v>316</v>
      </c>
      <c r="H8" s="665"/>
      <c r="I8" s="665"/>
      <c r="J8" s="665"/>
      <c r="K8" s="665"/>
      <c r="L8" s="666"/>
    </row>
    <row r="9" spans="1:12" s="176" customFormat="1" x14ac:dyDescent="0.25">
      <c r="A9" s="667" t="s">
        <v>317</v>
      </c>
      <c r="B9" s="668"/>
      <c r="C9" s="668"/>
      <c r="D9" s="668"/>
      <c r="E9" s="668"/>
      <c r="F9" s="175"/>
      <c r="G9" s="669"/>
      <c r="H9" s="669"/>
      <c r="I9" s="669"/>
      <c r="J9" s="669"/>
      <c r="K9" s="669"/>
      <c r="L9" s="670"/>
    </row>
    <row r="10" spans="1:12" s="176" customFormat="1" x14ac:dyDescent="0.25">
      <c r="A10" s="673" t="e">
        <f>#REF!</f>
        <v>#REF!</v>
      </c>
      <c r="B10" s="674"/>
      <c r="C10" s="674"/>
      <c r="D10" s="674"/>
      <c r="E10" s="674"/>
      <c r="F10" s="675"/>
      <c r="G10" s="671"/>
      <c r="H10" s="671"/>
      <c r="I10" s="671"/>
      <c r="J10" s="671"/>
      <c r="K10" s="671"/>
      <c r="L10" s="672"/>
    </row>
    <row r="11" spans="1:12" s="176" customFormat="1" x14ac:dyDescent="0.25">
      <c r="A11" s="658" t="s">
        <v>318</v>
      </c>
      <c r="B11" s="659"/>
      <c r="C11" s="659"/>
      <c r="D11" s="660"/>
      <c r="E11" s="660"/>
      <c r="F11" s="177"/>
      <c r="G11" s="671"/>
      <c r="H11" s="671"/>
      <c r="I11" s="671"/>
      <c r="J11" s="671"/>
      <c r="K11" s="671"/>
      <c r="L11" s="672"/>
    </row>
    <row r="12" spans="1:12" s="176" customFormat="1" x14ac:dyDescent="0.25">
      <c r="A12" s="673" t="e">
        <f>#REF!</f>
        <v>#REF!</v>
      </c>
      <c r="B12" s="674"/>
      <c r="C12" s="674"/>
      <c r="D12" s="674"/>
      <c r="E12" s="674"/>
      <c r="F12" s="675"/>
      <c r="G12" s="671"/>
      <c r="H12" s="671"/>
      <c r="I12" s="671"/>
      <c r="J12" s="671"/>
      <c r="K12" s="671"/>
      <c r="L12" s="672"/>
    </row>
    <row r="13" spans="1:12" s="176" customFormat="1" x14ac:dyDescent="0.25">
      <c r="A13" s="658" t="s">
        <v>319</v>
      </c>
      <c r="B13" s="659"/>
      <c r="C13" s="659"/>
      <c r="D13" s="660"/>
      <c r="E13" s="660"/>
      <c r="F13" s="177"/>
      <c r="G13" s="671"/>
      <c r="H13" s="671"/>
      <c r="I13" s="671"/>
      <c r="J13" s="671"/>
      <c r="K13" s="671"/>
      <c r="L13" s="672"/>
    </row>
    <row r="14" spans="1:12" s="176" customFormat="1" x14ac:dyDescent="0.25">
      <c r="A14" s="676" t="e">
        <f>#REF!</f>
        <v>#REF!</v>
      </c>
      <c r="B14" s="674"/>
      <c r="C14" s="674"/>
      <c r="D14" s="674"/>
      <c r="E14" s="674"/>
      <c r="F14" s="675"/>
      <c r="G14" s="671"/>
      <c r="H14" s="671"/>
      <c r="I14" s="671"/>
      <c r="J14" s="671"/>
      <c r="K14" s="671"/>
      <c r="L14" s="672"/>
    </row>
    <row r="15" spans="1:12" s="176" customFormat="1" x14ac:dyDescent="0.25">
      <c r="A15" s="658" t="s">
        <v>320</v>
      </c>
      <c r="B15" s="659"/>
      <c r="C15" s="659"/>
      <c r="D15" s="660"/>
      <c r="E15" s="660"/>
      <c r="F15" s="177"/>
      <c r="G15" s="671"/>
      <c r="H15" s="671"/>
      <c r="I15" s="671"/>
      <c r="J15" s="671"/>
      <c r="K15" s="671"/>
      <c r="L15" s="672"/>
    </row>
    <row r="16" spans="1:12" s="176" customFormat="1" x14ac:dyDescent="0.25">
      <c r="A16" s="673" t="e">
        <f>#REF!</f>
        <v>#REF!</v>
      </c>
      <c r="B16" s="674"/>
      <c r="C16" s="674"/>
      <c r="D16" s="674"/>
      <c r="E16" s="674"/>
      <c r="F16" s="675"/>
      <c r="G16" s="671"/>
      <c r="H16" s="671"/>
      <c r="I16" s="671"/>
      <c r="J16" s="671"/>
      <c r="K16" s="671"/>
      <c r="L16" s="672"/>
    </row>
    <row r="17" spans="1:12" s="176" customFormat="1" x14ac:dyDescent="0.25">
      <c r="A17" s="658" t="s">
        <v>321</v>
      </c>
      <c r="B17" s="659"/>
      <c r="C17" s="659"/>
      <c r="D17" s="660"/>
      <c r="E17" s="660"/>
      <c r="F17" s="177"/>
      <c r="G17" s="671"/>
      <c r="H17" s="671"/>
      <c r="I17" s="671"/>
      <c r="J17" s="671"/>
      <c r="K17" s="671"/>
      <c r="L17" s="672"/>
    </row>
    <row r="18" spans="1:12" s="176" customFormat="1" x14ac:dyDescent="0.25">
      <c r="A18" s="673" t="e">
        <f>#REF!</f>
        <v>#REF!</v>
      </c>
      <c r="B18" s="674"/>
      <c r="C18" s="674"/>
      <c r="D18" s="674"/>
      <c r="E18" s="674"/>
      <c r="F18" s="675"/>
      <c r="G18" s="671"/>
      <c r="H18" s="671"/>
      <c r="I18" s="671"/>
      <c r="J18" s="671"/>
      <c r="K18" s="671"/>
      <c r="L18" s="672"/>
    </row>
    <row r="19" spans="1:12" s="176" customFormat="1" x14ac:dyDescent="0.25">
      <c r="A19" s="658" t="s">
        <v>322</v>
      </c>
      <c r="B19" s="659"/>
      <c r="C19" s="659"/>
      <c r="D19" s="660"/>
      <c r="E19" s="660"/>
      <c r="F19" s="177"/>
      <c r="G19" s="671"/>
      <c r="H19" s="671"/>
      <c r="I19" s="671"/>
      <c r="J19" s="671"/>
      <c r="K19" s="671"/>
      <c r="L19" s="672"/>
    </row>
    <row r="20" spans="1:12" s="176" customFormat="1" x14ac:dyDescent="0.25">
      <c r="A20" s="673" t="e">
        <f>#REF!</f>
        <v>#REF!</v>
      </c>
      <c r="B20" s="674"/>
      <c r="C20" s="674"/>
      <c r="D20" s="674"/>
      <c r="E20" s="674"/>
      <c r="F20" s="675"/>
      <c r="G20" s="671"/>
      <c r="H20" s="671"/>
      <c r="I20" s="671"/>
      <c r="J20" s="671"/>
      <c r="K20" s="671"/>
      <c r="L20" s="672"/>
    </row>
    <row r="21" spans="1:12" s="176" customFormat="1" x14ac:dyDescent="0.25">
      <c r="A21" s="658" t="s">
        <v>323</v>
      </c>
      <c r="B21" s="659"/>
      <c r="C21" s="659"/>
      <c r="D21" s="660"/>
      <c r="E21" s="660"/>
      <c r="F21" s="177"/>
      <c r="G21" s="671"/>
      <c r="H21" s="671"/>
      <c r="I21" s="671"/>
      <c r="J21" s="671"/>
      <c r="K21" s="671"/>
      <c r="L21" s="672"/>
    </row>
    <row r="22" spans="1:12" s="176" customFormat="1" x14ac:dyDescent="0.25">
      <c r="A22" s="673" t="e">
        <f>#REF!</f>
        <v>#REF!</v>
      </c>
      <c r="B22" s="674"/>
      <c r="C22" s="674"/>
      <c r="D22" s="674"/>
      <c r="E22" s="674"/>
      <c r="F22" s="675"/>
      <c r="G22" s="671"/>
      <c r="H22" s="671"/>
      <c r="I22" s="671"/>
      <c r="J22" s="671"/>
      <c r="K22" s="671"/>
      <c r="L22" s="672"/>
    </row>
    <row r="23" spans="1:12" ht="14.4" thickBot="1" x14ac:dyDescent="0.3">
      <c r="A23" s="683"/>
      <c r="B23" s="684"/>
      <c r="C23" s="684"/>
      <c r="D23" s="685"/>
      <c r="E23" s="685"/>
      <c r="F23" s="178"/>
      <c r="G23" s="671"/>
      <c r="H23" s="671"/>
      <c r="I23" s="671"/>
      <c r="J23" s="671"/>
      <c r="K23" s="671"/>
      <c r="L23" s="672"/>
    </row>
    <row r="24" spans="1:12" s="179" customFormat="1" ht="17.399999999999999" x14ac:dyDescent="0.25">
      <c r="A24" s="686" t="s">
        <v>324</v>
      </c>
      <c r="B24" s="687"/>
      <c r="C24" s="687"/>
      <c r="D24" s="687"/>
      <c r="E24" s="687"/>
      <c r="F24" s="687"/>
      <c r="G24" s="687"/>
      <c r="H24" s="687"/>
      <c r="I24" s="687"/>
      <c r="J24" s="687"/>
      <c r="K24" s="687"/>
      <c r="L24" s="688"/>
    </row>
    <row r="25" spans="1:12" s="179" customFormat="1" ht="18" thickBot="1" x14ac:dyDescent="0.3">
      <c r="A25" s="689" t="s">
        <v>325</v>
      </c>
      <c r="B25" s="690"/>
      <c r="C25" s="690"/>
      <c r="D25" s="690"/>
      <c r="E25" s="690"/>
      <c r="F25" s="690"/>
      <c r="G25" s="689" t="s">
        <v>326</v>
      </c>
      <c r="H25" s="690"/>
      <c r="I25" s="690"/>
      <c r="J25" s="690"/>
      <c r="K25" s="690"/>
      <c r="L25" s="691"/>
    </row>
    <row r="26" spans="1:12" s="179" customFormat="1" ht="36.75" customHeight="1" x14ac:dyDescent="0.25">
      <c r="A26" s="692" t="s">
        <v>327</v>
      </c>
      <c r="B26" s="693"/>
      <c r="C26" s="693"/>
      <c r="D26" s="693"/>
      <c r="E26" s="693"/>
      <c r="F26" s="694"/>
      <c r="G26" s="693" t="s">
        <v>328</v>
      </c>
      <c r="H26" s="693"/>
      <c r="I26" s="693"/>
      <c r="J26" s="693"/>
      <c r="K26" s="693"/>
      <c r="L26" s="694"/>
    </row>
    <row r="27" spans="1:12" ht="275.25" customHeight="1" thickBot="1" x14ac:dyDescent="0.3">
      <c r="A27" s="695"/>
      <c r="B27" s="696"/>
      <c r="C27" s="696"/>
      <c r="D27" s="696"/>
      <c r="E27" s="696"/>
      <c r="F27" s="697"/>
      <c r="G27" s="695"/>
      <c r="H27" s="696"/>
      <c r="I27" s="696"/>
      <c r="J27" s="696"/>
      <c r="K27" s="696"/>
      <c r="L27" s="697"/>
    </row>
    <row r="28" spans="1:12" ht="17.399999999999999" x14ac:dyDescent="0.25">
      <c r="A28" s="698" t="s">
        <v>329</v>
      </c>
      <c r="B28" s="699"/>
      <c r="C28" s="699"/>
      <c r="D28" s="699"/>
      <c r="E28" s="699"/>
      <c r="F28" s="699"/>
      <c r="G28" s="699"/>
      <c r="H28" s="699"/>
      <c r="I28" s="699"/>
      <c r="J28" s="699"/>
      <c r="K28" s="699"/>
      <c r="L28" s="700"/>
    </row>
    <row r="29" spans="1:12" s="179" customFormat="1" ht="45" customHeight="1" thickBot="1" x14ac:dyDescent="0.3">
      <c r="A29" s="677" t="s">
        <v>330</v>
      </c>
      <c r="B29" s="678"/>
      <c r="C29" s="678"/>
      <c r="D29" s="679"/>
      <c r="E29" s="680" t="s">
        <v>331</v>
      </c>
      <c r="F29" s="681"/>
      <c r="G29" s="681"/>
      <c r="H29" s="682"/>
      <c r="I29" s="680" t="s">
        <v>332</v>
      </c>
      <c r="J29" s="681"/>
      <c r="K29" s="681"/>
      <c r="L29" s="682"/>
    </row>
    <row r="30" spans="1:12" ht="24.9" customHeight="1" x14ac:dyDescent="0.25">
      <c r="A30" s="706"/>
      <c r="B30" s="706"/>
      <c r="C30" s="706"/>
      <c r="D30" s="706"/>
      <c r="E30" s="706"/>
      <c r="F30" s="706"/>
      <c r="G30" s="706"/>
      <c r="H30" s="706"/>
      <c r="I30" s="706"/>
      <c r="J30" s="706"/>
      <c r="K30" s="706"/>
      <c r="L30" s="706"/>
    </row>
    <row r="31" spans="1:12" ht="24.9" customHeight="1" x14ac:dyDescent="0.25">
      <c r="A31" s="707"/>
      <c r="B31" s="707"/>
      <c r="C31" s="707"/>
      <c r="D31" s="707"/>
      <c r="E31" s="707"/>
      <c r="F31" s="707"/>
      <c r="G31" s="707"/>
      <c r="H31" s="707"/>
      <c r="I31" s="707"/>
      <c r="J31" s="707"/>
      <c r="K31" s="707"/>
      <c r="L31" s="707"/>
    </row>
    <row r="32" spans="1:12" ht="24.9" customHeight="1" x14ac:dyDescent="0.25">
      <c r="A32" s="707"/>
      <c r="B32" s="707"/>
      <c r="C32" s="707"/>
      <c r="D32" s="707"/>
      <c r="E32" s="707"/>
      <c r="F32" s="707"/>
      <c r="G32" s="707"/>
      <c r="H32" s="707"/>
      <c r="I32" s="707"/>
      <c r="J32" s="707"/>
      <c r="K32" s="707"/>
      <c r="L32" s="707"/>
    </row>
    <row r="33" spans="1:12" ht="24.9" customHeight="1" x14ac:dyDescent="0.25">
      <c r="A33" s="707"/>
      <c r="B33" s="707"/>
      <c r="C33" s="707"/>
      <c r="D33" s="707"/>
      <c r="E33" s="707"/>
      <c r="F33" s="707"/>
      <c r="G33" s="707"/>
      <c r="H33" s="707"/>
      <c r="I33" s="707"/>
      <c r="J33" s="707"/>
      <c r="K33" s="707"/>
      <c r="L33" s="707"/>
    </row>
    <row r="34" spans="1:12" ht="24.9" customHeight="1" x14ac:dyDescent="0.25">
      <c r="A34" s="707"/>
      <c r="B34" s="707"/>
      <c r="C34" s="707"/>
      <c r="D34" s="707"/>
      <c r="E34" s="707"/>
      <c r="F34" s="707"/>
      <c r="G34" s="707"/>
      <c r="H34" s="707"/>
      <c r="I34" s="707"/>
      <c r="J34" s="707"/>
      <c r="K34" s="707"/>
      <c r="L34" s="707"/>
    </row>
    <row r="35" spans="1:12" ht="24.9" customHeight="1" x14ac:dyDescent="0.25">
      <c r="A35" s="707"/>
      <c r="B35" s="707"/>
      <c r="C35" s="707"/>
      <c r="D35" s="707"/>
      <c r="E35" s="707"/>
      <c r="F35" s="707"/>
      <c r="G35" s="707"/>
      <c r="H35" s="707"/>
      <c r="I35" s="707"/>
      <c r="J35" s="707"/>
      <c r="K35" s="707"/>
      <c r="L35" s="707"/>
    </row>
    <row r="36" spans="1:12" ht="24.9" customHeight="1" x14ac:dyDescent="0.25">
      <c r="A36" s="707"/>
      <c r="B36" s="707"/>
      <c r="C36" s="707"/>
      <c r="D36" s="707"/>
      <c r="E36" s="707"/>
      <c r="F36" s="707"/>
      <c r="G36" s="707"/>
      <c r="H36" s="707"/>
      <c r="I36" s="707"/>
      <c r="J36" s="707"/>
      <c r="K36" s="707"/>
      <c r="L36" s="707"/>
    </row>
    <row r="37" spans="1:12" ht="26.25" customHeight="1" thickBot="1" x14ac:dyDescent="0.3">
      <c r="A37" s="708"/>
      <c r="B37" s="708"/>
      <c r="C37" s="708"/>
      <c r="D37" s="708"/>
      <c r="E37" s="708"/>
      <c r="F37" s="708"/>
      <c r="G37" s="708"/>
      <c r="H37" s="708"/>
      <c r="I37" s="708"/>
      <c r="J37" s="708"/>
      <c r="K37" s="708"/>
      <c r="L37" s="708"/>
    </row>
    <row r="38" spans="1:12" ht="18" customHeight="1" thickBot="1" x14ac:dyDescent="0.3">
      <c r="A38" s="709" t="s">
        <v>333</v>
      </c>
      <c r="B38" s="710"/>
      <c r="C38" s="710"/>
      <c r="D38" s="710"/>
      <c r="E38" s="710"/>
      <c r="F38" s="710"/>
      <c r="G38" s="710"/>
      <c r="H38" s="710"/>
      <c r="I38" s="710"/>
      <c r="J38" s="710"/>
      <c r="K38" s="710"/>
      <c r="L38" s="711"/>
    </row>
    <row r="39" spans="1:12" ht="98.4" thickBot="1" x14ac:dyDescent="0.3">
      <c r="A39" s="180" t="s">
        <v>334</v>
      </c>
      <c r="B39" s="181" t="s">
        <v>335</v>
      </c>
      <c r="C39" s="181" t="s">
        <v>336</v>
      </c>
      <c r="D39" s="181" t="s">
        <v>337</v>
      </c>
      <c r="E39" s="181" t="s">
        <v>338</v>
      </c>
      <c r="F39" s="181" t="s">
        <v>339</v>
      </c>
      <c r="G39" s="181" t="s">
        <v>340</v>
      </c>
      <c r="H39" s="181" t="s">
        <v>341</v>
      </c>
      <c r="I39" s="181" t="s">
        <v>342</v>
      </c>
      <c r="J39" s="181" t="s">
        <v>343</v>
      </c>
      <c r="K39" s="182" t="s">
        <v>344</v>
      </c>
      <c r="L39" s="183" t="s">
        <v>345</v>
      </c>
    </row>
    <row r="40" spans="1:12" ht="14.4" thickBot="1" x14ac:dyDescent="0.3">
      <c r="A40" s="184"/>
      <c r="B40" s="185"/>
      <c r="C40" s="185"/>
      <c r="D40" s="185"/>
      <c r="E40" s="185"/>
      <c r="F40" s="185"/>
      <c r="G40" s="185"/>
      <c r="H40" s="186"/>
      <c r="I40" s="187"/>
      <c r="J40" s="185"/>
      <c r="K40" s="185"/>
      <c r="L40" s="188"/>
    </row>
    <row r="41" spans="1:12" ht="18" customHeight="1" thickBot="1" x14ac:dyDescent="0.3">
      <c r="A41" s="712" t="s">
        <v>346</v>
      </c>
      <c r="B41" s="713"/>
      <c r="C41" s="713"/>
      <c r="D41" s="713"/>
      <c r="E41" s="713"/>
      <c r="F41" s="713"/>
      <c r="G41" s="713"/>
      <c r="H41" s="713"/>
      <c r="I41" s="713"/>
      <c r="J41" s="713"/>
      <c r="K41" s="713"/>
      <c r="L41" s="714"/>
    </row>
    <row r="42" spans="1:12" ht="21.75" customHeight="1" thickBot="1" x14ac:dyDescent="0.3">
      <c r="A42" s="701" t="s">
        <v>347</v>
      </c>
      <c r="B42" s="702"/>
      <c r="C42" s="703"/>
      <c r="D42" s="704"/>
      <c r="E42" s="704"/>
      <c r="F42" s="704"/>
      <c r="G42" s="704"/>
      <c r="H42" s="704"/>
      <c r="I42" s="704"/>
      <c r="J42" s="704"/>
      <c r="K42" s="704"/>
      <c r="L42" s="705"/>
    </row>
    <row r="43" spans="1:12" ht="21.75" customHeight="1" thickBot="1" x14ac:dyDescent="0.3">
      <c r="A43" s="701" t="s">
        <v>348</v>
      </c>
      <c r="B43" s="702"/>
      <c r="C43" s="703"/>
      <c r="D43" s="704"/>
      <c r="E43" s="704"/>
      <c r="F43" s="704"/>
      <c r="G43" s="704"/>
      <c r="H43" s="704"/>
      <c r="I43" s="704"/>
      <c r="J43" s="704"/>
      <c r="K43" s="704"/>
      <c r="L43" s="705"/>
    </row>
    <row r="44" spans="1:12" ht="21.75" customHeight="1" thickBot="1" x14ac:dyDescent="0.3">
      <c r="A44" s="701" t="s">
        <v>349</v>
      </c>
      <c r="B44" s="702"/>
      <c r="C44" s="703"/>
      <c r="D44" s="704"/>
      <c r="E44" s="704"/>
      <c r="F44" s="704"/>
      <c r="G44" s="704"/>
      <c r="H44" s="704"/>
      <c r="I44" s="704"/>
      <c r="J44" s="704"/>
      <c r="K44" s="704"/>
      <c r="L44" s="705"/>
    </row>
  </sheetData>
  <mergeCells count="58">
    <mergeCell ref="A43:B43"/>
    <mergeCell ref="C43:L43"/>
    <mergeCell ref="A44:B44"/>
    <mergeCell ref="C44:L44"/>
    <mergeCell ref="A30:D37"/>
    <mergeCell ref="E30:H37"/>
    <mergeCell ref="I30:L37"/>
    <mergeCell ref="A38:L38"/>
    <mergeCell ref="A41:L41"/>
    <mergeCell ref="A42:B42"/>
    <mergeCell ref="C42:L42"/>
    <mergeCell ref="A29:D29"/>
    <mergeCell ref="E29:H29"/>
    <mergeCell ref="I29:L29"/>
    <mergeCell ref="A22:F22"/>
    <mergeCell ref="A23:E23"/>
    <mergeCell ref="A24:L24"/>
    <mergeCell ref="A25:F25"/>
    <mergeCell ref="G25:L25"/>
    <mergeCell ref="A26:F26"/>
    <mergeCell ref="G26:L26"/>
    <mergeCell ref="A27:C27"/>
    <mergeCell ref="D27:F27"/>
    <mergeCell ref="G27:I27"/>
    <mergeCell ref="J27:L27"/>
    <mergeCell ref="A28:L28"/>
    <mergeCell ref="A21:E21"/>
    <mergeCell ref="A8:F8"/>
    <mergeCell ref="G8:L8"/>
    <mergeCell ref="A9:E9"/>
    <mergeCell ref="G9:L23"/>
    <mergeCell ref="A10:F10"/>
    <mergeCell ref="A11:E11"/>
    <mergeCell ref="A12:F12"/>
    <mergeCell ref="A13:E13"/>
    <mergeCell ref="A14:F14"/>
    <mergeCell ref="A15:E15"/>
    <mergeCell ref="A16:F16"/>
    <mergeCell ref="A17:E17"/>
    <mergeCell ref="A18:F18"/>
    <mergeCell ref="A19:E19"/>
    <mergeCell ref="A20:F20"/>
    <mergeCell ref="A1:C2"/>
    <mergeCell ref="D1:I2"/>
    <mergeCell ref="J1:L2"/>
    <mergeCell ref="A4:B4"/>
    <mergeCell ref="C4:D4"/>
    <mergeCell ref="E4:F4"/>
    <mergeCell ref="G4:H4"/>
    <mergeCell ref="I4:I6"/>
    <mergeCell ref="A5:B5"/>
    <mergeCell ref="C5:D5"/>
    <mergeCell ref="E5:F5"/>
    <mergeCell ref="G5:H5"/>
    <mergeCell ref="A6:B6"/>
    <mergeCell ref="C6:D6"/>
    <mergeCell ref="E6:F6"/>
    <mergeCell ref="G6:H6"/>
  </mergeCells>
  <pageMargins left="0.7" right="0.7" top="0.75" bottom="0.75" header="0.3" footer="0.3"/>
  <pageSetup paperSize="9" scale="4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10</xdr:col>
                    <xdr:colOff>647700</xdr:colOff>
                    <xdr:row>2</xdr:row>
                    <xdr:rowOff>76200</xdr:rowOff>
                  </from>
                  <to>
                    <xdr:col>11</xdr:col>
                    <xdr:colOff>281940</xdr:colOff>
                    <xdr:row>4</xdr:row>
                    <xdr:rowOff>30480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10</xdr:col>
                    <xdr:colOff>647700</xdr:colOff>
                    <xdr:row>3</xdr:row>
                    <xdr:rowOff>137160</xdr:rowOff>
                  </from>
                  <to>
                    <xdr:col>11</xdr:col>
                    <xdr:colOff>281940</xdr:colOff>
                    <xdr:row>5</xdr:row>
                    <xdr:rowOff>30480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10</xdr:col>
                    <xdr:colOff>647700</xdr:colOff>
                    <xdr:row>4</xdr:row>
                    <xdr:rowOff>129540</xdr:rowOff>
                  </from>
                  <to>
                    <xdr:col>11</xdr:col>
                    <xdr:colOff>281940</xdr:colOff>
                    <xdr:row>6</xdr:row>
                    <xdr:rowOff>22860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10</xdr:col>
                    <xdr:colOff>0</xdr:colOff>
                    <xdr:row>2</xdr:row>
                    <xdr:rowOff>68580</xdr:rowOff>
                  </from>
                  <to>
                    <xdr:col>10</xdr:col>
                    <xdr:colOff>281940</xdr:colOff>
                    <xdr:row>4</xdr:row>
                    <xdr:rowOff>22860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10</xdr:col>
                    <xdr:colOff>0</xdr:colOff>
                    <xdr:row>3</xdr:row>
                    <xdr:rowOff>129540</xdr:rowOff>
                  </from>
                  <to>
                    <xdr:col>10</xdr:col>
                    <xdr:colOff>281940</xdr:colOff>
                    <xdr:row>5</xdr:row>
                    <xdr:rowOff>30480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10</xdr:col>
                    <xdr:colOff>0</xdr:colOff>
                    <xdr:row>4</xdr:row>
                    <xdr:rowOff>129540</xdr:rowOff>
                  </from>
                  <to>
                    <xdr:col>10</xdr:col>
                    <xdr:colOff>281940</xdr:colOff>
                    <xdr:row>6</xdr:row>
                    <xdr:rowOff>22860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10</xdr:col>
                    <xdr:colOff>647700</xdr:colOff>
                    <xdr:row>4</xdr:row>
                    <xdr:rowOff>129540</xdr:rowOff>
                  </from>
                  <to>
                    <xdr:col>11</xdr:col>
                    <xdr:colOff>251460</xdr:colOff>
                    <xdr:row>6</xdr:row>
                    <xdr:rowOff>22860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3DEB1-4847-4BC9-8BA9-40FFFB2A635F}">
  <dimension ref="A1:AC65"/>
  <sheetViews>
    <sheetView zoomScale="85" zoomScaleNormal="85" workbookViewId="0">
      <selection activeCell="AG29" sqref="AG29"/>
    </sheetView>
  </sheetViews>
  <sheetFormatPr baseColWidth="10" defaultColWidth="4.33203125" defaultRowHeight="10.199999999999999" x14ac:dyDescent="0.25"/>
  <cols>
    <col min="1" max="1" width="1.44140625" style="1" customWidth="1"/>
    <col min="2" max="16" width="4.33203125" style="1" customWidth="1"/>
    <col min="17" max="17" width="8.6640625" style="1" customWidth="1"/>
    <col min="18" max="18" width="6.33203125" style="1" customWidth="1"/>
    <col min="19" max="24" width="4.33203125" style="1" customWidth="1"/>
    <col min="25" max="25" width="1.44140625" style="1" customWidth="1"/>
    <col min="26" max="28" width="4.33203125" style="1" customWidth="1"/>
    <col min="29" max="29" width="4.33203125" style="18" customWidth="1"/>
    <col min="30" max="16384" width="4.33203125" style="1"/>
  </cols>
  <sheetData>
    <row r="1" spans="1:29" ht="12.75" customHeight="1" x14ac:dyDescent="0.25">
      <c r="A1" s="484"/>
      <c r="B1" s="484"/>
      <c r="C1" s="484"/>
      <c r="D1" s="484"/>
      <c r="E1" s="484"/>
      <c r="F1" s="484"/>
      <c r="G1" s="484"/>
      <c r="H1" s="484"/>
      <c r="I1" s="484"/>
      <c r="J1" s="485" t="s">
        <v>131</v>
      </c>
      <c r="K1" s="485"/>
      <c r="L1" s="485"/>
      <c r="M1" s="485"/>
      <c r="N1" s="485"/>
      <c r="O1" s="485"/>
      <c r="P1" s="485"/>
      <c r="Q1" s="485"/>
      <c r="R1" s="484" t="s">
        <v>132</v>
      </c>
      <c r="S1" s="484"/>
      <c r="T1" s="484"/>
      <c r="U1" s="484"/>
      <c r="V1" s="484"/>
      <c r="W1" s="484"/>
      <c r="X1" s="484"/>
      <c r="Y1" s="484"/>
    </row>
    <row r="2" spans="1:29" x14ac:dyDescent="0.25">
      <c r="A2" s="484"/>
      <c r="B2" s="484"/>
      <c r="C2" s="484"/>
      <c r="D2" s="484"/>
      <c r="E2" s="484"/>
      <c r="F2" s="484"/>
      <c r="G2" s="484"/>
      <c r="H2" s="484"/>
      <c r="I2" s="484"/>
      <c r="J2" s="485"/>
      <c r="K2" s="485"/>
      <c r="L2" s="485"/>
      <c r="M2" s="485"/>
      <c r="N2" s="485"/>
      <c r="O2" s="485"/>
      <c r="P2" s="485"/>
      <c r="Q2" s="485"/>
      <c r="R2" s="484"/>
      <c r="S2" s="484"/>
      <c r="T2" s="484"/>
      <c r="U2" s="484"/>
      <c r="V2" s="484"/>
      <c r="W2" s="484"/>
      <c r="X2" s="484"/>
      <c r="Y2" s="484"/>
    </row>
    <row r="3" spans="1:29" ht="10.8" thickBot="1" x14ac:dyDescent="0.3">
      <c r="A3" s="484"/>
      <c r="B3" s="484"/>
      <c r="C3" s="484"/>
      <c r="D3" s="484"/>
      <c r="E3" s="484"/>
      <c r="F3" s="484"/>
      <c r="G3" s="484"/>
      <c r="H3" s="484"/>
      <c r="I3" s="484"/>
      <c r="J3" s="486"/>
      <c r="K3" s="486"/>
      <c r="L3" s="486"/>
      <c r="M3" s="486"/>
      <c r="N3" s="486"/>
      <c r="O3" s="486"/>
      <c r="P3" s="486"/>
      <c r="Q3" s="486"/>
      <c r="R3" s="484"/>
      <c r="S3" s="484"/>
      <c r="T3" s="484"/>
      <c r="U3" s="484"/>
      <c r="V3" s="484"/>
      <c r="W3" s="484"/>
      <c r="X3" s="484"/>
      <c r="Y3" s="484"/>
    </row>
    <row r="4" spans="1:29" x14ac:dyDescent="0.25">
      <c r="A4" s="2" t="s">
        <v>1</v>
      </c>
      <c r="B4" s="3"/>
      <c r="C4" s="3"/>
      <c r="D4" s="3"/>
      <c r="E4" s="3"/>
      <c r="F4" s="487" t="e">
        <f>#REF!</f>
        <v>#REF!</v>
      </c>
      <c r="G4" s="487"/>
      <c r="H4" s="487"/>
      <c r="I4" s="487"/>
      <c r="J4" s="487"/>
      <c r="K4" s="4" t="s">
        <v>3</v>
      </c>
      <c r="L4" s="3"/>
      <c r="M4" s="487" t="e">
        <f>#REF!</f>
        <v>#REF!</v>
      </c>
      <c r="N4" s="487"/>
      <c r="O4" s="487"/>
      <c r="P4" s="487"/>
      <c r="Q4" s="487"/>
      <c r="R4" s="3"/>
      <c r="S4" s="4" t="s">
        <v>134</v>
      </c>
      <c r="T4" s="3"/>
      <c r="U4" s="3"/>
      <c r="V4" s="488"/>
      <c r="W4" s="488"/>
      <c r="X4" s="488"/>
      <c r="Y4" s="489"/>
    </row>
    <row r="5" spans="1:29" x14ac:dyDescent="0.25">
      <c r="A5" s="5" t="s">
        <v>6</v>
      </c>
      <c r="B5" s="6"/>
      <c r="C5" s="6"/>
      <c r="D5" s="6"/>
      <c r="E5" s="6"/>
      <c r="F5" s="478" t="e">
        <f>#REF!</f>
        <v>#REF!</v>
      </c>
      <c r="G5" s="478"/>
      <c r="H5" s="478"/>
      <c r="I5" s="478"/>
      <c r="J5" s="478"/>
      <c r="K5" s="7" t="s">
        <v>350</v>
      </c>
      <c r="L5" s="6"/>
      <c r="M5" s="478" t="e">
        <f>#REF!</f>
        <v>#REF!</v>
      </c>
      <c r="N5" s="478"/>
      <c r="O5" s="478"/>
      <c r="P5" s="478"/>
      <c r="Q5" s="478"/>
      <c r="R5" s="6"/>
      <c r="S5" s="7" t="s">
        <v>351</v>
      </c>
      <c r="T5" s="6"/>
      <c r="U5" s="6"/>
      <c r="V5" s="479"/>
      <c r="W5" s="479"/>
      <c r="X5" s="479"/>
      <c r="Y5" s="480"/>
    </row>
    <row r="6" spans="1:29" ht="10.8" thickBot="1" x14ac:dyDescent="0.3">
      <c r="A6" s="8" t="s">
        <v>10</v>
      </c>
      <c r="B6" s="9"/>
      <c r="C6" s="9"/>
      <c r="D6" s="9"/>
      <c r="E6" s="9"/>
      <c r="F6" s="481" t="e">
        <f>#REF!</f>
        <v>#REF!</v>
      </c>
      <c r="G6" s="481"/>
      <c r="H6" s="481"/>
      <c r="I6" s="481"/>
      <c r="J6" s="481"/>
      <c r="K6" s="10" t="s">
        <v>12</v>
      </c>
      <c r="L6" s="9"/>
      <c r="M6" s="481" t="e">
        <f>#REF!</f>
        <v>#REF!</v>
      </c>
      <c r="N6" s="481"/>
      <c r="O6" s="481"/>
      <c r="P6" s="481"/>
      <c r="Q6" s="481"/>
      <c r="R6" s="9"/>
      <c r="S6" s="11" t="s">
        <v>352</v>
      </c>
      <c r="T6" s="9"/>
      <c r="U6" s="9"/>
      <c r="V6" s="482"/>
      <c r="W6" s="482"/>
      <c r="X6" s="482"/>
      <c r="Y6" s="483"/>
    </row>
    <row r="7" spans="1:29" ht="10.8" thickBot="1" x14ac:dyDescent="0.3"/>
    <row r="8" spans="1:29" ht="24.6" x14ac:dyDescent="0.25">
      <c r="A8" s="720" t="s">
        <v>353</v>
      </c>
      <c r="B8" s="721"/>
      <c r="C8" s="721"/>
      <c r="D8" s="721"/>
      <c r="E8" s="721"/>
      <c r="F8" s="721"/>
      <c r="G8" s="721"/>
      <c r="H8" s="721"/>
      <c r="I8" s="721"/>
      <c r="J8" s="721"/>
      <c r="K8" s="721"/>
      <c r="L8" s="721"/>
      <c r="M8" s="721"/>
      <c r="N8" s="721"/>
      <c r="O8" s="721"/>
      <c r="P8" s="721"/>
      <c r="Q8" s="721"/>
      <c r="R8" s="721"/>
      <c r="S8" s="721"/>
      <c r="T8" s="721"/>
      <c r="U8" s="721"/>
      <c r="V8" s="721"/>
      <c r="W8" s="721"/>
      <c r="X8" s="721"/>
      <c r="Y8" s="722"/>
    </row>
    <row r="9" spans="1:29" ht="14.4" thickBot="1" x14ac:dyDescent="0.3">
      <c r="A9" s="189"/>
      <c r="B9" s="723" t="s">
        <v>354</v>
      </c>
      <c r="C9" s="724"/>
      <c r="D9" s="724"/>
      <c r="E9" s="724"/>
      <c r="F9" s="724"/>
      <c r="G9" s="724"/>
      <c r="H9" s="724"/>
      <c r="I9" s="724"/>
      <c r="J9" s="724"/>
      <c r="K9" s="724"/>
      <c r="L9" s="724"/>
      <c r="M9" s="724"/>
      <c r="N9" s="190">
        <v>5</v>
      </c>
      <c r="O9" s="725" t="s">
        <v>355</v>
      </c>
      <c r="P9" s="725"/>
      <c r="Q9" s="725"/>
      <c r="R9" s="725"/>
      <c r="S9" s="725"/>
      <c r="T9" s="725"/>
      <c r="U9" s="725"/>
      <c r="V9" s="725"/>
      <c r="W9" s="725"/>
      <c r="X9" s="725"/>
      <c r="Y9" s="191"/>
      <c r="AC9" s="18">
        <v>1</v>
      </c>
    </row>
    <row r="10" spans="1:29" ht="7.5" customHeight="1" thickBot="1" x14ac:dyDescent="0.3">
      <c r="B10" s="18"/>
      <c r="D10" s="18"/>
      <c r="F10" s="18"/>
      <c r="H10" s="18"/>
      <c r="J10" s="18"/>
      <c r="L10" s="18"/>
      <c r="N10" s="18"/>
      <c r="P10" s="18"/>
      <c r="R10" s="18"/>
      <c r="T10" s="18"/>
      <c r="V10" s="18"/>
      <c r="X10" s="18"/>
      <c r="Z10" s="18"/>
      <c r="AC10" s="18">
        <v>2</v>
      </c>
    </row>
    <row r="11" spans="1:29" ht="13.8" thickBot="1" x14ac:dyDescent="0.3">
      <c r="A11" s="192"/>
      <c r="B11" s="193"/>
      <c r="C11" s="193"/>
      <c r="D11" s="193"/>
      <c r="E11" s="193"/>
      <c r="F11" s="193"/>
      <c r="G11" s="193"/>
      <c r="H11" s="193"/>
      <c r="I11" s="193"/>
      <c r="J11" s="193"/>
      <c r="K11" s="193"/>
      <c r="L11" s="193"/>
      <c r="M11" s="193"/>
      <c r="N11" s="193"/>
      <c r="O11" s="193"/>
      <c r="P11" s="193"/>
      <c r="Q11" s="193"/>
      <c r="R11" s="193"/>
      <c r="S11" s="193"/>
      <c r="T11" s="193"/>
      <c r="U11" s="193"/>
      <c r="V11" s="193"/>
      <c r="W11" s="193"/>
      <c r="X11" s="193"/>
      <c r="Y11" s="194"/>
      <c r="AC11" s="18">
        <v>3</v>
      </c>
    </row>
    <row r="12" spans="1:29" ht="13.8" thickBot="1" x14ac:dyDescent="0.3">
      <c r="A12" s="195"/>
      <c r="B12" s="726" t="s">
        <v>356</v>
      </c>
      <c r="C12" s="727"/>
      <c r="D12" s="727"/>
      <c r="E12" s="727"/>
      <c r="F12" s="727"/>
      <c r="G12" s="727"/>
      <c r="H12" s="727"/>
      <c r="I12" s="727"/>
      <c r="J12" s="727"/>
      <c r="K12" s="727"/>
      <c r="L12" s="728"/>
      <c r="M12" s="39"/>
      <c r="N12" s="729" t="s">
        <v>357</v>
      </c>
      <c r="O12" s="730"/>
      <c r="P12" s="730"/>
      <c r="Q12" s="730"/>
      <c r="R12" s="730"/>
      <c r="S12" s="730"/>
      <c r="T12" s="730"/>
      <c r="U12" s="730"/>
      <c r="V12" s="730"/>
      <c r="W12" s="730"/>
      <c r="X12" s="731"/>
      <c r="Y12" s="196"/>
      <c r="AC12" s="18">
        <v>5</v>
      </c>
    </row>
    <row r="13" spans="1:29" ht="13.2" x14ac:dyDescent="0.25">
      <c r="A13" s="195"/>
      <c r="B13" s="715" t="s">
        <v>49</v>
      </c>
      <c r="C13" s="716"/>
      <c r="D13" s="716"/>
      <c r="E13" s="717"/>
      <c r="F13" s="718"/>
      <c r="G13" s="718"/>
      <c r="H13" s="718"/>
      <c r="I13" s="718"/>
      <c r="J13" s="718"/>
      <c r="K13" s="718"/>
      <c r="L13" s="719"/>
      <c r="M13" s="39"/>
      <c r="N13" s="715" t="s">
        <v>49</v>
      </c>
      <c r="O13" s="716"/>
      <c r="P13" s="716"/>
      <c r="Q13" s="717"/>
      <c r="R13" s="718"/>
      <c r="S13" s="718"/>
      <c r="T13" s="718"/>
      <c r="U13" s="718"/>
      <c r="V13" s="718"/>
      <c r="W13" s="718"/>
      <c r="X13" s="719"/>
      <c r="Y13" s="196"/>
      <c r="AC13" s="18">
        <v>8</v>
      </c>
    </row>
    <row r="14" spans="1:29" ht="13.2" x14ac:dyDescent="0.25">
      <c r="A14" s="195"/>
      <c r="B14" s="732" t="s">
        <v>50</v>
      </c>
      <c r="C14" s="733"/>
      <c r="D14" s="733"/>
      <c r="E14" s="734"/>
      <c r="F14" s="735"/>
      <c r="G14" s="735"/>
      <c r="H14" s="735"/>
      <c r="I14" s="735"/>
      <c r="J14" s="735"/>
      <c r="K14" s="735"/>
      <c r="L14" s="736"/>
      <c r="M14" s="39"/>
      <c r="N14" s="732" t="s">
        <v>50</v>
      </c>
      <c r="O14" s="733"/>
      <c r="P14" s="733"/>
      <c r="Q14" s="734"/>
      <c r="R14" s="735"/>
      <c r="S14" s="735"/>
      <c r="T14" s="735"/>
      <c r="U14" s="735"/>
      <c r="V14" s="735"/>
      <c r="W14" s="735"/>
      <c r="X14" s="736"/>
      <c r="Y14" s="196"/>
      <c r="AC14" s="18">
        <v>12</v>
      </c>
    </row>
    <row r="15" spans="1:29" ht="13.2" x14ac:dyDescent="0.25">
      <c r="A15" s="195"/>
      <c r="B15" s="732" t="s">
        <v>52</v>
      </c>
      <c r="C15" s="733"/>
      <c r="D15" s="733"/>
      <c r="E15" s="734"/>
      <c r="F15" s="735"/>
      <c r="G15" s="735"/>
      <c r="H15" s="735"/>
      <c r="I15" s="735"/>
      <c r="J15" s="735"/>
      <c r="K15" s="735"/>
      <c r="L15" s="736"/>
      <c r="M15" s="39"/>
      <c r="N15" s="732" t="s">
        <v>52</v>
      </c>
      <c r="O15" s="733"/>
      <c r="P15" s="733"/>
      <c r="Q15" s="734"/>
      <c r="R15" s="735"/>
      <c r="S15" s="735"/>
      <c r="T15" s="735"/>
      <c r="U15" s="735"/>
      <c r="V15" s="735"/>
      <c r="W15" s="735"/>
      <c r="X15" s="736"/>
      <c r="Y15" s="196"/>
      <c r="AC15" s="18">
        <v>24</v>
      </c>
    </row>
    <row r="16" spans="1:29" ht="13.2" x14ac:dyDescent="0.25">
      <c r="A16" s="195"/>
      <c r="B16" s="732" t="s">
        <v>358</v>
      </c>
      <c r="C16" s="733"/>
      <c r="D16" s="733"/>
      <c r="E16" s="734"/>
      <c r="F16" s="735"/>
      <c r="G16" s="735"/>
      <c r="H16" s="735"/>
      <c r="I16" s="735"/>
      <c r="J16" s="735"/>
      <c r="K16" s="735"/>
      <c r="L16" s="736"/>
      <c r="M16" s="39"/>
      <c r="N16" s="732" t="s">
        <v>358</v>
      </c>
      <c r="O16" s="733"/>
      <c r="P16" s="733"/>
      <c r="Q16" s="734"/>
      <c r="R16" s="735"/>
      <c r="S16" s="735"/>
      <c r="T16" s="735"/>
      <c r="U16" s="735"/>
      <c r="V16" s="735"/>
      <c r="W16" s="735"/>
      <c r="X16" s="736"/>
      <c r="Y16" s="196"/>
    </row>
    <row r="17" spans="1:29" ht="13.8" thickBot="1" x14ac:dyDescent="0.3">
      <c r="A17" s="195"/>
      <c r="B17" s="743" t="s">
        <v>53</v>
      </c>
      <c r="C17" s="744"/>
      <c r="D17" s="744"/>
      <c r="E17" s="745"/>
      <c r="F17" s="746"/>
      <c r="G17" s="746"/>
      <c r="H17" s="746"/>
      <c r="I17" s="746"/>
      <c r="J17" s="746"/>
      <c r="K17" s="746"/>
      <c r="L17" s="747"/>
      <c r="M17" s="39"/>
      <c r="N17" s="743" t="s">
        <v>53</v>
      </c>
      <c r="O17" s="744"/>
      <c r="P17" s="744"/>
      <c r="Q17" s="745"/>
      <c r="R17" s="746"/>
      <c r="S17" s="746"/>
      <c r="T17" s="746"/>
      <c r="U17" s="746"/>
      <c r="V17" s="746"/>
      <c r="W17" s="746"/>
      <c r="X17" s="747"/>
      <c r="Y17" s="196"/>
    </row>
    <row r="18" spans="1:29" ht="13.2" x14ac:dyDescent="0.25">
      <c r="A18" s="195"/>
      <c r="B18" s="39"/>
      <c r="C18" s="39"/>
      <c r="D18" s="39"/>
      <c r="E18" s="39"/>
      <c r="F18" s="39"/>
      <c r="G18" s="39"/>
      <c r="H18" s="39"/>
      <c r="I18" s="39"/>
      <c r="J18" s="39"/>
      <c r="K18" s="39"/>
      <c r="L18" s="39"/>
      <c r="M18" s="39"/>
      <c r="N18" s="39"/>
      <c r="O18" s="39"/>
      <c r="P18" s="39"/>
      <c r="Q18" s="39"/>
      <c r="R18" s="39"/>
      <c r="S18" s="39"/>
      <c r="T18" s="39"/>
      <c r="U18" s="39"/>
      <c r="V18" s="39"/>
      <c r="W18" s="39"/>
      <c r="X18" s="39"/>
      <c r="Y18" s="196"/>
    </row>
    <row r="19" spans="1:29" ht="13.8" thickBot="1" x14ac:dyDescent="0.3">
      <c r="A19" s="195"/>
      <c r="B19" s="39"/>
      <c r="C19" s="39"/>
      <c r="D19" s="39"/>
      <c r="E19" s="39"/>
      <c r="F19" s="39"/>
      <c r="G19" s="39"/>
      <c r="H19" s="39"/>
      <c r="I19" s="39"/>
      <c r="J19" s="39"/>
      <c r="K19" s="39"/>
      <c r="L19" s="39"/>
      <c r="M19" s="39"/>
      <c r="N19" s="39"/>
      <c r="O19" s="39"/>
      <c r="P19" s="39"/>
      <c r="Q19" s="39"/>
      <c r="R19" s="39"/>
      <c r="S19" s="39"/>
      <c r="T19" s="39"/>
      <c r="U19" s="39"/>
      <c r="V19" s="39"/>
      <c r="W19" s="39"/>
      <c r="X19" s="39"/>
      <c r="Y19" s="196"/>
    </row>
    <row r="20" spans="1:29" ht="12.75" customHeight="1" thickBot="1" x14ac:dyDescent="0.3">
      <c r="A20" s="729" t="s">
        <v>359</v>
      </c>
      <c r="B20" s="730"/>
      <c r="C20" s="730"/>
      <c r="D20" s="730"/>
      <c r="E20" s="730"/>
      <c r="F20" s="730"/>
      <c r="G20" s="730"/>
      <c r="H20" s="730"/>
      <c r="I20" s="730"/>
      <c r="J20" s="730"/>
      <c r="K20" s="730"/>
      <c r="L20" s="730"/>
      <c r="M20" s="730"/>
      <c r="N20" s="730"/>
      <c r="O20" s="730"/>
      <c r="P20" s="730"/>
      <c r="Q20" s="730"/>
      <c r="R20" s="730"/>
      <c r="S20" s="730"/>
      <c r="T20" s="730"/>
      <c r="U20" s="730"/>
      <c r="V20" s="730"/>
      <c r="W20" s="730"/>
      <c r="X20" s="730"/>
      <c r="Y20" s="731"/>
    </row>
    <row r="21" spans="1:29" ht="13.2" x14ac:dyDescent="0.25">
      <c r="A21" s="195"/>
      <c r="B21" s="39"/>
      <c r="C21" s="39"/>
      <c r="D21" s="39"/>
      <c r="E21" s="39"/>
      <c r="F21" s="39"/>
      <c r="G21" s="39"/>
      <c r="H21" s="39"/>
      <c r="I21" s="39"/>
      <c r="J21" s="39"/>
      <c r="K21" s="39"/>
      <c r="L21" s="39"/>
      <c r="M21" s="39"/>
      <c r="N21" s="39"/>
      <c r="O21" s="39"/>
      <c r="P21" s="39"/>
      <c r="Q21" s="39"/>
      <c r="R21" s="39"/>
      <c r="S21" s="39"/>
      <c r="T21" s="39"/>
      <c r="U21" s="39"/>
      <c r="V21" s="39"/>
      <c r="W21" s="39"/>
      <c r="X21" s="39"/>
      <c r="Y21" s="196"/>
    </row>
    <row r="22" spans="1:29" ht="13.2" x14ac:dyDescent="0.25">
      <c r="A22" s="195"/>
      <c r="B22" s="160" t="s">
        <v>20</v>
      </c>
      <c r="C22" s="39"/>
      <c r="D22" s="39"/>
      <c r="E22" s="39"/>
      <c r="F22" s="39"/>
      <c r="G22" s="39"/>
      <c r="H22" s="39"/>
      <c r="I22" s="39"/>
      <c r="J22" s="39"/>
      <c r="K22" s="39"/>
      <c r="L22" s="39"/>
      <c r="M22" s="39"/>
      <c r="N22" s="39"/>
      <c r="O22" s="39"/>
      <c r="P22" s="39"/>
      <c r="Q22" s="39"/>
      <c r="R22" s="39"/>
      <c r="S22" s="39"/>
      <c r="T22" s="39"/>
      <c r="U22" s="39"/>
      <c r="V22" s="39"/>
      <c r="W22" s="39"/>
      <c r="X22" s="39"/>
      <c r="Y22" s="196"/>
    </row>
    <row r="23" spans="1:29" ht="13.2" x14ac:dyDescent="0.25">
      <c r="A23" s="195"/>
      <c r="B23" s="748" t="e">
        <f>#REF!</f>
        <v>#REF!</v>
      </c>
      <c r="C23" s="749"/>
      <c r="D23" s="749"/>
      <c r="E23" s="749"/>
      <c r="F23" s="749"/>
      <c r="G23" s="749"/>
      <c r="H23" s="749"/>
      <c r="I23" s="749"/>
      <c r="J23" s="749"/>
      <c r="K23" s="749"/>
      <c r="L23" s="749"/>
      <c r="M23" s="749"/>
      <c r="N23" s="749"/>
      <c r="O23" s="749"/>
      <c r="P23" s="749"/>
      <c r="Q23" s="749"/>
      <c r="R23" s="749"/>
      <c r="S23" s="749"/>
      <c r="T23" s="749"/>
      <c r="U23" s="749"/>
      <c r="V23" s="749"/>
      <c r="W23" s="749"/>
      <c r="X23" s="750"/>
      <c r="Y23" s="196"/>
    </row>
    <row r="24" spans="1:29" ht="13.2" x14ac:dyDescent="0.25">
      <c r="A24" s="195"/>
      <c r="B24" s="751"/>
      <c r="C24" s="752"/>
      <c r="D24" s="752"/>
      <c r="E24" s="752"/>
      <c r="F24" s="752"/>
      <c r="G24" s="752"/>
      <c r="H24" s="752"/>
      <c r="I24" s="752"/>
      <c r="J24" s="752"/>
      <c r="K24" s="752"/>
      <c r="L24" s="752"/>
      <c r="M24" s="752"/>
      <c r="N24" s="752"/>
      <c r="O24" s="752"/>
      <c r="P24" s="752"/>
      <c r="Q24" s="752"/>
      <c r="R24" s="752"/>
      <c r="S24" s="752"/>
      <c r="T24" s="752"/>
      <c r="U24" s="752"/>
      <c r="V24" s="752"/>
      <c r="W24" s="752"/>
      <c r="X24" s="753"/>
      <c r="Y24" s="196"/>
    </row>
    <row r="25" spans="1:29" ht="13.2" x14ac:dyDescent="0.25">
      <c r="A25" s="195"/>
      <c r="B25" s="39"/>
      <c r="C25" s="39"/>
      <c r="D25" s="39"/>
      <c r="E25" s="39"/>
      <c r="F25" s="39"/>
      <c r="G25" s="39"/>
      <c r="H25" s="39"/>
      <c r="I25" s="39"/>
      <c r="J25" s="39"/>
      <c r="K25" s="39"/>
      <c r="L25" s="39"/>
      <c r="M25" s="39"/>
      <c r="N25" s="39"/>
      <c r="O25" s="39"/>
      <c r="P25" s="39"/>
      <c r="Q25" s="39"/>
      <c r="R25" s="39"/>
      <c r="S25" s="39"/>
      <c r="T25" s="39"/>
      <c r="U25" s="39"/>
      <c r="V25" s="39"/>
      <c r="W25" s="39"/>
      <c r="X25" s="39"/>
      <c r="Y25" s="196"/>
    </row>
    <row r="26" spans="1:29" ht="13.2" x14ac:dyDescent="0.25">
      <c r="A26" s="195"/>
      <c r="B26" s="160" t="s">
        <v>360</v>
      </c>
      <c r="C26" s="39"/>
      <c r="D26" s="39"/>
      <c r="E26" s="39"/>
      <c r="F26" s="39"/>
      <c r="G26" s="39"/>
      <c r="H26" s="39"/>
      <c r="I26" s="39"/>
      <c r="J26" s="39"/>
      <c r="K26" s="39"/>
      <c r="L26" s="39"/>
      <c r="M26" s="39"/>
      <c r="N26" s="39"/>
      <c r="O26" s="39"/>
      <c r="P26" s="39"/>
      <c r="Q26" s="39"/>
      <c r="R26" s="39"/>
      <c r="S26" s="39"/>
      <c r="T26" s="39"/>
      <c r="U26" s="39"/>
      <c r="V26" s="39"/>
      <c r="W26" s="39"/>
      <c r="X26" s="39"/>
      <c r="Y26" s="196"/>
    </row>
    <row r="27" spans="1:29" ht="13.2" x14ac:dyDescent="0.25">
      <c r="A27" s="195"/>
      <c r="B27" s="748"/>
      <c r="C27" s="749"/>
      <c r="D27" s="749"/>
      <c r="E27" s="749"/>
      <c r="F27" s="749"/>
      <c r="G27" s="749"/>
      <c r="H27" s="749"/>
      <c r="I27" s="749"/>
      <c r="J27" s="749"/>
      <c r="K27" s="749"/>
      <c r="L27" s="749"/>
      <c r="M27" s="749"/>
      <c r="N27" s="749"/>
      <c r="O27" s="749"/>
      <c r="P27" s="749"/>
      <c r="Q27" s="749"/>
      <c r="R27" s="749"/>
      <c r="S27" s="749"/>
      <c r="T27" s="749"/>
      <c r="U27" s="749"/>
      <c r="V27" s="749"/>
      <c r="W27" s="749"/>
      <c r="X27" s="750"/>
      <c r="Y27" s="196"/>
    </row>
    <row r="28" spans="1:29" ht="13.2" x14ac:dyDescent="0.25">
      <c r="A28" s="195"/>
      <c r="B28" s="754"/>
      <c r="C28" s="755"/>
      <c r="D28" s="755"/>
      <c r="E28" s="755"/>
      <c r="F28" s="755"/>
      <c r="G28" s="755"/>
      <c r="H28" s="755"/>
      <c r="I28" s="755"/>
      <c r="J28" s="755"/>
      <c r="K28" s="755"/>
      <c r="L28" s="755"/>
      <c r="M28" s="755"/>
      <c r="N28" s="755"/>
      <c r="O28" s="755"/>
      <c r="P28" s="755"/>
      <c r="Q28" s="755"/>
      <c r="R28" s="755"/>
      <c r="S28" s="755"/>
      <c r="T28" s="755"/>
      <c r="U28" s="755"/>
      <c r="V28" s="755"/>
      <c r="W28" s="755"/>
      <c r="X28" s="756"/>
      <c r="Y28" s="196"/>
    </row>
    <row r="29" spans="1:29" ht="13.2" x14ac:dyDescent="0.25">
      <c r="A29" s="195"/>
      <c r="B29" s="751"/>
      <c r="C29" s="752"/>
      <c r="D29" s="752"/>
      <c r="E29" s="752"/>
      <c r="F29" s="752"/>
      <c r="G29" s="752"/>
      <c r="H29" s="752"/>
      <c r="I29" s="752"/>
      <c r="J29" s="752"/>
      <c r="K29" s="752"/>
      <c r="L29" s="752"/>
      <c r="M29" s="752"/>
      <c r="N29" s="752"/>
      <c r="O29" s="752"/>
      <c r="P29" s="752"/>
      <c r="Q29" s="752"/>
      <c r="R29" s="752"/>
      <c r="S29" s="752"/>
      <c r="T29" s="752"/>
      <c r="U29" s="752"/>
      <c r="V29" s="752"/>
      <c r="W29" s="752"/>
      <c r="X29" s="753"/>
      <c r="Y29" s="196"/>
    </row>
    <row r="30" spans="1:29" ht="13.2" x14ac:dyDescent="0.25">
      <c r="A30" s="195"/>
      <c r="B30" s="39"/>
      <c r="C30" s="39"/>
      <c r="D30" s="39"/>
      <c r="E30" s="39"/>
      <c r="F30" s="39"/>
      <c r="G30" s="39"/>
      <c r="H30" s="39"/>
      <c r="I30" s="39"/>
      <c r="J30" s="39"/>
      <c r="K30" s="39"/>
      <c r="L30" s="39"/>
      <c r="M30" s="39"/>
      <c r="N30" s="39"/>
      <c r="O30" s="39"/>
      <c r="P30" s="39"/>
      <c r="Q30" s="39"/>
      <c r="R30" s="39"/>
      <c r="S30" s="39"/>
      <c r="T30" s="39"/>
      <c r="U30" s="39"/>
      <c r="V30" s="39"/>
      <c r="W30" s="39"/>
      <c r="X30" s="39"/>
      <c r="Y30" s="196"/>
    </row>
    <row r="31" spans="1:29" ht="13.2" x14ac:dyDescent="0.25">
      <c r="A31" s="195"/>
      <c r="B31" s="160" t="s">
        <v>361</v>
      </c>
      <c r="C31" s="39"/>
      <c r="D31" s="39"/>
      <c r="E31" s="39"/>
      <c r="F31" s="39"/>
      <c r="G31" s="39"/>
      <c r="H31" s="39"/>
      <c r="I31" s="39"/>
      <c r="J31" s="39"/>
      <c r="K31" s="39"/>
      <c r="L31" s="39"/>
      <c r="M31" s="39"/>
      <c r="N31" s="39"/>
      <c r="O31" s="39"/>
      <c r="P31" s="39"/>
      <c r="Q31" s="39"/>
      <c r="R31" s="39"/>
      <c r="S31" s="39"/>
      <c r="T31" s="39"/>
      <c r="U31" s="39"/>
      <c r="V31" s="39"/>
      <c r="W31" s="39"/>
      <c r="X31" s="39"/>
      <c r="Y31" s="196"/>
    </row>
    <row r="32" spans="1:29" ht="13.2" x14ac:dyDescent="0.25">
      <c r="A32" s="195"/>
      <c r="B32" s="39" t="s">
        <v>97</v>
      </c>
      <c r="C32" s="39"/>
      <c r="D32" s="39"/>
      <c r="E32" s="39"/>
      <c r="F32" s="39"/>
      <c r="G32" s="39"/>
      <c r="H32" s="39"/>
      <c r="I32" s="757" t="s">
        <v>362</v>
      </c>
      <c r="J32" s="757"/>
      <c r="K32" s="757"/>
      <c r="L32" s="758" t="s">
        <v>363</v>
      </c>
      <c r="M32" s="758"/>
      <c r="N32" s="758"/>
      <c r="O32" s="758"/>
      <c r="P32" s="758"/>
      <c r="Q32" s="758"/>
      <c r="R32" s="758"/>
      <c r="S32" s="758"/>
      <c r="T32" s="758"/>
      <c r="U32" s="758"/>
      <c r="V32" s="758"/>
      <c r="W32" s="758"/>
      <c r="X32" s="758"/>
      <c r="Y32" s="196"/>
      <c r="AC32" s="1"/>
    </row>
    <row r="33" spans="1:29" ht="13.2" x14ac:dyDescent="0.25">
      <c r="A33" s="195"/>
      <c r="B33" s="737" t="s">
        <v>364</v>
      </c>
      <c r="C33" s="738"/>
      <c r="D33" s="738"/>
      <c r="E33" s="738"/>
      <c r="F33" s="738"/>
      <c r="G33" s="738"/>
      <c r="H33" s="739"/>
      <c r="I33" s="740" t="e">
        <f>#REF!</f>
        <v>#REF!</v>
      </c>
      <c r="J33" s="740"/>
      <c r="K33" s="740"/>
      <c r="L33" s="741"/>
      <c r="M33" s="741"/>
      <c r="N33" s="741"/>
      <c r="O33" s="741"/>
      <c r="P33" s="741"/>
      <c r="Q33" s="741"/>
      <c r="R33" s="741"/>
      <c r="S33" s="741"/>
      <c r="T33" s="741"/>
      <c r="U33" s="741"/>
      <c r="V33" s="741"/>
      <c r="W33" s="741"/>
      <c r="X33" s="742"/>
      <c r="Y33" s="196"/>
      <c r="AC33" s="1"/>
    </row>
    <row r="34" spans="1:29" ht="13.2" x14ac:dyDescent="0.25">
      <c r="A34" s="195"/>
      <c r="B34" s="760" t="s">
        <v>365</v>
      </c>
      <c r="C34" s="733"/>
      <c r="D34" s="733"/>
      <c r="E34" s="733"/>
      <c r="F34" s="733"/>
      <c r="G34" s="733"/>
      <c r="H34" s="761"/>
      <c r="I34" s="762" t="e">
        <f>#REF!</f>
        <v>#REF!</v>
      </c>
      <c r="J34" s="762"/>
      <c r="K34" s="762"/>
      <c r="L34" s="763"/>
      <c r="M34" s="763"/>
      <c r="N34" s="763"/>
      <c r="O34" s="763"/>
      <c r="P34" s="763"/>
      <c r="Q34" s="763"/>
      <c r="R34" s="763"/>
      <c r="S34" s="763"/>
      <c r="T34" s="763"/>
      <c r="U34" s="763"/>
      <c r="V34" s="763"/>
      <c r="W34" s="763"/>
      <c r="X34" s="764"/>
      <c r="Y34" s="196"/>
      <c r="AC34" s="1"/>
    </row>
    <row r="35" spans="1:29" ht="13.2" x14ac:dyDescent="0.25">
      <c r="A35" s="195"/>
      <c r="B35" s="760" t="s">
        <v>366</v>
      </c>
      <c r="C35" s="733"/>
      <c r="D35" s="733"/>
      <c r="E35" s="733"/>
      <c r="F35" s="733"/>
      <c r="G35" s="733"/>
      <c r="H35" s="761"/>
      <c r="I35" s="762" t="e">
        <f>#REF!</f>
        <v>#REF!</v>
      </c>
      <c r="J35" s="762"/>
      <c r="K35" s="762"/>
      <c r="L35" s="763"/>
      <c r="M35" s="763"/>
      <c r="N35" s="763"/>
      <c r="O35" s="763"/>
      <c r="P35" s="763"/>
      <c r="Q35" s="763"/>
      <c r="R35" s="763"/>
      <c r="S35" s="763"/>
      <c r="T35" s="763"/>
      <c r="U35" s="763"/>
      <c r="V35" s="763"/>
      <c r="W35" s="763"/>
      <c r="X35" s="764"/>
      <c r="Y35" s="196"/>
      <c r="AC35" s="1"/>
    </row>
    <row r="36" spans="1:29" ht="13.2" x14ac:dyDescent="0.25">
      <c r="A36" s="195"/>
      <c r="B36" s="765" t="s">
        <v>367</v>
      </c>
      <c r="C36" s="766"/>
      <c r="D36" s="766"/>
      <c r="E36" s="766"/>
      <c r="F36" s="766"/>
      <c r="G36" s="766"/>
      <c r="H36" s="767"/>
      <c r="I36" s="768" t="e">
        <f>#REF!</f>
        <v>#REF!</v>
      </c>
      <c r="J36" s="768"/>
      <c r="K36" s="768"/>
      <c r="L36" s="769"/>
      <c r="M36" s="769"/>
      <c r="N36" s="769"/>
      <c r="O36" s="769"/>
      <c r="P36" s="769"/>
      <c r="Q36" s="769"/>
      <c r="R36" s="769"/>
      <c r="S36" s="769"/>
      <c r="T36" s="769"/>
      <c r="U36" s="769"/>
      <c r="V36" s="769"/>
      <c r="W36" s="769"/>
      <c r="X36" s="770"/>
      <c r="Y36" s="196"/>
      <c r="AC36" s="1"/>
    </row>
    <row r="37" spans="1:29" ht="13.2" x14ac:dyDescent="0.25">
      <c r="A37" s="195"/>
      <c r="B37" s="39"/>
      <c r="C37" s="39"/>
      <c r="D37" s="39"/>
      <c r="E37" s="39"/>
      <c r="F37" s="39"/>
      <c r="G37" s="39"/>
      <c r="H37" s="39"/>
      <c r="I37" s="39"/>
      <c r="J37" s="39"/>
      <c r="K37" s="39"/>
      <c r="L37" s="39"/>
      <c r="M37" s="39"/>
      <c r="N37" s="39"/>
      <c r="O37" s="39"/>
      <c r="P37" s="39"/>
      <c r="Q37" s="39"/>
      <c r="R37" s="39"/>
      <c r="S37" s="39"/>
      <c r="T37" s="39"/>
      <c r="U37" s="39"/>
      <c r="V37" s="39"/>
      <c r="W37" s="39"/>
      <c r="X37" s="39"/>
      <c r="Y37" s="196"/>
    </row>
    <row r="38" spans="1:29" ht="13.2" x14ac:dyDescent="0.25">
      <c r="A38" s="195"/>
      <c r="B38" s="160" t="s">
        <v>368</v>
      </c>
      <c r="C38" s="39"/>
      <c r="D38" s="39"/>
      <c r="E38" s="39"/>
      <c r="F38" s="39"/>
      <c r="G38" s="39"/>
      <c r="H38" s="39"/>
      <c r="I38" s="39"/>
      <c r="J38" s="39"/>
      <c r="K38" s="39"/>
      <c r="L38" s="39"/>
      <c r="M38" s="39"/>
      <c r="N38" s="39"/>
      <c r="O38" s="39"/>
      <c r="P38" s="39"/>
      <c r="Q38" s="39"/>
      <c r="R38" s="39"/>
      <c r="S38" s="39"/>
      <c r="T38" s="39"/>
      <c r="U38" s="39"/>
      <c r="V38" s="39"/>
      <c r="W38" s="39"/>
      <c r="X38" s="39"/>
      <c r="Y38" s="196"/>
    </row>
    <row r="39" spans="1:29" ht="13.2" x14ac:dyDescent="0.25">
      <c r="A39" s="195"/>
      <c r="B39" s="39" t="s">
        <v>49</v>
      </c>
      <c r="C39" s="39"/>
      <c r="D39" s="771"/>
      <c r="E39" s="772"/>
      <c r="F39" s="772"/>
      <c r="G39" s="772"/>
      <c r="H39" s="772"/>
      <c r="I39" s="772"/>
      <c r="J39" s="772"/>
      <c r="K39" s="772"/>
      <c r="L39" s="773"/>
      <c r="M39" s="39"/>
      <c r="N39" s="39" t="s">
        <v>369</v>
      </c>
      <c r="O39" s="39"/>
      <c r="P39" s="771"/>
      <c r="Q39" s="772"/>
      <c r="R39" s="772"/>
      <c r="S39" s="772"/>
      <c r="T39" s="772"/>
      <c r="U39" s="772"/>
      <c r="V39" s="772"/>
      <c r="W39" s="772"/>
      <c r="X39" s="773"/>
      <c r="Y39" s="196"/>
    </row>
    <row r="40" spans="1:29" ht="13.2" x14ac:dyDescent="0.25">
      <c r="A40" s="195"/>
      <c r="B40" s="39" t="s">
        <v>51</v>
      </c>
      <c r="C40" s="39"/>
      <c r="D40" s="734"/>
      <c r="E40" s="735"/>
      <c r="F40" s="735"/>
      <c r="G40" s="735"/>
      <c r="H40" s="735"/>
      <c r="I40" s="735"/>
      <c r="J40" s="735"/>
      <c r="K40" s="735"/>
      <c r="L40" s="759"/>
      <c r="M40" s="39"/>
      <c r="N40" s="39" t="s">
        <v>358</v>
      </c>
      <c r="O40" s="39"/>
      <c r="P40" s="734"/>
      <c r="Q40" s="735"/>
      <c r="R40" s="735"/>
      <c r="S40" s="735"/>
      <c r="T40" s="735"/>
      <c r="U40" s="735"/>
      <c r="V40" s="735"/>
      <c r="W40" s="735"/>
      <c r="X40" s="759"/>
      <c r="Y40" s="196"/>
      <c r="AC40" s="1"/>
    </row>
    <row r="41" spans="1:29" ht="13.2" x14ac:dyDescent="0.25">
      <c r="A41" s="195"/>
      <c r="B41" s="39" t="s">
        <v>370</v>
      </c>
      <c r="C41" s="39"/>
      <c r="D41" s="776"/>
      <c r="E41" s="777"/>
      <c r="F41" s="777"/>
      <c r="G41" s="777"/>
      <c r="H41" s="777"/>
      <c r="I41" s="777"/>
      <c r="J41" s="777"/>
      <c r="K41" s="777"/>
      <c r="L41" s="778"/>
      <c r="M41" s="39"/>
      <c r="N41" s="39" t="s">
        <v>53</v>
      </c>
      <c r="O41" s="39"/>
      <c r="P41" s="776"/>
      <c r="Q41" s="777"/>
      <c r="R41" s="777"/>
      <c r="S41" s="777"/>
      <c r="T41" s="777"/>
      <c r="U41" s="777"/>
      <c r="V41" s="777"/>
      <c r="W41" s="777"/>
      <c r="X41" s="778"/>
      <c r="Y41" s="196"/>
      <c r="AC41" s="1"/>
    </row>
    <row r="42" spans="1:29" ht="13.2" x14ac:dyDescent="0.25">
      <c r="A42" s="195"/>
      <c r="B42" s="39"/>
      <c r="C42" s="39"/>
      <c r="D42" s="39"/>
      <c r="E42" s="39"/>
      <c r="F42" s="39"/>
      <c r="G42" s="39"/>
      <c r="H42" s="39"/>
      <c r="I42" s="39"/>
      <c r="J42" s="39"/>
      <c r="K42" s="39"/>
      <c r="L42" s="39"/>
      <c r="M42" s="39"/>
      <c r="N42" s="39"/>
      <c r="O42" s="39"/>
      <c r="P42" s="39"/>
      <c r="Q42" s="39"/>
      <c r="R42" s="39"/>
      <c r="S42" s="39"/>
      <c r="T42" s="39"/>
      <c r="U42" s="39"/>
      <c r="V42" s="39"/>
      <c r="W42" s="39"/>
      <c r="X42" s="39"/>
      <c r="Y42" s="196"/>
      <c r="AC42" s="1"/>
    </row>
    <row r="43" spans="1:29" ht="13.2" x14ac:dyDescent="0.25">
      <c r="A43" s="195"/>
      <c r="B43" s="39"/>
      <c r="C43" s="39"/>
      <c r="D43" s="39"/>
      <c r="E43" s="39"/>
      <c r="F43" s="39"/>
      <c r="G43" s="39"/>
      <c r="H43" s="39"/>
      <c r="I43" s="39"/>
      <c r="J43" s="39"/>
      <c r="K43" s="39"/>
      <c r="L43" s="39"/>
      <c r="M43" s="39"/>
      <c r="N43" s="39"/>
      <c r="O43" s="39"/>
      <c r="P43" s="39"/>
      <c r="Q43" s="39"/>
      <c r="R43" s="39"/>
      <c r="S43" s="39"/>
      <c r="T43" s="39"/>
      <c r="U43" s="39"/>
      <c r="V43" s="39"/>
      <c r="W43" s="39"/>
      <c r="X43" s="39"/>
      <c r="Y43" s="196"/>
      <c r="AB43" s="39"/>
      <c r="AC43" s="39"/>
    </row>
    <row r="44" spans="1:29" ht="13.2" x14ac:dyDescent="0.25">
      <c r="A44" s="195"/>
      <c r="B44" s="160" t="s">
        <v>371</v>
      </c>
      <c r="C44" s="39"/>
      <c r="D44" s="39"/>
      <c r="E44" s="39"/>
      <c r="F44" s="39"/>
      <c r="G44" s="39"/>
      <c r="H44" s="39"/>
      <c r="I44" s="39"/>
      <c r="J44" s="39"/>
      <c r="K44" s="39"/>
      <c r="L44" s="39"/>
      <c r="M44" s="39"/>
      <c r="N44" s="39"/>
      <c r="O44" s="39"/>
      <c r="P44" s="39"/>
      <c r="Q44" s="39"/>
      <c r="R44" s="39"/>
      <c r="S44" s="39"/>
      <c r="T44" s="39"/>
      <c r="U44" s="39"/>
      <c r="V44" s="39"/>
      <c r="W44" s="39"/>
      <c r="X44" s="39"/>
      <c r="Y44" s="196"/>
    </row>
    <row r="45" spans="1:29" ht="13.2" x14ac:dyDescent="0.25">
      <c r="A45" s="195"/>
      <c r="B45" s="779" t="s">
        <v>372</v>
      </c>
      <c r="C45" s="780"/>
      <c r="D45" s="780"/>
      <c r="E45" s="780"/>
      <c r="F45" s="780"/>
      <c r="G45" s="780"/>
      <c r="H45" s="780"/>
      <c r="I45" s="780"/>
      <c r="J45" s="780"/>
      <c r="K45" s="780"/>
      <c r="L45" s="780"/>
      <c r="M45" s="780"/>
      <c r="N45" s="780"/>
      <c r="O45" s="780"/>
      <c r="P45" s="780"/>
      <c r="Q45" s="780"/>
      <c r="R45" s="780"/>
      <c r="S45" s="780"/>
      <c r="T45" s="780"/>
      <c r="U45" s="780"/>
      <c r="V45" s="780"/>
      <c r="W45" s="780"/>
      <c r="X45" s="781"/>
      <c r="Y45" s="196"/>
    </row>
    <row r="46" spans="1:29" ht="13.2" x14ac:dyDescent="0.25">
      <c r="A46" s="195"/>
      <c r="B46" s="782"/>
      <c r="C46" s="783"/>
      <c r="D46" s="783"/>
      <c r="E46" s="783"/>
      <c r="F46" s="783"/>
      <c r="G46" s="783"/>
      <c r="H46" s="783"/>
      <c r="I46" s="783"/>
      <c r="J46" s="783"/>
      <c r="K46" s="783"/>
      <c r="L46" s="783"/>
      <c r="M46" s="783"/>
      <c r="N46" s="783"/>
      <c r="O46" s="783"/>
      <c r="P46" s="783"/>
      <c r="Q46" s="783"/>
      <c r="R46" s="783"/>
      <c r="S46" s="783"/>
      <c r="T46" s="783"/>
      <c r="U46" s="783"/>
      <c r="V46" s="783"/>
      <c r="W46" s="783"/>
      <c r="X46" s="784"/>
      <c r="Y46" s="196"/>
    </row>
    <row r="47" spans="1:29" ht="13.2" x14ac:dyDescent="0.25">
      <c r="A47" s="195"/>
      <c r="B47" s="785"/>
      <c r="C47" s="786"/>
      <c r="D47" s="786"/>
      <c r="E47" s="786"/>
      <c r="F47" s="786"/>
      <c r="G47" s="786"/>
      <c r="H47" s="786"/>
      <c r="I47" s="786"/>
      <c r="J47" s="786"/>
      <c r="K47" s="786"/>
      <c r="L47" s="786"/>
      <c r="M47" s="786"/>
      <c r="N47" s="786"/>
      <c r="O47" s="786"/>
      <c r="P47" s="786"/>
      <c r="Q47" s="786"/>
      <c r="R47" s="786"/>
      <c r="S47" s="786"/>
      <c r="T47" s="786"/>
      <c r="U47" s="786"/>
      <c r="V47" s="786"/>
      <c r="W47" s="786"/>
      <c r="X47" s="787"/>
      <c r="Y47" s="196"/>
    </row>
    <row r="48" spans="1:29" ht="13.2" x14ac:dyDescent="0.25">
      <c r="A48" s="195"/>
      <c r="B48" s="39"/>
      <c r="C48" s="39"/>
      <c r="D48" s="39"/>
      <c r="E48" s="39"/>
      <c r="F48" s="39"/>
      <c r="G48" s="39"/>
      <c r="H48" s="39"/>
      <c r="I48" s="39"/>
      <c r="J48" s="39"/>
      <c r="K48" s="39"/>
      <c r="L48" s="39"/>
      <c r="M48" s="39"/>
      <c r="N48" s="39"/>
      <c r="O48" s="39"/>
      <c r="P48" s="39"/>
      <c r="Q48" s="39"/>
      <c r="R48" s="39"/>
      <c r="S48" s="39"/>
      <c r="T48" s="39"/>
      <c r="U48" s="39"/>
      <c r="V48" s="39"/>
      <c r="W48" s="39"/>
      <c r="X48" s="39"/>
      <c r="Y48" s="196"/>
    </row>
    <row r="49" spans="1:25" ht="13.8" thickBot="1" x14ac:dyDescent="0.3">
      <c r="A49" s="197"/>
      <c r="B49" s="198"/>
      <c r="C49" s="198"/>
      <c r="D49" s="198"/>
      <c r="E49" s="198"/>
      <c r="F49" s="198"/>
      <c r="G49" s="198"/>
      <c r="H49" s="198"/>
      <c r="I49" s="198"/>
      <c r="J49" s="198"/>
      <c r="K49" s="198"/>
      <c r="L49" s="198"/>
      <c r="M49" s="198"/>
      <c r="N49" s="198"/>
      <c r="O49" s="198"/>
      <c r="P49" s="198"/>
      <c r="Q49" s="198"/>
      <c r="R49" s="198"/>
      <c r="S49" s="198"/>
      <c r="T49" s="198"/>
      <c r="U49" s="198"/>
      <c r="V49" s="198"/>
      <c r="W49" s="198"/>
      <c r="X49" s="198"/>
      <c r="Y49" s="199"/>
    </row>
    <row r="50" spans="1:25" ht="13.8" thickBot="1" x14ac:dyDescent="0.3">
      <c r="A50" s="200"/>
      <c r="B50" s="200"/>
      <c r="C50" s="200"/>
      <c r="D50" s="200"/>
      <c r="E50" s="200"/>
      <c r="F50" s="200"/>
      <c r="G50" s="200"/>
      <c r="H50" s="200"/>
      <c r="I50" s="200"/>
      <c r="J50" s="200"/>
      <c r="K50" s="200"/>
      <c r="L50" s="200"/>
      <c r="M50" s="200"/>
      <c r="N50" s="200"/>
      <c r="O50" s="200"/>
      <c r="P50" s="200"/>
      <c r="Q50" s="200"/>
      <c r="R50" s="200"/>
      <c r="S50" s="200"/>
      <c r="T50" s="200"/>
      <c r="U50" s="200"/>
      <c r="V50" s="200"/>
      <c r="W50" s="200"/>
      <c r="X50" s="200"/>
      <c r="Y50" s="200"/>
    </row>
    <row r="51" spans="1:25" ht="13.8" thickBot="1" x14ac:dyDescent="0.3">
      <c r="A51" s="729" t="s">
        <v>373</v>
      </c>
      <c r="B51" s="730"/>
      <c r="C51" s="730"/>
      <c r="D51" s="730"/>
      <c r="E51" s="730"/>
      <c r="F51" s="730"/>
      <c r="G51" s="730"/>
      <c r="H51" s="730"/>
      <c r="I51" s="730"/>
      <c r="J51" s="730"/>
      <c r="K51" s="730"/>
      <c r="L51" s="730"/>
      <c r="M51" s="730"/>
      <c r="N51" s="730"/>
      <c r="O51" s="730"/>
      <c r="P51" s="730"/>
      <c r="Q51" s="730"/>
      <c r="R51" s="730"/>
      <c r="S51" s="730"/>
      <c r="T51" s="730"/>
      <c r="U51" s="730"/>
      <c r="V51" s="730"/>
      <c r="W51" s="730"/>
      <c r="X51" s="730"/>
      <c r="Y51" s="731"/>
    </row>
    <row r="52" spans="1:25" ht="13.2" x14ac:dyDescent="0.25">
      <c r="A52" s="195"/>
      <c r="B52" s="39"/>
      <c r="C52" s="39"/>
      <c r="D52" s="39"/>
      <c r="E52" s="39"/>
      <c r="F52" s="39"/>
      <c r="G52" s="39"/>
      <c r="H52" s="39"/>
      <c r="I52" s="39"/>
      <c r="J52" s="39"/>
      <c r="K52" s="39"/>
      <c r="L52" s="39"/>
      <c r="M52" s="39"/>
      <c r="N52" s="39"/>
      <c r="O52" s="39"/>
      <c r="P52" s="39"/>
      <c r="Q52" s="39"/>
      <c r="R52" s="39"/>
      <c r="S52" s="39"/>
      <c r="T52" s="39"/>
      <c r="U52" s="39"/>
      <c r="V52" s="39"/>
      <c r="W52" s="39"/>
      <c r="X52" s="39"/>
      <c r="Y52" s="196"/>
    </row>
    <row r="53" spans="1:25" ht="13.2" x14ac:dyDescent="0.25">
      <c r="A53" s="195"/>
      <c r="B53" s="39"/>
      <c r="C53" s="39"/>
      <c r="D53" s="39"/>
      <c r="E53" s="39"/>
      <c r="F53" s="39"/>
      <c r="G53" s="39"/>
      <c r="H53" s="39"/>
      <c r="I53" s="39"/>
      <c r="J53" s="39"/>
      <c r="K53" s="39"/>
      <c r="L53" s="39"/>
      <c r="M53" s="39"/>
      <c r="N53" s="39"/>
      <c r="O53" s="39"/>
      <c r="P53" s="39"/>
      <c r="Q53" s="39"/>
      <c r="R53" s="39"/>
      <c r="S53" s="39"/>
      <c r="T53" s="39"/>
      <c r="U53" s="39"/>
      <c r="V53" s="39"/>
      <c r="W53" s="39"/>
      <c r="X53" s="39"/>
      <c r="Y53" s="196"/>
    </row>
    <row r="54" spans="1:25" ht="13.2" x14ac:dyDescent="0.25">
      <c r="A54" s="195"/>
      <c r="B54" s="39"/>
      <c r="C54" s="39"/>
      <c r="D54" s="39"/>
      <c r="E54" s="39"/>
      <c r="F54" s="39"/>
      <c r="G54" s="39"/>
      <c r="H54" s="39"/>
      <c r="I54" s="39"/>
      <c r="J54" s="39"/>
      <c r="K54" s="39"/>
      <c r="L54" s="39"/>
      <c r="M54" s="39"/>
      <c r="N54" s="39"/>
      <c r="O54" s="39"/>
      <c r="P54" s="39"/>
      <c r="Q54" s="39"/>
      <c r="R54" s="39"/>
      <c r="S54" s="39"/>
      <c r="T54" s="39"/>
      <c r="U54" s="39"/>
      <c r="V54" s="39"/>
      <c r="W54" s="39"/>
      <c r="X54" s="39"/>
      <c r="Y54" s="196"/>
    </row>
    <row r="55" spans="1:25" ht="13.2" x14ac:dyDescent="0.25">
      <c r="A55" s="195"/>
      <c r="B55" s="39"/>
      <c r="C55" s="39"/>
      <c r="D55" s="39"/>
      <c r="E55" s="39"/>
      <c r="F55" s="39"/>
      <c r="G55" s="39"/>
      <c r="H55" s="39"/>
      <c r="I55" s="39"/>
      <c r="J55" s="39"/>
      <c r="K55" s="39"/>
      <c r="L55" s="39"/>
      <c r="M55" s="39"/>
      <c r="N55" s="39"/>
      <c r="O55" s="39"/>
      <c r="P55" s="39"/>
      <c r="Q55" s="39"/>
      <c r="R55" s="39"/>
      <c r="S55" s="39"/>
      <c r="T55" s="39"/>
      <c r="U55" s="39"/>
      <c r="V55" s="39"/>
      <c r="W55" s="39"/>
      <c r="X55" s="39"/>
      <c r="Y55" s="196"/>
    </row>
    <row r="56" spans="1:25" ht="13.2" x14ac:dyDescent="0.25">
      <c r="A56" s="195"/>
      <c r="B56" s="788"/>
      <c r="C56" s="788"/>
      <c r="D56" s="788"/>
      <c r="E56" s="788"/>
      <c r="F56" s="788"/>
      <c r="G56" s="788"/>
      <c r="H56" s="788"/>
      <c r="I56" s="39"/>
      <c r="J56" s="790"/>
      <c r="K56" s="790"/>
      <c r="L56" s="790"/>
      <c r="M56" s="790"/>
      <c r="N56" s="790"/>
      <c r="O56" s="790"/>
      <c r="P56" s="790"/>
      <c r="Q56" s="39"/>
      <c r="R56" s="792"/>
      <c r="S56" s="792"/>
      <c r="T56" s="792"/>
      <c r="U56" s="792"/>
      <c r="V56" s="792"/>
      <c r="W56" s="792"/>
      <c r="X56" s="792"/>
      <c r="Y56" s="196"/>
    </row>
    <row r="57" spans="1:25" ht="13.2" x14ac:dyDescent="0.25">
      <c r="A57" s="195"/>
      <c r="B57" s="788"/>
      <c r="C57" s="788"/>
      <c r="D57" s="788"/>
      <c r="E57" s="788"/>
      <c r="F57" s="788"/>
      <c r="G57" s="788"/>
      <c r="H57" s="788"/>
      <c r="I57" s="39"/>
      <c r="J57" s="790"/>
      <c r="K57" s="790"/>
      <c r="L57" s="790"/>
      <c r="M57" s="790"/>
      <c r="N57" s="790"/>
      <c r="O57" s="790"/>
      <c r="P57" s="790"/>
      <c r="Q57" s="39"/>
      <c r="R57" s="792"/>
      <c r="S57" s="792"/>
      <c r="T57" s="792"/>
      <c r="U57" s="792"/>
      <c r="V57" s="792"/>
      <c r="W57" s="792"/>
      <c r="X57" s="792"/>
      <c r="Y57" s="196"/>
    </row>
    <row r="58" spans="1:25" ht="13.2" x14ac:dyDescent="0.25">
      <c r="A58" s="195"/>
      <c r="B58" s="789"/>
      <c r="C58" s="789"/>
      <c r="D58" s="789"/>
      <c r="E58" s="789"/>
      <c r="F58" s="789"/>
      <c r="G58" s="789"/>
      <c r="H58" s="789"/>
      <c r="I58" s="39"/>
      <c r="J58" s="791"/>
      <c r="K58" s="791"/>
      <c r="L58" s="791"/>
      <c r="M58" s="791"/>
      <c r="N58" s="791"/>
      <c r="O58" s="791"/>
      <c r="P58" s="791"/>
      <c r="Q58" s="39"/>
      <c r="R58" s="793"/>
      <c r="S58" s="793"/>
      <c r="T58" s="793"/>
      <c r="U58" s="793"/>
      <c r="V58" s="793"/>
      <c r="W58" s="793"/>
      <c r="X58" s="793"/>
      <c r="Y58" s="196"/>
    </row>
    <row r="59" spans="1:25" ht="12.75" customHeight="1" x14ac:dyDescent="0.25">
      <c r="A59" s="195"/>
      <c r="B59" s="774" t="s">
        <v>374</v>
      </c>
      <c r="C59" s="774"/>
      <c r="D59" s="774"/>
      <c r="E59" s="774"/>
      <c r="F59" s="774"/>
      <c r="G59" s="774"/>
      <c r="H59" s="774"/>
      <c r="I59" s="39"/>
      <c r="J59" s="774" t="s">
        <v>375</v>
      </c>
      <c r="K59" s="774"/>
      <c r="L59" s="774"/>
      <c r="M59" s="774"/>
      <c r="N59" s="774"/>
      <c r="O59" s="774"/>
      <c r="P59" s="774"/>
      <c r="Q59" s="39"/>
      <c r="R59" s="774" t="s">
        <v>102</v>
      </c>
      <c r="S59" s="774"/>
      <c r="T59" s="774"/>
      <c r="U59" s="774"/>
      <c r="V59" s="774"/>
      <c r="W59" s="774"/>
      <c r="X59" s="774"/>
      <c r="Y59" s="196"/>
    </row>
    <row r="60" spans="1:25" ht="13.2" x14ac:dyDescent="0.25">
      <c r="A60" s="195"/>
      <c r="B60" s="39"/>
      <c r="C60" s="39"/>
      <c r="D60" s="39"/>
      <c r="E60" s="39"/>
      <c r="F60" s="39"/>
      <c r="G60" s="39"/>
      <c r="H60" s="39"/>
      <c r="I60" s="39"/>
      <c r="J60" s="39"/>
      <c r="K60" s="39"/>
      <c r="L60" s="39"/>
      <c r="M60" s="39"/>
      <c r="N60" s="39"/>
      <c r="O60" s="39"/>
      <c r="P60" s="39"/>
      <c r="Q60" s="39"/>
      <c r="R60" s="39"/>
      <c r="S60" s="39"/>
      <c r="T60" s="39"/>
      <c r="U60" s="39"/>
      <c r="V60" s="39"/>
      <c r="W60" s="39"/>
      <c r="X60" s="39"/>
      <c r="Y60" s="196"/>
    </row>
    <row r="61" spans="1:25" ht="13.2" x14ac:dyDescent="0.25">
      <c r="A61" s="195"/>
      <c r="B61" s="39"/>
      <c r="C61" s="39"/>
      <c r="D61" s="39"/>
      <c r="E61" s="39"/>
      <c r="F61" s="39"/>
      <c r="G61" s="39"/>
      <c r="H61" s="39"/>
      <c r="I61" s="39"/>
      <c r="J61" s="39"/>
      <c r="K61" s="39"/>
      <c r="L61" s="39"/>
      <c r="M61" s="39"/>
      <c r="N61" s="39"/>
      <c r="O61" s="39"/>
      <c r="P61" s="39"/>
      <c r="Q61" s="39"/>
      <c r="R61" s="39"/>
      <c r="S61" s="39"/>
      <c r="T61" s="39"/>
      <c r="U61" s="39"/>
      <c r="V61" s="39"/>
      <c r="W61" s="39"/>
      <c r="X61" s="39"/>
      <c r="Y61" s="196"/>
    </row>
    <row r="62" spans="1:25" ht="13.2" x14ac:dyDescent="0.25">
      <c r="A62" s="195"/>
      <c r="B62" s="39"/>
      <c r="C62" s="39"/>
      <c r="D62" s="39"/>
      <c r="E62" s="39"/>
      <c r="F62" s="39"/>
      <c r="G62" s="39"/>
      <c r="H62" s="39"/>
      <c r="I62" s="39"/>
      <c r="J62" s="39"/>
      <c r="K62" s="39"/>
      <c r="L62" s="39"/>
      <c r="M62" s="39"/>
      <c r="N62" s="39"/>
      <c r="O62" s="39"/>
      <c r="P62" s="39"/>
      <c r="Q62" s="39"/>
      <c r="R62" s="39"/>
      <c r="S62" s="39"/>
      <c r="T62" s="39"/>
      <c r="U62" s="39"/>
      <c r="V62" s="39"/>
      <c r="W62" s="39"/>
      <c r="X62" s="39"/>
      <c r="Y62" s="196"/>
    </row>
    <row r="63" spans="1:25" ht="13.2" x14ac:dyDescent="0.25">
      <c r="A63" s="195"/>
      <c r="B63" s="39"/>
      <c r="C63" s="39"/>
      <c r="D63" s="39"/>
      <c r="E63" s="39"/>
      <c r="F63" s="39"/>
      <c r="G63" s="39"/>
      <c r="H63" s="39"/>
      <c r="I63" s="39"/>
      <c r="J63" s="39"/>
      <c r="K63" s="39"/>
      <c r="L63" s="39"/>
      <c r="M63" s="39"/>
      <c r="N63" s="39"/>
      <c r="O63" s="39"/>
      <c r="P63" s="39"/>
      <c r="Q63" s="39"/>
      <c r="R63" s="39"/>
      <c r="S63" s="39"/>
      <c r="T63" s="39"/>
      <c r="U63" s="39"/>
      <c r="V63" s="39"/>
      <c r="W63" s="39"/>
      <c r="X63" s="39"/>
      <c r="Y63" s="196"/>
    </row>
    <row r="64" spans="1:25" ht="13.2" x14ac:dyDescent="0.25">
      <c r="A64" s="195"/>
      <c r="B64" s="775" t="s">
        <v>376</v>
      </c>
      <c r="C64" s="775"/>
      <c r="D64" s="775"/>
      <c r="E64" s="775"/>
      <c r="F64" s="775"/>
      <c r="G64" s="775"/>
      <c r="H64" s="775"/>
      <c r="I64" s="775"/>
      <c r="J64" s="775"/>
      <c r="K64" s="775"/>
      <c r="L64" s="775"/>
      <c r="M64" s="775"/>
      <c r="N64" s="775"/>
      <c r="O64" s="775"/>
      <c r="P64" s="775"/>
      <c r="Q64" s="775"/>
      <c r="R64" s="775"/>
      <c r="S64" s="775"/>
      <c r="T64" s="775"/>
      <c r="U64" s="775"/>
      <c r="V64" s="775"/>
      <c r="W64" s="775"/>
      <c r="X64" s="775"/>
      <c r="Y64" s="196"/>
    </row>
    <row r="65" spans="1:25" ht="13.8" thickBot="1" x14ac:dyDescent="0.3">
      <c r="A65" s="197"/>
      <c r="B65" s="198"/>
      <c r="C65" s="198"/>
      <c r="D65" s="198"/>
      <c r="E65" s="198"/>
      <c r="F65" s="198"/>
      <c r="G65" s="198"/>
      <c r="H65" s="198"/>
      <c r="I65" s="198"/>
      <c r="J65" s="198"/>
      <c r="K65" s="198"/>
      <c r="L65" s="198"/>
      <c r="M65" s="198"/>
      <c r="N65" s="198"/>
      <c r="O65" s="198"/>
      <c r="P65" s="198"/>
      <c r="Q65" s="198"/>
      <c r="R65" s="198"/>
      <c r="S65" s="198"/>
      <c r="T65" s="198"/>
      <c r="U65" s="198"/>
      <c r="V65" s="198"/>
      <c r="W65" s="198"/>
      <c r="X65" s="198"/>
      <c r="Y65" s="199"/>
    </row>
  </sheetData>
  <mergeCells count="69">
    <mergeCell ref="B59:H59"/>
    <mergeCell ref="J59:P59"/>
    <mergeCell ref="R59:X59"/>
    <mergeCell ref="B64:X64"/>
    <mergeCell ref="D41:L41"/>
    <mergeCell ref="P41:X41"/>
    <mergeCell ref="B45:X47"/>
    <mergeCell ref="A51:Y51"/>
    <mergeCell ref="B56:H58"/>
    <mergeCell ref="J56:P58"/>
    <mergeCell ref="R56:X58"/>
    <mergeCell ref="D40:L40"/>
    <mergeCell ref="P40:X40"/>
    <mergeCell ref="B34:H34"/>
    <mergeCell ref="I34:K34"/>
    <mergeCell ref="L34:X34"/>
    <mergeCell ref="B35:H35"/>
    <mergeCell ref="I35:K35"/>
    <mergeCell ref="L35:X35"/>
    <mergeCell ref="B36:H36"/>
    <mergeCell ref="I36:K36"/>
    <mergeCell ref="L36:X36"/>
    <mergeCell ref="D39:L39"/>
    <mergeCell ref="P39:X39"/>
    <mergeCell ref="B33:H33"/>
    <mergeCell ref="I33:K33"/>
    <mergeCell ref="L33:X33"/>
    <mergeCell ref="B16:D16"/>
    <mergeCell ref="E16:L16"/>
    <mergeCell ref="N16:P16"/>
    <mergeCell ref="Q16:X16"/>
    <mergeCell ref="B17:D17"/>
    <mergeCell ref="E17:L17"/>
    <mergeCell ref="N17:P17"/>
    <mergeCell ref="Q17:X17"/>
    <mergeCell ref="A20:Y20"/>
    <mergeCell ref="B23:X24"/>
    <mergeCell ref="B27:X29"/>
    <mergeCell ref="I32:K32"/>
    <mergeCell ref="L32:X32"/>
    <mergeCell ref="B14:D14"/>
    <mergeCell ref="E14:L14"/>
    <mergeCell ref="N14:P14"/>
    <mergeCell ref="Q14:X14"/>
    <mergeCell ref="B15:D15"/>
    <mergeCell ref="E15:L15"/>
    <mergeCell ref="N15:P15"/>
    <mergeCell ref="Q15:X15"/>
    <mergeCell ref="B13:D13"/>
    <mergeCell ref="E13:L13"/>
    <mergeCell ref="N13:P13"/>
    <mergeCell ref="Q13:X13"/>
    <mergeCell ref="F5:J5"/>
    <mergeCell ref="M5:Q5"/>
    <mergeCell ref="V5:Y5"/>
    <mergeCell ref="F6:J6"/>
    <mergeCell ref="M6:Q6"/>
    <mergeCell ref="V6:Y6"/>
    <mergeCell ref="A8:Y8"/>
    <mergeCell ref="B9:M9"/>
    <mergeCell ref="O9:X9"/>
    <mergeCell ref="B12:L12"/>
    <mergeCell ref="N12:X12"/>
    <mergeCell ref="A1:I3"/>
    <mergeCell ref="J1:Q3"/>
    <mergeCell ref="R1:Y3"/>
    <mergeCell ref="F4:J4"/>
    <mergeCell ref="M4:Q4"/>
    <mergeCell ref="V4:Y4"/>
  </mergeCells>
  <dataValidations count="1">
    <dataValidation type="list" allowBlank="1" showInputMessage="1" showErrorMessage="1" sqref="N9" xr:uid="{774659E8-609D-4A05-81E5-C81F8383015E}">
      <formula1>$AC$9:$AC$15</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4</vt:i4>
      </vt:variant>
    </vt:vector>
  </HeadingPairs>
  <TitlesOfParts>
    <vt:vector size="13" baseType="lpstr">
      <vt:lpstr>Quick Response </vt:lpstr>
      <vt:lpstr>D4-D8</vt:lpstr>
      <vt:lpstr>Ishikawa</vt:lpstr>
      <vt:lpstr>FTA</vt:lpstr>
      <vt:lpstr>5why's</vt:lpstr>
      <vt:lpstr>Winding SOP validation update </vt:lpstr>
      <vt:lpstr>Capability of tinning length </vt:lpstr>
      <vt:lpstr>LLC</vt:lpstr>
      <vt:lpstr>Sorting approval</vt:lpstr>
      <vt:lpstr>'5why''s'!Zone_d_impression</vt:lpstr>
      <vt:lpstr>'D4-D8'!Zone_d_impression</vt:lpstr>
      <vt:lpstr>FTA!Zone_d_impression</vt:lpstr>
      <vt:lpstr>'Quick Response '!Zone_d_impression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Slah SAOUDI</dc:creator>
  <cp:keywords/>
  <dc:description/>
  <cp:lastModifiedBy>Mohamed NAILI</cp:lastModifiedBy>
  <cp:revision/>
  <dcterms:created xsi:type="dcterms:W3CDTF">2013-09-25T12:18:47Z</dcterms:created>
  <dcterms:modified xsi:type="dcterms:W3CDTF">2024-07-23T23:26:00Z</dcterms:modified>
  <cp:category/>
  <cp:contentStatus/>
</cp:coreProperties>
</file>