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2.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nas1\Alcaldia\208-DAP\20830-S-IEE\U-Prdcc-Inf-Estrat\E-Gest-Inf-Estadist\Cmn-GestInfEstadist\3. ECV\"/>
    </mc:Choice>
  </mc:AlternateContent>
  <bookViews>
    <workbookView xWindow="0" yWindow="0" windowWidth="20490" windowHeight="7755"/>
  </bookViews>
  <sheets>
    <sheet name="Bateria_Indicadores_ECV" sheetId="9" r:id="rId1"/>
    <sheet name="Indicadores para Publicar" sheetId="13" state="hidden" r:id="rId2"/>
  </sheets>
  <definedNames>
    <definedName name="_xlnm._FilterDatabase" localSheetId="1" hidden="1">'Indicadores para Publicar'!$L$4:$L$1170</definedName>
  </definedNames>
  <calcPr calcId="162913"/>
</workbook>
</file>

<file path=xl/calcChain.xml><?xml version="1.0" encoding="utf-8"?>
<calcChain xmlns="http://schemas.openxmlformats.org/spreadsheetml/2006/main">
  <c r="AF728" i="13" l="1"/>
  <c r="AF708" i="13"/>
  <c r="AF709" i="13"/>
  <c r="AF710" i="13"/>
  <c r="AF711" i="13"/>
  <c r="AF712" i="13"/>
  <c r="AF713" i="13"/>
  <c r="AF714" i="13"/>
  <c r="AF715" i="13"/>
  <c r="AF716" i="13"/>
  <c r="AF717" i="13"/>
  <c r="AF718" i="13"/>
  <c r="AF719" i="13"/>
  <c r="AF720" i="13"/>
  <c r="AF721" i="13"/>
  <c r="AF722" i="13"/>
  <c r="AF723" i="13"/>
  <c r="AF724" i="13"/>
  <c r="AF725" i="13"/>
  <c r="AF726" i="13"/>
  <c r="AF727" i="13"/>
  <c r="AF729" i="13"/>
  <c r="AF730" i="13"/>
  <c r="AF707" i="13"/>
</calcChain>
</file>

<file path=xl/sharedStrings.xml><?xml version="1.0" encoding="utf-8"?>
<sst xmlns="http://schemas.openxmlformats.org/spreadsheetml/2006/main" count="2223" uniqueCount="235">
  <si>
    <t>2015</t>
  </si>
  <si>
    <t>2014</t>
  </si>
  <si>
    <t>2007</t>
  </si>
  <si>
    <t>2008</t>
  </si>
  <si>
    <t>2009</t>
  </si>
  <si>
    <t>2010</t>
  </si>
  <si>
    <t>2011</t>
  </si>
  <si>
    <t>2012</t>
  </si>
  <si>
    <t>2013</t>
  </si>
  <si>
    <t>1. Popular</t>
  </si>
  <si>
    <t>2. Santa Cruz</t>
  </si>
  <si>
    <t>3. Manrique</t>
  </si>
  <si>
    <t>4. Aranjuez</t>
  </si>
  <si>
    <t>5. Castilla</t>
  </si>
  <si>
    <t>6. Doce de Octubre</t>
  </si>
  <si>
    <t>7. Robledo</t>
  </si>
  <si>
    <t>8. Villa Hermosa</t>
  </si>
  <si>
    <t>9. Buenos Aires</t>
  </si>
  <si>
    <t>10. La Candelaria</t>
  </si>
  <si>
    <t>11. Laureles Estadio</t>
  </si>
  <si>
    <t>12. La America</t>
  </si>
  <si>
    <t>13. San Javier</t>
  </si>
  <si>
    <t>14. El Poblado</t>
  </si>
  <si>
    <t>15. Guayabal</t>
  </si>
  <si>
    <t>16. Belen</t>
  </si>
  <si>
    <t>50. Palmitas</t>
  </si>
  <si>
    <t>60. San Cristobal</t>
  </si>
  <si>
    <t>70. Altavista</t>
  </si>
  <si>
    <t>80. San Antonio de Prado</t>
  </si>
  <si>
    <t>90. Santa Elena</t>
  </si>
  <si>
    <t>Total</t>
  </si>
  <si>
    <t>Total Comunas</t>
  </si>
  <si>
    <t>Total Corregimientos</t>
  </si>
  <si>
    <t>T44=Índice de dependencia económica (porcentaje)</t>
  </si>
  <si>
    <t>T48=Índice de Masculinidad</t>
  </si>
  <si>
    <t>T120=Porcentaje de población que practica actividades deportivas</t>
  </si>
  <si>
    <t>T123=Porcentaje de personas que asiste o participa a programas culturales</t>
  </si>
  <si>
    <t>2016</t>
  </si>
  <si>
    <t>Demograficos, indicador 01</t>
  </si>
  <si>
    <t>tabla c02.01</t>
  </si>
  <si>
    <t>T44 'Índice de dependencia económica (porcentaje)'/</t>
  </si>
  <si>
    <t>Demograficos, indicador 05</t>
  </si>
  <si>
    <t>tabla c02.05</t>
  </si>
  <si>
    <t>T48 'Índice de Masculinidad'/</t>
  </si>
  <si>
    <t>Educación, indicador 01</t>
  </si>
  <si>
    <t>tabla c04.01</t>
  </si>
  <si>
    <t>T55 'Tasa de asistencia escolar de 0 a 4 años (Por 100 personas)'/</t>
  </si>
  <si>
    <t>Educación, indicador 02</t>
  </si>
  <si>
    <t>T56=Tasa de asistencia escolar de 5 años (Por 100 personas) ,00</t>
  </si>
  <si>
    <t>tabla c04.02</t>
  </si>
  <si>
    <t>T56 'Tasa de asistencia escolar de 5 años (Por 100 personas)'/</t>
  </si>
  <si>
    <t>Educación, indicador 03</t>
  </si>
  <si>
    <t>T57=Tasa de asistencia escolar de 6 a 10 años (Por 100 personas) ,00</t>
  </si>
  <si>
    <t>tabla c04.03</t>
  </si>
  <si>
    <t>T57 'Tasa de asistencia escolar de 6 a 10 años (Por 100 personas)'/</t>
  </si>
  <si>
    <t>Educación, indicador 04</t>
  </si>
  <si>
    <t>T58=Tasa de asistencia escolar de 11 a 14 años (Por 100 personas) ,00</t>
  </si>
  <si>
    <t>tabla c04.04</t>
  </si>
  <si>
    <t>T58 'Tasa de asistencia escolar de 11 a 14 años (Por 100 personas)'/</t>
  </si>
  <si>
    <t>Educación, indicador 05</t>
  </si>
  <si>
    <t>T59=Tasa de asistencia escolar de 15 a 16 años (Por 100 personas) ,00</t>
  </si>
  <si>
    <t>tabla c04.05</t>
  </si>
  <si>
    <t>T59 'Tasa de asistencia escolar de 15 a 16 años (Por 100 personas)'/</t>
  </si>
  <si>
    <t>Educación, indicador 06</t>
  </si>
  <si>
    <t>T60=Tasa de asistencia escolar de 17 a 21 años (Por 100 personas) ,00</t>
  </si>
  <si>
    <t>tabla c04.06</t>
  </si>
  <si>
    <t>T60 'Tasa de asistencia escolar de 17 a 21 años (Por 100 personas)'/</t>
  </si>
  <si>
    <t>Educación, indicador 08</t>
  </si>
  <si>
    <t>T62=Tasa deserción en primaria (por 100 personas) ,00</t>
  </si>
  <si>
    <t>tabla c04.08</t>
  </si>
  <si>
    <t>T62 'Tasa deserción en primaria (por 100 personas)'/</t>
  </si>
  <si>
    <t>Educación, indicador 09</t>
  </si>
  <si>
    <t>T63=Tasa deserción en básica secundaria (por 100 personas) ,00</t>
  </si>
  <si>
    <t>tabla c04.09</t>
  </si>
  <si>
    <t>T63 'Tasa deserción en básica secundaria (por 100 personas)'/</t>
  </si>
  <si>
    <t>Educación, indicador 10</t>
  </si>
  <si>
    <t>T64=Tasa deserción en educación media (por 100 personas) ,00</t>
  </si>
  <si>
    <t>tabla c04.10</t>
  </si>
  <si>
    <t>T64 'Tasa deserción en educación media (por 100 personas)'/</t>
  </si>
  <si>
    <t>Educación, indicador 11</t>
  </si>
  <si>
    <t>T65=Tasa deserción en educación superior pregrado (por 100 personas) ,00</t>
  </si>
  <si>
    <t>tabla c04.11</t>
  </si>
  <si>
    <t>T65 'Tasa deserción en educación superior pregrado (por 100 personas)'/</t>
  </si>
  <si>
    <t>Educación, indicador 13</t>
  </si>
  <si>
    <t>T67=Tasa deserción en secundaria (básica secundaria y media) (por 100 personas) ,00</t>
  </si>
  <si>
    <t>tabla c04.13</t>
  </si>
  <si>
    <t>T67 'Tasa deserción en secundaria (básica secundaria y media) (por 100 personas)'/</t>
  </si>
  <si>
    <t>Educación, indicador 17</t>
  </si>
  <si>
    <t>T71=Tasa deserción en educación técnica profesional (por 100 personas) ,00</t>
  </si>
  <si>
    <t>tabla c04.17</t>
  </si>
  <si>
    <t>T71 'Tasa deserción en educación técnica profesional (por 100 personas)'/</t>
  </si>
  <si>
    <t>Educación, indicador 18</t>
  </si>
  <si>
    <t>T72=Tasa deserción en educación tecnológica (por 100 personas) ,00</t>
  </si>
  <si>
    <t>tabla c04.18</t>
  </si>
  <si>
    <t>T72 'Tasa deserción en educación tecnológica (por 100 personas)'/</t>
  </si>
  <si>
    <t>Educación, indicador 19</t>
  </si>
  <si>
    <t>T73=Tasa deserción en educación universitaria (por 100 personas) ,00</t>
  </si>
  <si>
    <t>tabla c04.19</t>
  </si>
  <si>
    <t>T73 'Tasa deserción en educación universitaria (por 100 personas)'/</t>
  </si>
  <si>
    <t>Educación, indicador 23</t>
  </si>
  <si>
    <t>T75=Tasa bruta de escolaridad básica primaria (por 100 personas) ,00</t>
  </si>
  <si>
    <t>tabla c04.23</t>
  </si>
  <si>
    <t>T75 'Tasa bruta de escolaridad básica primaria (por 100 personas)'/</t>
  </si>
  <si>
    <t>Educación, indicador 24</t>
  </si>
  <si>
    <t>T76=Tasa bruta de escolaridad básica secundaria (por 100 personas) ,00</t>
  </si>
  <si>
    <t>tabla c04.24</t>
  </si>
  <si>
    <t>T76 'Tasa bruta de escolaridad básica secundaria (por 100 personas)'/</t>
  </si>
  <si>
    <t>Educación, indicador 25</t>
  </si>
  <si>
    <t>T77=Tasa bruta de escolaridad media (por 100 personas) ,00</t>
  </si>
  <si>
    <t>tabla c04.25</t>
  </si>
  <si>
    <t>T77 'Tasa bruta de escolaridad media (por 100 personas)'/</t>
  </si>
  <si>
    <t>Educación, indicador 26</t>
  </si>
  <si>
    <t>T78=Tasa bruta de escolaridad básica secundaria y media (por 100 personas) ,00</t>
  </si>
  <si>
    <t>tabla c04.26</t>
  </si>
  <si>
    <t>T78 'Tasa bruta de escolaridad básica secundaria y media (por 100 personas)'/</t>
  </si>
  <si>
    <t>Educación, indicador 27</t>
  </si>
  <si>
    <t>T79=Tasa bruta de escolaridad superior pregrado (por 100 personas) ,00</t>
  </si>
  <si>
    <t>tabla c04.27</t>
  </si>
  <si>
    <t>T79 'Tasa bruta de escolaridad superior pregrado (por 100 personas)'/</t>
  </si>
  <si>
    <t>Educación, indicador 28</t>
  </si>
  <si>
    <t>T80=Tasa bruta de escolaridad básica primaria, secundaria, media y superior (por 100 personas) ,00</t>
  </si>
  <si>
    <t>tabla c04.28</t>
  </si>
  <si>
    <t>T80 'Tasa bruta de escolaridad básica primaria, secundaria, media y superior (por 100 personas)'/</t>
  </si>
  <si>
    <t>Educación, indicador 30</t>
  </si>
  <si>
    <t>T82=Tasa de analfabetismo de 10 a 14 años (por 100 personas) ,00</t>
  </si>
  <si>
    <t>tabla c04.30</t>
  </si>
  <si>
    <t>T82 'Tasa de analfabetismo de 10 a 14 años (por 100 personas)'/</t>
  </si>
  <si>
    <t>Educación, indicador 31</t>
  </si>
  <si>
    <t>T83=Tasa de analfabetismo de 15 a 24 años (por 100 personas) ,00</t>
  </si>
  <si>
    <t>tabla c04.31</t>
  </si>
  <si>
    <t>T83 'Tasa de analfabetismo de 15 a 24 años (por 100 personas)'/</t>
  </si>
  <si>
    <t>Educación, indicador 32</t>
  </si>
  <si>
    <t>T84=Tasa de analfabetismo de 15 y más años (por 100 personas) ,00</t>
  </si>
  <si>
    <t>tabla c04.32</t>
  </si>
  <si>
    <t>T84 'Tasa de analfabetismo de 15 y más años (por 100 personas)'/</t>
  </si>
  <si>
    <t>Educación, indicador 35</t>
  </si>
  <si>
    <t>T87=Tasa neta de escolaridad básica primaria (por 100 personas) ,00</t>
  </si>
  <si>
    <t>tabla c04.35</t>
  </si>
  <si>
    <t>T87 'Tasa neta de escolaridad básica primaria (por 100 personas)'/</t>
  </si>
  <si>
    <t>Educación, indicador 36</t>
  </si>
  <si>
    <t>T88=Tasa neta de escolaridad básica secundaria (por 100 personas) ,00</t>
  </si>
  <si>
    <t>tabla c04.36</t>
  </si>
  <si>
    <t>T88 'Tasa neta de escolaridad básica secundaria (por 100 personas)'/</t>
  </si>
  <si>
    <t>Educación, indicador 37</t>
  </si>
  <si>
    <t>T89=Tasa neta de escolaridad educación media (por 100 personas) ,00</t>
  </si>
  <si>
    <t>tabla c04.37</t>
  </si>
  <si>
    <t>T89 'Tasa neta de escolaridad educación media (por 100 personas)'/</t>
  </si>
  <si>
    <t>Educación, indicador 38</t>
  </si>
  <si>
    <t>T90=Tasa neta de escolaridad educación básica secundaria y media (por 100 personas) ,00</t>
  </si>
  <si>
    <t>tabla c04.38</t>
  </si>
  <si>
    <t>T90 'Tasa neta de escolaridad educación básica secundaria y media (por 100 personas)'/</t>
  </si>
  <si>
    <t>Educación, indicador 39</t>
  </si>
  <si>
    <t>T91=Tasa neta de escolaridad superior (por 100 personas) ,00</t>
  </si>
  <si>
    <t>tabla c04.39</t>
  </si>
  <si>
    <t>T91 'Tasa neta de escolaridad superior (por 100 personas)'/</t>
  </si>
  <si>
    <t>Educación, indicador 40</t>
  </si>
  <si>
    <t>T92=Tasa neta de escolaridad (primaria, básica secundaria, media y superior) (por 100 personas) ,00</t>
  </si>
  <si>
    <t>tabla c04.40</t>
  </si>
  <si>
    <t>T92 'Tasa neta de escolaridad (primaria, básica secundaria, media y superior) (por 100 personas)'/</t>
  </si>
  <si>
    <t>Educación, indicador 41</t>
  </si>
  <si>
    <t>T93=Tasa neta de escolaridad todos los niveles (preescolar, básica primaria, secundaria y media)  (por 100 personas) ,00</t>
  </si>
  <si>
    <t>tabla c04.41</t>
  </si>
  <si>
    <t>T93 'Tasa neta de escolaridad todos los niveles (preescolar, básica primaria, secundaria y media)  (por 100 personas)'/</t>
  </si>
  <si>
    <t>Recreación y Deporte, indicador 01</t>
  </si>
  <si>
    <t>tabla c06.01</t>
  </si>
  <si>
    <t>T120 'Porcentaje de población que practica actividades deportivas'/</t>
  </si>
  <si>
    <t>Recreación y Deporte, indicador 04</t>
  </si>
  <si>
    <t>tabla c06.04</t>
  </si>
  <si>
    <t>T123 'Porcentaje de personas que asiste o participa a programas culturales'/</t>
  </si>
  <si>
    <t>Fuerza Laboral, indicador 02</t>
  </si>
  <si>
    <t>T98=Tasa desempleo oculto (por 100 personas)</t>
  </si>
  <si>
    <t>tabla c12.02</t>
  </si>
  <si>
    <t>T98 'Tasa desempleo oculto (por 100 personas)'/</t>
  </si>
  <si>
    <t>Fuerza Laboral, indicador 03</t>
  </si>
  <si>
    <t>T99=Tasa desempleo abierto (por 100 personas)</t>
  </si>
  <si>
    <t>tabla c12.03</t>
  </si>
  <si>
    <t>T99 'Tasa desempleo abierto (por 100 personas)'/</t>
  </si>
  <si>
    <t>Fuerza Laboral, indicador 04</t>
  </si>
  <si>
    <t>T100=Tasa desempleo población discapacitada (por 100 personas)</t>
  </si>
  <si>
    <t>tabla c12.04</t>
  </si>
  <si>
    <t>T100 'Tasa desempleo población discapacitada (por 100 personas)'/</t>
  </si>
  <si>
    <t>Fuerza Laboral, indicador 07</t>
  </si>
  <si>
    <t>T103=Tasa desempleo población afrodescendiente (por 100 personas)</t>
  </si>
  <si>
    <t>tabla c12.07</t>
  </si>
  <si>
    <t>T103 'Tasa desempleo población afrodescendiente (por 100 personas)'/</t>
  </si>
  <si>
    <t>Fuerza Laboral, indicador 08</t>
  </si>
  <si>
    <t>T104=Tasa ocupación (por 100 personas)</t>
  </si>
  <si>
    <t>tabla c12.08</t>
  </si>
  <si>
    <t>T104 'Tasa ocupación (por 100 personas)'/</t>
  </si>
  <si>
    <t>Fuerza Laboral, indicador 17</t>
  </si>
  <si>
    <t>T113=Tasa bruta de participación TBP (por 100 personas)</t>
  </si>
  <si>
    <t>tabla c12.17</t>
  </si>
  <si>
    <t>T113 'Tasa bruta de participación TBP (por 100 personas)'/</t>
  </si>
  <si>
    <t>2017</t>
  </si>
  <si>
    <t>T55=Tasa de asistencia escolar de 0 a 4 años (Por 100 personas)</t>
  </si>
  <si>
    <t>2018</t>
  </si>
  <si>
    <t>2019</t>
  </si>
  <si>
    <t>Nota Técnica</t>
  </si>
  <si>
    <t>Recomendación Técnica</t>
  </si>
  <si>
    <t>El cálculo difiere en la metodología, en el rango de edad el techo difiere en un año de acuerdo a la ficha técnica de 2019.</t>
  </si>
  <si>
    <t>El tratamiento según la ficha técnica metodológica, sería cambiar la sintaxis por la que tienen las demás entidades.</t>
  </si>
  <si>
    <t>INDICADORES PARA PUBLICAR</t>
  </si>
  <si>
    <t>INDICADORES CALCULADOS</t>
  </si>
  <si>
    <t>El cálculo difiere los datos difieren respecto al factor de expansión de personas, por decimales, afectando la población final</t>
  </si>
  <si>
    <t>El cálculo difiere. se trabaja con límites de edad diferentes, por un año o dos, y se trabaja con una sola variable en la ficha, en cada uno de los grupos; por ende, los valores del numerador y denominador son distintos.</t>
  </si>
  <si>
    <t>El cálculo difiere. Se trabaja una sola variable en la ficha, la actualización correspondiente al 2019, se trabaja con dos variables que implican asistencia escolar; por ende, los valores del numerador y denominador son distintos.</t>
  </si>
  <si>
    <t>El cálculo difiere. se trabaja una sola variable en la ficha, la actualización correspondiente al 2019, se trabaja con dos variables, por ende, los valores del numerador y denominador son distintos en todos los cálculos.</t>
  </si>
  <si>
    <t>El tratamiento según la ficha técnica metodológica, sería cambiar la sintaxis por la que tienen las demás entidades.  Aunque es recomendable evaluar con las mesas técnicas de Educación, límites específicos por grado y las variables pertinentes al cálculo</t>
  </si>
  <si>
    <t>El grupo de indicadores que se genera en este módulo tiene un código diferente. La estructura de las preguntas que involucra el cálculo es distinta.</t>
  </si>
  <si>
    <t xml:space="preserve">El grupo de indicadores que se genera en este módulo tiene un código diferente. La estructura de las preguntas que involucra el cálculo es distinta. </t>
  </si>
  <si>
    <t>El cálculo difiere en la metodología, son diferentes los denominadores, porque incluye una categoría adicional. de acuerdo a la ficha técnica de 2019.</t>
  </si>
  <si>
    <t>El cálculo difiere. Los datos difieren respecto al factor de expansión de personas, por decimales, afectando la población final.</t>
  </si>
  <si>
    <t>2021 UDEA</t>
  </si>
  <si>
    <t>El tratamiento según la ficha técnica metodológica, sería cambiar la sintaxis por la que tienen las demás entidades y no publicar. Aunque es recomendable evaluar con las mesas técnicas de Educación, límites específicos por grado y las variables pertinentes al cálculo</t>
  </si>
  <si>
    <t>El tratamiento según la ficha técnica metodológica, sería cambiar la sintaxis por la que tienen las demás entidades y no publicar.  Aunque es recomendable evaluar con las mesas técnicas de Educación, límites específicos por grado y las variables pertinentes al cálculo</t>
  </si>
  <si>
    <t>--</t>
  </si>
  <si>
    <t>La Universidad de Antioquia debe ajustar el factor de expansión</t>
  </si>
  <si>
    <t>Se publicaría teniendo presente que sería Línea Base para Medellín.</t>
  </si>
  <si>
    <t>En la publicación conjuntamente con la Ficha Técnica se coloca la nota de cálculo, identificando las variables y categorías, que se toman como referencia.</t>
  </si>
  <si>
    <t>En la publicación conjuntamente con la Ficha Técnica se coloca la nota de cálculo, identificando las variables y techos de la población que se toma como referencia.</t>
  </si>
  <si>
    <t>Porcentaje de mujeres jefes cabeza de hogar</t>
  </si>
  <si>
    <t>Porcentaje de hombres jefes cabeza de hogar</t>
  </si>
  <si>
    <t>Porcentaje de hogares con nivel de inseguridad alimentaria leve</t>
  </si>
  <si>
    <t>Porcentaje de hogares con nivel de inseguridad alimentaria moderada</t>
  </si>
  <si>
    <t>Porcentaje de hogares con nivel de inseguridad alimentaria alta</t>
  </si>
  <si>
    <t>Porcentaje de hogares con algún nivel de inseguridad alimentaria</t>
  </si>
  <si>
    <t>Porcentaje de personas que asiste o participa a programas culturales</t>
  </si>
  <si>
    <t>Porcentaje de población que practica actividades deportivas, recreativas y lúdicas</t>
  </si>
  <si>
    <t>Porcentaje de población inscrita en programas deportivos, recreativos y/o lúdicos</t>
  </si>
  <si>
    <t>Porcentaje de población que practica actividades deportivas</t>
  </si>
  <si>
    <t>Porcentaje de jefes de hogar o informantes calificados que concertan el método de planificación</t>
  </si>
  <si>
    <t>Porcentaje de jefes de hogar o informante calificado que planifica</t>
  </si>
  <si>
    <t>Porcentaje de jefes de hogar que tienen suficiente información sobre los métodos de planificación familiar</t>
  </si>
  <si>
    <r>
      <rPr>
        <b/>
        <sz val="9"/>
        <color rgb="FF000000"/>
        <rFont val="Arial"/>
        <family val="2"/>
      </rPr>
      <t xml:space="preserve">Nota Técnica. </t>
    </r>
    <r>
      <rPr>
        <sz val="9"/>
        <color rgb="FF000000"/>
        <rFont val="Arial"/>
        <family val="2"/>
      </rPr>
      <t xml:space="preserve"> Para el año de 2021 el cálculo fue realizado con nueva Metdología de la Escala Latinoamericana Caribeña de Seguridad Alimentaria (ELCSA)</t>
    </r>
  </si>
  <si>
    <t>Fuente: Departamento Administrativo de Planeación.  ECV Encuesta de Calidad de Vida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</si>
</sst>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164" formatCode="#,###.00"/>
    <numFmt numFmtId="165" formatCode="#,##0.0"/>
    <numFmt numFmtId="166" formatCode="_-* #,##0.00_-;\-* #,##0.00_-;_-* &quot;-&quot;_-;_-@_-"/>
  </numFmts>
  <fonts count="14">
    <font>
      <sz val="11"/>
      <color theme="1"/>
      <name val="Calibri"/>
      <family val="2"/>
      <scheme val="minor"/>
    </font>
    <font>
      <b/>
      <sz val="9"/>
      <color rgb="FF000000"/>
      <name val="Arial Bold"/>
      <family val="2"/>
    </font>
    <font>
      <sz val="11"/>
      <color rgb="FF000000"/>
      <name val="Arial"/>
      <family val="2"/>
    </font>
    <font>
      <sz val="9"/>
      <color rgb="FF000000"/>
      <name val="Arial Narrow"/>
      <family val="2"/>
    </font>
    <font>
      <sz val="9"/>
      <color rgb="FF000000"/>
      <name val="Arial"/>
      <family val="2"/>
    </font>
    <font>
      <sz val="11"/>
      <color theme="1"/>
      <name val="Calibri"/>
      <family val="2"/>
      <scheme val="minor"/>
    </font>
    <font>
      <sz val="11"/>
      <color rgb="FF000000"/>
      <name val="Arial Narrow"/>
      <family val="2"/>
    </font>
    <font>
      <u/>
      <sz val="11"/>
      <color theme="10"/>
      <name val="Calibri"/>
      <family val="2"/>
      <scheme val="minor"/>
    </font>
    <font>
      <sz val="10"/>
      <name val="Arial"/>
      <family val="2"/>
    </font>
    <font>
      <b/>
      <sz val="11"/>
      <color theme="1"/>
      <name val="Calibri"/>
      <family val="2"/>
      <scheme val="minor"/>
    </font>
    <font>
      <b/>
      <sz val="18"/>
      <color theme="1"/>
      <name val="Calibri"/>
      <family val="2"/>
      <scheme val="minor"/>
    </font>
    <font>
      <b/>
      <sz val="12"/>
      <color theme="1"/>
      <name val="Calibri"/>
      <family val="2"/>
      <scheme val="minor"/>
    </font>
    <font>
      <b/>
      <sz val="9"/>
      <color rgb="FF000000"/>
      <name val="Arial"/>
      <family val="2"/>
    </font>
    <font>
      <sz val="11"/>
      <color rgb="FF000000"/>
      <name val="Calibri"/>
      <family val="2"/>
      <scheme val="minor"/>
    </font>
  </fonts>
  <fills count="7">
    <fill>
      <patternFill patternType="none"/>
    </fill>
    <fill>
      <patternFill patternType="gray125"/>
    </fill>
    <fill>
      <patternFill patternType="none">
        <bgColor rgb="FFFFFFFF"/>
      </patternFill>
    </fill>
    <fill>
      <patternFill patternType="solid">
        <fgColor rgb="FFFFFFFF"/>
      </patternFill>
    </fill>
    <fill>
      <patternFill patternType="solid">
        <fgColor rgb="FF007F41"/>
      </patternFill>
    </fill>
    <fill>
      <patternFill patternType="solid">
        <fgColor rgb="FF95BC7D"/>
      </patternFill>
    </fill>
    <fill>
      <patternFill patternType="solid">
        <fgColor rgb="FF92D050"/>
        <bgColor indexed="64"/>
      </patternFill>
    </fill>
  </fills>
  <borders count="8">
    <border>
      <left/>
      <right/>
      <top/>
      <bottom/>
      <diagonal/>
    </border>
    <border>
      <left/>
      <right/>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rgb="FF808080"/>
      </left>
      <right style="thin">
        <color rgb="FF808080"/>
      </right>
      <top/>
      <bottom style="thin">
        <color indexed="64"/>
      </bottom>
      <diagonal/>
    </border>
    <border>
      <left style="thin">
        <color rgb="FF808080"/>
      </left>
      <right/>
      <top/>
      <bottom/>
      <diagonal/>
    </border>
  </borders>
  <cellStyleXfs count="100">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7" fillId="2" borderId="1" applyNumberFormat="0" applyFill="0" applyBorder="0" applyAlignment="0" applyProtection="0"/>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5" fillId="2" borderId="1"/>
    <xf numFmtId="0" fontId="8" fillId="2" borderId="1"/>
    <xf numFmtId="41" fontId="5" fillId="0" borderId="0" applyFont="0" applyFill="0" applyBorder="0" applyAlignment="0" applyProtection="0"/>
  </cellStyleXfs>
  <cellXfs count="78">
    <xf numFmtId="0" fontId="0" fillId="0" borderId="0" xfId="0"/>
    <xf numFmtId="0" fontId="5" fillId="2" borderId="1" xfId="46"/>
    <xf numFmtId="0" fontId="1" fillId="2" borderId="1" xfId="69" applyFont="1" applyFill="1" applyBorder="1" applyAlignment="1">
      <alignment vertical="center"/>
    </xf>
    <xf numFmtId="0" fontId="1" fillId="2" borderId="1" xfId="69" applyFont="1" applyFill="1" applyBorder="1" applyAlignment="1">
      <alignment horizontal="center" vertical="center" wrapText="1"/>
    </xf>
    <xf numFmtId="0" fontId="4" fillId="3" borderId="1" xfId="70" applyFont="1" applyFill="1" applyBorder="1" applyAlignment="1">
      <alignment vertical="center"/>
    </xf>
    <xf numFmtId="0" fontId="7" fillId="4" borderId="3" xfId="71" applyFill="1" applyBorder="1" applyAlignment="1">
      <alignment horizontal="left" vertical="center" wrapText="1"/>
    </xf>
    <xf numFmtId="0" fontId="6" fillId="5" borderId="2" xfId="72" applyFont="1" applyFill="1" applyBorder="1" applyAlignment="1">
      <alignment horizontal="center" vertical="center"/>
    </xf>
    <xf numFmtId="0" fontId="2" fillId="2" borderId="3" xfId="73" applyFont="1" applyFill="1" applyBorder="1" applyAlignment="1">
      <alignment horizontal="left" vertical="center" wrapText="1"/>
    </xf>
    <xf numFmtId="4" fontId="3" fillId="2" borderId="3" xfId="74" applyNumberFormat="1" applyFont="1" applyFill="1" applyBorder="1" applyAlignment="1">
      <alignment horizontal="right" vertical="center"/>
    </xf>
    <xf numFmtId="0" fontId="2" fillId="2" borderId="4" xfId="75" applyFont="1" applyFill="1" applyBorder="1" applyAlignment="1">
      <alignment horizontal="left" vertical="center" wrapText="1"/>
    </xf>
    <xf numFmtId="164" fontId="3" fillId="2" borderId="4" xfId="76" applyNumberFormat="1" applyFont="1" applyFill="1" applyBorder="1" applyAlignment="1">
      <alignment horizontal="right" vertical="center"/>
    </xf>
    <xf numFmtId="4" fontId="3" fillId="2" borderId="4" xfId="77" applyNumberFormat="1" applyFont="1" applyFill="1" applyBorder="1" applyAlignment="1">
      <alignment horizontal="right" vertical="center"/>
    </xf>
    <xf numFmtId="0" fontId="7" fillId="2" borderId="1" xfId="71"/>
    <xf numFmtId="0" fontId="2" fillId="2" borderId="5" xfId="78" applyFont="1" applyFill="1" applyBorder="1" applyAlignment="1">
      <alignment horizontal="left" vertical="center" wrapText="1"/>
    </xf>
    <xf numFmtId="164" fontId="3" fillId="2" borderId="5" xfId="79" applyNumberFormat="1" applyFont="1" applyFill="1" applyBorder="1" applyAlignment="1">
      <alignment horizontal="right" vertical="center"/>
    </xf>
    <xf numFmtId="4" fontId="3" fillId="2" borderId="5" xfId="80" applyNumberFormat="1" applyFont="1" applyFill="1" applyBorder="1" applyAlignment="1">
      <alignment horizontal="right" vertical="center"/>
    </xf>
    <xf numFmtId="164" fontId="3" fillId="2" borderId="3" xfId="81" applyNumberFormat="1" applyFont="1" applyFill="1" applyBorder="1" applyAlignment="1">
      <alignment horizontal="right" vertical="center"/>
    </xf>
    <xf numFmtId="0" fontId="3" fillId="2" borderId="4" xfId="84" applyFont="1" applyFill="1" applyBorder="1" applyAlignment="1">
      <alignment horizontal="right" vertical="center"/>
    </xf>
    <xf numFmtId="0" fontId="7" fillId="2" borderId="1" xfId="71" applyFill="1"/>
    <xf numFmtId="3" fontId="3" fillId="2" borderId="3" xfId="88" applyNumberFormat="1" applyFont="1" applyFill="1" applyBorder="1" applyAlignment="1">
      <alignment horizontal="right" vertical="center"/>
    </xf>
    <xf numFmtId="3" fontId="3" fillId="2" borderId="4" xfId="89" applyNumberFormat="1" applyFont="1" applyFill="1" applyBorder="1" applyAlignment="1">
      <alignment horizontal="right" vertical="center"/>
    </xf>
    <xf numFmtId="3" fontId="3" fillId="2" borderId="5" xfId="90" applyNumberFormat="1" applyFont="1" applyFill="1" applyBorder="1" applyAlignment="1">
      <alignment horizontal="right" vertical="center"/>
    </xf>
    <xf numFmtId="0" fontId="5" fillId="2" borderId="1" xfId="46" applyFill="1"/>
    <xf numFmtId="4" fontId="3" fillId="2" borderId="3" xfId="88" applyNumberFormat="1" applyFont="1" applyFill="1" applyBorder="1" applyAlignment="1">
      <alignment horizontal="right" vertical="center"/>
    </xf>
    <xf numFmtId="4" fontId="3" fillId="2" borderId="4" xfId="89" applyNumberFormat="1" applyFont="1" applyFill="1" applyBorder="1" applyAlignment="1">
      <alignment horizontal="right" vertical="center"/>
    </xf>
    <xf numFmtId="4" fontId="3" fillId="2" borderId="5" xfId="90" applyNumberFormat="1" applyFont="1" applyFill="1" applyBorder="1" applyAlignment="1">
      <alignment horizontal="right" vertical="center"/>
    </xf>
    <xf numFmtId="2" fontId="3" fillId="2" borderId="4" xfId="89" applyNumberFormat="1" applyFont="1" applyFill="1" applyBorder="1" applyAlignment="1">
      <alignment horizontal="right" vertical="center"/>
    </xf>
    <xf numFmtId="0" fontId="4" fillId="2" borderId="1" xfId="82" applyFont="1" applyFill="1" applyBorder="1" applyAlignment="1">
      <alignment horizontal="left" vertical="center" wrapText="1"/>
    </xf>
    <xf numFmtId="0" fontId="4" fillId="2" borderId="1" xfId="82" applyFont="1" applyFill="1" applyBorder="1" applyAlignment="1">
      <alignment horizontal="left" vertical="center" wrapText="1"/>
    </xf>
    <xf numFmtId="0" fontId="4" fillId="2" borderId="1" xfId="82" applyFont="1" applyFill="1" applyBorder="1" applyAlignment="1">
      <alignment horizontal="left" vertical="center" wrapText="1"/>
    </xf>
    <xf numFmtId="0" fontId="4" fillId="2" borderId="1" xfId="82" applyFont="1" applyFill="1" applyBorder="1" applyAlignment="1">
      <alignment horizontal="left" vertical="center" wrapText="1"/>
    </xf>
    <xf numFmtId="4" fontId="3" fillId="2" borderId="6" xfId="89" applyNumberFormat="1" applyFont="1" applyFill="1" applyBorder="1" applyAlignment="1">
      <alignment horizontal="right" vertical="center"/>
    </xf>
    <xf numFmtId="4" fontId="3" fillId="2" borderId="1" xfId="74" applyNumberFormat="1" applyFont="1" applyFill="1" applyBorder="1" applyAlignment="1">
      <alignment horizontal="right" vertical="center"/>
    </xf>
    <xf numFmtId="4" fontId="3" fillId="2" borderId="1" xfId="77" applyNumberFormat="1" applyFont="1" applyFill="1" applyBorder="1" applyAlignment="1">
      <alignment horizontal="right" vertical="center"/>
    </xf>
    <xf numFmtId="4" fontId="3" fillId="2" borderId="1" xfId="80" applyNumberFormat="1" applyFont="1" applyFill="1" applyBorder="1" applyAlignment="1">
      <alignment horizontal="right" vertical="center"/>
    </xf>
    <xf numFmtId="164" fontId="3" fillId="2" borderId="1" xfId="76" applyNumberFormat="1" applyFont="1" applyFill="1" applyBorder="1" applyAlignment="1">
      <alignment horizontal="right" vertical="center"/>
    </xf>
    <xf numFmtId="4" fontId="3" fillId="2" borderId="1" xfId="88" applyNumberFormat="1" applyFont="1" applyFill="1" applyBorder="1" applyAlignment="1">
      <alignment horizontal="right" vertical="center"/>
    </xf>
    <xf numFmtId="4" fontId="3" fillId="2" borderId="1" xfId="89" applyNumberFormat="1" applyFont="1" applyFill="1" applyBorder="1" applyAlignment="1">
      <alignment horizontal="right" vertical="center"/>
    </xf>
    <xf numFmtId="0" fontId="4" fillId="2" borderId="1" xfId="82" applyFont="1" applyFill="1" applyBorder="1" applyAlignment="1">
      <alignment horizontal="left" vertical="center" wrapText="1"/>
    </xf>
    <xf numFmtId="165" fontId="3" fillId="2" borderId="3" xfId="88" applyNumberFormat="1" applyFont="1" applyFill="1" applyBorder="1" applyAlignment="1">
      <alignment horizontal="right" vertical="center"/>
    </xf>
    <xf numFmtId="165" fontId="3" fillId="2" borderId="4" xfId="89" applyNumberFormat="1" applyFont="1" applyFill="1" applyBorder="1" applyAlignment="1">
      <alignment horizontal="right" vertical="center"/>
    </xf>
    <xf numFmtId="165" fontId="3" fillId="2" borderId="5" xfId="90" applyNumberFormat="1" applyFont="1" applyFill="1" applyBorder="1" applyAlignment="1">
      <alignment horizontal="right" vertical="center"/>
    </xf>
    <xf numFmtId="4" fontId="3" fillId="2" borderId="4" xfId="91" applyNumberFormat="1" applyFont="1" applyFill="1" applyBorder="1" applyAlignment="1">
      <alignment horizontal="left" vertical="center" wrapText="1"/>
    </xf>
    <xf numFmtId="4" fontId="3" fillId="2" borderId="3" xfId="92" applyNumberFormat="1" applyFont="1" applyFill="1" applyBorder="1" applyAlignment="1">
      <alignment horizontal="left" vertical="center" wrapText="1"/>
    </xf>
    <xf numFmtId="4" fontId="5" fillId="2" borderId="1" xfId="46" applyNumberFormat="1"/>
    <xf numFmtId="0" fontId="4" fillId="2" borderId="1" xfId="82" applyFont="1" applyFill="1" applyBorder="1" applyAlignment="1">
      <alignment horizontal="left" vertical="center" wrapText="1"/>
    </xf>
    <xf numFmtId="0" fontId="4" fillId="2" borderId="1" xfId="82" applyFont="1" applyFill="1" applyBorder="1" applyAlignment="1">
      <alignment horizontal="left" vertical="center" wrapText="1"/>
    </xf>
    <xf numFmtId="2" fontId="3" fillId="2" borderId="1" xfId="89" applyNumberFormat="1" applyFont="1" applyFill="1" applyBorder="1" applyAlignment="1">
      <alignment horizontal="right" vertical="center"/>
    </xf>
    <xf numFmtId="4" fontId="3" fillId="2" borderId="1" xfId="90" applyNumberFormat="1" applyFont="1" applyFill="1" applyBorder="1" applyAlignment="1">
      <alignment horizontal="right" vertical="center"/>
    </xf>
    <xf numFmtId="0" fontId="9" fillId="2" borderId="1" xfId="46" applyFont="1" applyAlignment="1">
      <alignment horizontal="center"/>
    </xf>
    <xf numFmtId="0" fontId="6" fillId="5" borderId="7" xfId="72" applyFont="1" applyFill="1" applyBorder="1" applyAlignment="1">
      <alignment horizontal="center" vertical="center"/>
    </xf>
    <xf numFmtId="4" fontId="3" fillId="2" borderId="7" xfId="88" applyNumberFormat="1" applyFont="1" applyFill="1" applyBorder="1" applyAlignment="1">
      <alignment horizontal="right" vertical="center"/>
    </xf>
    <xf numFmtId="4" fontId="3" fillId="2" borderId="7" xfId="89" applyNumberFormat="1" applyFont="1" applyFill="1" applyBorder="1" applyAlignment="1">
      <alignment horizontal="right" vertical="center"/>
    </xf>
    <xf numFmtId="4" fontId="3" fillId="2" borderId="7" xfId="74" applyNumberFormat="1" applyFont="1" applyFill="1" applyBorder="1" applyAlignment="1">
      <alignment horizontal="right" vertical="center"/>
    </xf>
    <xf numFmtId="4" fontId="3" fillId="2" borderId="7" xfId="77" applyNumberFormat="1" applyFont="1" applyFill="1" applyBorder="1" applyAlignment="1">
      <alignment horizontal="right" vertical="center"/>
    </xf>
    <xf numFmtId="164" fontId="3" fillId="2" borderId="7" xfId="76" applyNumberFormat="1" applyFont="1" applyFill="1" applyBorder="1" applyAlignment="1">
      <alignment horizontal="right" vertical="center"/>
    </xf>
    <xf numFmtId="166" fontId="3" fillId="2" borderId="3" xfId="99" applyNumberFormat="1" applyFont="1" applyFill="1" applyBorder="1" applyAlignment="1">
      <alignment horizontal="right" vertical="center"/>
    </xf>
    <xf numFmtId="0" fontId="4" fillId="2" borderId="1" xfId="82" applyFont="1" applyFill="1" applyBorder="1" applyAlignment="1">
      <alignment horizontal="left" vertical="center" wrapText="1"/>
    </xf>
    <xf numFmtId="0" fontId="5" fillId="0" borderId="1" xfId="46" applyFill="1"/>
    <xf numFmtId="0" fontId="1" fillId="0" borderId="1" xfId="69" applyFont="1" applyFill="1" applyBorder="1" applyAlignment="1">
      <alignment horizontal="center" vertical="center" wrapText="1"/>
    </xf>
    <xf numFmtId="0" fontId="0" fillId="0" borderId="1" xfId="46" applyFont="1" applyFill="1"/>
    <xf numFmtId="0" fontId="4" fillId="0" borderId="1" xfId="70" applyFont="1" applyFill="1" applyBorder="1" applyAlignment="1">
      <alignment vertical="center"/>
    </xf>
    <xf numFmtId="0" fontId="6" fillId="5" borderId="2" xfId="72" applyFont="1" applyFill="1" applyBorder="1" applyAlignment="1">
      <alignment horizontal="left" vertical="center"/>
    </xf>
    <xf numFmtId="0" fontId="4" fillId="2" borderId="1" xfId="78" applyFont="1" applyFill="1" applyBorder="1" applyAlignment="1">
      <alignment horizontal="left" vertical="center"/>
    </xf>
    <xf numFmtId="0" fontId="4" fillId="2" borderId="1" xfId="82" applyFont="1" applyFill="1" applyBorder="1" applyAlignment="1">
      <alignment horizontal="left" vertical="center" wrapText="1"/>
    </xf>
    <xf numFmtId="0" fontId="12" fillId="2" borderId="1" xfId="78" applyFont="1" applyFill="1" applyBorder="1" applyAlignment="1">
      <alignment horizontal="left" vertical="center"/>
    </xf>
    <xf numFmtId="0" fontId="0" fillId="2" borderId="1" xfId="46" applyFont="1"/>
    <xf numFmtId="0" fontId="13" fillId="0" borderId="0" xfId="0" applyFont="1" applyAlignment="1">
      <alignment vertical="center"/>
    </xf>
    <xf numFmtId="0" fontId="11" fillId="2" borderId="1" xfId="46" applyFont="1" applyAlignment="1">
      <alignment horizontal="center"/>
    </xf>
    <xf numFmtId="0" fontId="13" fillId="0" borderId="0" xfId="0" applyFont="1" applyAlignment="1">
      <alignment horizontal="left" vertical="center" wrapText="1"/>
    </xf>
    <xf numFmtId="0" fontId="0" fillId="2" borderId="1" xfId="46" applyFont="1" applyAlignment="1">
      <alignment horizontal="left" wrapText="1"/>
    </xf>
    <xf numFmtId="0" fontId="0" fillId="2" borderId="7" xfId="46" applyFont="1" applyBorder="1" applyAlignment="1">
      <alignment horizontal="left" vertical="center" wrapText="1"/>
    </xf>
    <xf numFmtId="0" fontId="0" fillId="2" borderId="1" xfId="46" applyFont="1" applyBorder="1" applyAlignment="1">
      <alignment horizontal="left" vertical="center" wrapText="1"/>
    </xf>
    <xf numFmtId="0" fontId="4" fillId="2" borderId="1" xfId="82" applyFont="1" applyFill="1" applyBorder="1" applyAlignment="1">
      <alignment horizontal="left" vertical="center" wrapText="1"/>
    </xf>
    <xf numFmtId="0" fontId="10" fillId="2" borderId="1" xfId="46" applyFont="1" applyAlignment="1">
      <alignment horizontal="center"/>
    </xf>
    <xf numFmtId="0" fontId="9" fillId="2" borderId="1" xfId="46" applyFont="1" applyAlignment="1">
      <alignment horizontal="center" vertical="center"/>
    </xf>
    <xf numFmtId="0" fontId="9" fillId="2" borderId="1" xfId="46" applyFont="1" applyAlignment="1">
      <alignment horizontal="center" vertical="center" wrapText="1"/>
    </xf>
    <xf numFmtId="0" fontId="0" fillId="6" borderId="7" xfId="46" applyFont="1" applyFill="1" applyBorder="1" applyAlignment="1">
      <alignment horizontal="left" vertical="center" wrapText="1"/>
    </xf>
  </cellXfs>
  <cellStyles count="100">
    <cellStyle name="Hipervínculo 2" xfId="71"/>
    <cellStyle name="Millares [0]" xfId="99" builtinId="6"/>
    <cellStyle name="Normal" xfId="0" builtinId="0"/>
    <cellStyle name="Normal 2" xfId="46"/>
    <cellStyle name="Normal 3" xfId="98"/>
    <cellStyle name="style1459452510489" xfId="1"/>
    <cellStyle name="style1459452510550" xfId="2"/>
    <cellStyle name="style1459452510633" xfId="3"/>
    <cellStyle name="style1459452510693" xfId="4"/>
    <cellStyle name="style1459452510747" xfId="5"/>
    <cellStyle name="style1459452510813" xfId="6"/>
    <cellStyle name="style1459452510863" xfId="7"/>
    <cellStyle name="style1459452510911" xfId="8"/>
    <cellStyle name="style1459452510967" xfId="9"/>
    <cellStyle name="style1459452511003" xfId="10"/>
    <cellStyle name="style1459452511054" xfId="11"/>
    <cellStyle name="style1459452511147" xfId="12"/>
    <cellStyle name="style1459452511196" xfId="13"/>
    <cellStyle name="style1459452511252" xfId="14"/>
    <cellStyle name="style1459452511288" xfId="15"/>
    <cellStyle name="style1459452511328" xfId="16"/>
    <cellStyle name="style1459452511367" xfId="17"/>
    <cellStyle name="style1459452511403" xfId="18"/>
    <cellStyle name="style1459452511459" xfId="19"/>
    <cellStyle name="style1459452511499" xfId="20"/>
    <cellStyle name="style1459452511534" xfId="21"/>
    <cellStyle name="style1459452511581" xfId="22"/>
    <cellStyle name="style1459454120356" xfId="44"/>
    <cellStyle name="style1459454120405" xfId="43"/>
    <cellStyle name="style1459454120464" xfId="42"/>
    <cellStyle name="style1459454120504" xfId="41"/>
    <cellStyle name="style1459454120544" xfId="40"/>
    <cellStyle name="style1459454120582" xfId="38"/>
    <cellStyle name="style1459454120621" xfId="37"/>
    <cellStyle name="style1459454120659" xfId="36"/>
    <cellStyle name="style1459454120703" xfId="39"/>
    <cellStyle name="style1459454120733" xfId="35"/>
    <cellStyle name="style1459454120774" xfId="29"/>
    <cellStyle name="style1459454120834" xfId="32"/>
    <cellStyle name="style1459454120882" xfId="26"/>
    <cellStyle name="style1459454120926" xfId="34"/>
    <cellStyle name="style1459454120957" xfId="33"/>
    <cellStyle name="style1459454120987" xfId="30"/>
    <cellStyle name="style1459454121017" xfId="28"/>
    <cellStyle name="style1459454121048" xfId="31"/>
    <cellStyle name="style1459454121093" xfId="27"/>
    <cellStyle name="style1459454121125" xfId="25"/>
    <cellStyle name="style1459454121155" xfId="24"/>
    <cellStyle name="style1459454121185" xfId="23"/>
    <cellStyle name="style1470951322721" xfId="45"/>
    <cellStyle name="style1470951322831" xfId="47"/>
    <cellStyle name="style1470951322893" xfId="48"/>
    <cellStyle name="style1470951322971" xfId="50"/>
    <cellStyle name="style1470951323034" xfId="51"/>
    <cellStyle name="style1470951323096" xfId="49"/>
    <cellStyle name="style1470951323143" xfId="52"/>
    <cellStyle name="style1470951323175" xfId="54"/>
    <cellStyle name="style1470951323237" xfId="57"/>
    <cellStyle name="style1470951323268" xfId="53"/>
    <cellStyle name="style1470951323315" xfId="55"/>
    <cellStyle name="style1470951323347" xfId="56"/>
    <cellStyle name="style1470951323440" xfId="58"/>
    <cellStyle name="style1470951323490" xfId="59"/>
    <cellStyle name="style1470951323526" xfId="60"/>
    <cellStyle name="style1470951323573" xfId="61"/>
    <cellStyle name="style1470951323980" xfId="62"/>
    <cellStyle name="style1470951324027" xfId="63"/>
    <cellStyle name="style1470951324074" xfId="64"/>
    <cellStyle name="style1470951324585" xfId="65"/>
    <cellStyle name="style1470951324616" xfId="66"/>
    <cellStyle name="style1470951324679" xfId="67"/>
    <cellStyle name="style1470951324725" xfId="68"/>
    <cellStyle name="style1472196973572" xfId="69"/>
    <cellStyle name="style1472196973737" xfId="70"/>
    <cellStyle name="style1472196973851" xfId="94"/>
    <cellStyle name="style1472196973905" xfId="86"/>
    <cellStyle name="style1472196973964" xfId="87"/>
    <cellStyle name="style1472196974016" xfId="72"/>
    <cellStyle name="style1472196974061" xfId="73"/>
    <cellStyle name="style1472196974095" xfId="75"/>
    <cellStyle name="style1472196974147" xfId="78"/>
    <cellStyle name="style1472196974181" xfId="74"/>
    <cellStyle name="style1472196974217" xfId="76"/>
    <cellStyle name="style1472196974250" xfId="77"/>
    <cellStyle name="style1472196974370" xfId="79"/>
    <cellStyle name="style1472196974416" xfId="80"/>
    <cellStyle name="style1472196974479" xfId="81"/>
    <cellStyle name="style1472196975197" xfId="82"/>
    <cellStyle name="style1472196975685" xfId="83"/>
    <cellStyle name="style1472196975766" xfId="84"/>
    <cellStyle name="style1472196975883" xfId="85"/>
    <cellStyle name="style1472196977199" xfId="88"/>
    <cellStyle name="style1472196977231" xfId="89"/>
    <cellStyle name="style1472196977374" xfId="90"/>
    <cellStyle name="style1472196977470" xfId="91"/>
    <cellStyle name="style1472196977971" xfId="92"/>
    <cellStyle name="style1472196979379" xfId="93"/>
    <cellStyle name="style1482413860789" xfId="95"/>
    <cellStyle name="style1482433913415" xfId="97"/>
    <cellStyle name="style1482433913868" xfId="96"/>
  </cellStyles>
  <dxfs count="0"/>
  <tableStyles count="0" defaultTableStyle="TableStyleMedium9" defaultPivotStyle="PivotStyleLight16"/>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mujeres jefes cabeza de hogar</a:t>
            </a:r>
          </a:p>
        </c:rich>
      </c:tx>
      <c:layout/>
      <c:overlay val="0"/>
    </c:title>
    <c:autoTitleDeleted val="0"/>
    <c:plotArea>
      <c:layout/>
      <c:lineChart>
        <c:grouping val="standard"/>
        <c:varyColors val="0"/>
        <c:ser>
          <c:idx val="1"/>
          <c:order val="0"/>
          <c:tx>
            <c:strRef>
              <c:f>Bateria_Indicadores_ECV!$A$139</c:f>
              <c:strCache>
                <c:ptCount val="1"/>
                <c:pt idx="0">
                  <c:v>Total</c:v>
                </c:pt>
              </c:strCache>
            </c:strRef>
          </c:tx>
          <c:marker>
            <c:symbol val="square"/>
            <c:size val="3"/>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Bateria_Indicadores_ECV!$B$139:$L$139</c:f>
              <c:numCache>
                <c:formatCode>#,##0.00</c:formatCode>
                <c:ptCount val="11"/>
                <c:pt idx="0">
                  <c:v>42.743265179316367</c:v>
                </c:pt>
                <c:pt idx="1">
                  <c:v>45.248211866294852</c:v>
                </c:pt>
                <c:pt idx="2">
                  <c:v>45.217955287605442</c:v>
                </c:pt>
                <c:pt idx="3">
                  <c:v>50.123917937142011</c:v>
                </c:pt>
                <c:pt idx="4">
                  <c:v>47.690898779506576</c:v>
                </c:pt>
                <c:pt idx="5" formatCode="#,###.00">
                  <c:v>47.833135199394789</c:v>
                </c:pt>
                <c:pt idx="6" formatCode="#,###.00">
                  <c:v>49.354195457337866</c:v>
                </c:pt>
                <c:pt idx="7" formatCode="#,###.00">
                  <c:v>47.644108048669601</c:v>
                </c:pt>
                <c:pt idx="8" formatCode="0.00">
                  <c:v>50.79</c:v>
                </c:pt>
                <c:pt idx="9" formatCode="0.00">
                  <c:v>56.38</c:v>
                </c:pt>
                <c:pt idx="10">
                  <c:v>57.989999999999995</c:v>
                </c:pt>
              </c:numCache>
            </c:numRef>
          </c:val>
          <c:smooth val="0"/>
          <c:extLst xmlns:c16r2="http://schemas.microsoft.com/office/drawing/2015/06/chart">
            <c:ext xmlns:c16="http://schemas.microsoft.com/office/drawing/2014/chart" uri="{C3380CC4-5D6E-409C-BE32-E72D297353CC}">
              <c16:uniqueId val="{00000001-193C-43E4-99CE-12FFA023D0E1}"/>
            </c:ext>
          </c:extLst>
        </c:ser>
        <c:ser>
          <c:idx val="2"/>
          <c:order val="1"/>
          <c:tx>
            <c:strRef>
              <c:f>Bateria_Indicadores_ECV!$A$140</c:f>
              <c:strCache>
                <c:ptCount val="1"/>
                <c:pt idx="0">
                  <c:v>Total Comunas</c:v>
                </c:pt>
              </c:strCache>
            </c:strRef>
          </c:tx>
          <c:marker>
            <c:symbol val="square"/>
            <c:size val="3"/>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Bateria_Indicadores_ECV!$B$140:$L$140</c:f>
              <c:numCache>
                <c:formatCode>#,##0.00</c:formatCode>
                <c:ptCount val="11"/>
                <c:pt idx="0">
                  <c:v>43.013610797324134</c:v>
                </c:pt>
                <c:pt idx="1">
                  <c:v>45.688119971626399</c:v>
                </c:pt>
                <c:pt idx="2">
                  <c:v>45.626413782095376</c:v>
                </c:pt>
                <c:pt idx="3">
                  <c:v>50.51702801892656</c:v>
                </c:pt>
                <c:pt idx="4">
                  <c:v>48.344169637037567</c:v>
                </c:pt>
                <c:pt idx="5" formatCode="#,###.00">
                  <c:v>48.703508154405725</c:v>
                </c:pt>
                <c:pt idx="6" formatCode="#,###.00">
                  <c:v>49.783156453928861</c:v>
                </c:pt>
                <c:pt idx="7" formatCode="#,###.00">
                  <c:v>48.175876220754866</c:v>
                </c:pt>
                <c:pt idx="8">
                  <c:v>51.24</c:v>
                </c:pt>
                <c:pt idx="9">
                  <c:v>56.89</c:v>
                </c:pt>
                <c:pt idx="10">
                  <c:v>57.9</c:v>
                </c:pt>
              </c:numCache>
            </c:numRef>
          </c:val>
          <c:smooth val="0"/>
          <c:extLst xmlns:c16r2="http://schemas.microsoft.com/office/drawing/2015/06/chart">
            <c:ext xmlns:c16="http://schemas.microsoft.com/office/drawing/2014/chart" uri="{C3380CC4-5D6E-409C-BE32-E72D297353CC}">
              <c16:uniqueId val="{00000002-193C-43E4-99CE-12FFA023D0E1}"/>
            </c:ext>
          </c:extLst>
        </c:ser>
        <c:ser>
          <c:idx val="3"/>
          <c:order val="2"/>
          <c:tx>
            <c:strRef>
              <c:f>Bateria_Indicadores_ECV!$A$141</c:f>
              <c:strCache>
                <c:ptCount val="1"/>
                <c:pt idx="0">
                  <c:v>Total Corregimientos</c:v>
                </c:pt>
              </c:strCache>
            </c:strRef>
          </c:tx>
          <c:spPr>
            <a:ln>
              <a:solidFill>
                <a:schemeClr val="accent1"/>
              </a:solidFill>
            </a:ln>
          </c:spPr>
          <c:marker>
            <c:spPr>
              <a:solidFill>
                <a:schemeClr val="accent1"/>
              </a:solidFill>
              <a:ln>
                <a:solidFill>
                  <a:schemeClr val="accent1"/>
                </a:solidFill>
              </a:ln>
            </c:spPr>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Bateria_Indicadores_ECV!$B$141:$L$141</c:f>
              <c:numCache>
                <c:formatCode>#,##0.00</c:formatCode>
                <c:ptCount val="11"/>
                <c:pt idx="0">
                  <c:v>39.415642750996909</c:v>
                </c:pt>
                <c:pt idx="1">
                  <c:v>40.084132868460983</c:v>
                </c:pt>
                <c:pt idx="2">
                  <c:v>40.842750521295329</c:v>
                </c:pt>
                <c:pt idx="3">
                  <c:v>45.917843670883613</c:v>
                </c:pt>
                <c:pt idx="4">
                  <c:v>41.267340349437937</c:v>
                </c:pt>
                <c:pt idx="5" formatCode="#,###.00">
                  <c:v>37.671232876712331</c:v>
                </c:pt>
                <c:pt idx="6" formatCode="#,###.00">
                  <c:v>45.357013759199397</c:v>
                </c:pt>
                <c:pt idx="7" formatCode="#,###.00">
                  <c:v>40.071284893914402</c:v>
                </c:pt>
                <c:pt idx="8">
                  <c:v>47.06</c:v>
                </c:pt>
                <c:pt idx="9">
                  <c:v>52.51</c:v>
                </c:pt>
                <c:pt idx="10">
                  <c:v>58.599999999999994</c:v>
                </c:pt>
              </c:numCache>
            </c:numRef>
          </c:val>
          <c:smooth val="0"/>
          <c:extLst xmlns:c16r2="http://schemas.microsoft.com/office/drawing/2015/06/chart">
            <c:ext xmlns:c16="http://schemas.microsoft.com/office/drawing/2014/chart" uri="{C3380CC4-5D6E-409C-BE32-E72D297353CC}">
              <c16:uniqueId val="{00000003-193C-43E4-99CE-12FFA023D0E1}"/>
            </c:ext>
          </c:extLst>
        </c:ser>
        <c:dLbls>
          <c:showLegendKey val="0"/>
          <c:showVal val="0"/>
          <c:showCatName val="0"/>
          <c:showSerName val="0"/>
          <c:showPercent val="0"/>
          <c:showBubbleSize val="0"/>
        </c:dLbls>
        <c:marker val="1"/>
        <c:smooth val="0"/>
        <c:axId val="554793312"/>
        <c:axId val="226435864"/>
      </c:lineChart>
      <c:catAx>
        <c:axId val="554793312"/>
        <c:scaling>
          <c:orientation val="minMax"/>
        </c:scaling>
        <c:delete val="0"/>
        <c:axPos val="b"/>
        <c:numFmt formatCode="General" sourceLinked="0"/>
        <c:majorTickMark val="out"/>
        <c:minorTickMark val="none"/>
        <c:tickLblPos val="nextTo"/>
        <c:crossAx val="226435864"/>
        <c:crosses val="autoZero"/>
        <c:auto val="1"/>
        <c:lblAlgn val="ctr"/>
        <c:lblOffset val="100"/>
        <c:noMultiLvlLbl val="0"/>
      </c:catAx>
      <c:valAx>
        <c:axId val="226435864"/>
        <c:scaling>
          <c:orientation val="minMax"/>
        </c:scaling>
        <c:delete val="0"/>
        <c:axPos val="l"/>
        <c:numFmt formatCode="#,##0.00" sourceLinked="1"/>
        <c:majorTickMark val="out"/>
        <c:minorTickMark val="none"/>
        <c:tickLblPos val="nextTo"/>
        <c:crossAx val="554793312"/>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hogares con algún nivel de inseguridad alimentaria</a:t>
            </a:r>
          </a:p>
        </c:rich>
      </c:tx>
      <c:layout/>
      <c:overlay val="0"/>
    </c:title>
    <c:autoTitleDeleted val="0"/>
    <c:plotArea>
      <c:layout/>
      <c:lineChart>
        <c:grouping val="standard"/>
        <c:varyColors val="0"/>
        <c:ser>
          <c:idx val="1"/>
          <c:order val="0"/>
          <c:tx>
            <c:strRef>
              <c:f>Bateria_Indicadores_ECV!$A$279</c:f>
              <c:strCache>
                <c:ptCount val="1"/>
                <c:pt idx="0">
                  <c:v>Total</c:v>
                </c:pt>
              </c:strCache>
            </c:strRef>
          </c:tx>
          <c:marker>
            <c:symbol val="square"/>
            <c:size val="3"/>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Bateria_Indicadores_ECV!$B$279:$J$279</c:f>
              <c:numCache>
                <c:formatCode>#,##0.00</c:formatCode>
                <c:ptCount val="9"/>
                <c:pt idx="0">
                  <c:v>47.618967384024643</c:v>
                </c:pt>
                <c:pt idx="1">
                  <c:v>47.713838823114891</c:v>
                </c:pt>
                <c:pt idx="2">
                  <c:v>36.085746101441494</c:v>
                </c:pt>
                <c:pt idx="3">
                  <c:v>45.194817770040878</c:v>
                </c:pt>
                <c:pt idx="4">
                  <c:v>42.719376364470271</c:v>
                </c:pt>
                <c:pt idx="5">
                  <c:v>44.004179365827405</c:v>
                </c:pt>
                <c:pt idx="6">
                  <c:v>41.236098229989103</c:v>
                </c:pt>
                <c:pt idx="7">
                  <c:v>62.37</c:v>
                </c:pt>
                <c:pt idx="8">
                  <c:v>59.27</c:v>
                </c:pt>
              </c:numCache>
            </c:numRef>
          </c:val>
          <c:smooth val="0"/>
          <c:extLst xmlns:c16r2="http://schemas.microsoft.com/office/drawing/2015/06/chart">
            <c:ext xmlns:c16="http://schemas.microsoft.com/office/drawing/2014/chart" uri="{C3380CC4-5D6E-409C-BE32-E72D297353CC}">
              <c16:uniqueId val="{00000000-1B91-4AA9-B6B3-F2BA01DC209D}"/>
            </c:ext>
          </c:extLst>
        </c:ser>
        <c:ser>
          <c:idx val="2"/>
          <c:order val="1"/>
          <c:tx>
            <c:strRef>
              <c:f>Bateria_Indicadores_ECV!$A$280</c:f>
              <c:strCache>
                <c:ptCount val="1"/>
                <c:pt idx="0">
                  <c:v>Total Comunas</c:v>
                </c:pt>
              </c:strCache>
            </c:strRef>
          </c:tx>
          <c:marker>
            <c:symbol val="square"/>
            <c:size val="3"/>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Bateria_Indicadores_ECV!$B$280:$J$280</c:f>
              <c:numCache>
                <c:formatCode>#,##0.00</c:formatCode>
                <c:ptCount val="9"/>
                <c:pt idx="0">
                  <c:v>46.511789940832116</c:v>
                </c:pt>
                <c:pt idx="1">
                  <c:v>46.932204560120283</c:v>
                </c:pt>
                <c:pt idx="2">
                  <c:v>35.208776037725528</c:v>
                </c:pt>
                <c:pt idx="3">
                  <c:v>43.874967693351564</c:v>
                </c:pt>
                <c:pt idx="4">
                  <c:v>42.003522133513634</c:v>
                </c:pt>
                <c:pt idx="5">
                  <c:v>43.78</c:v>
                </c:pt>
                <c:pt idx="6">
                  <c:v>40.61</c:v>
                </c:pt>
                <c:pt idx="7">
                  <c:v>61.45</c:v>
                </c:pt>
                <c:pt idx="8">
                  <c:v>58.24</c:v>
                </c:pt>
              </c:numCache>
            </c:numRef>
          </c:val>
          <c:smooth val="0"/>
          <c:extLst xmlns:c16r2="http://schemas.microsoft.com/office/drawing/2015/06/chart">
            <c:ext xmlns:c16="http://schemas.microsoft.com/office/drawing/2014/chart" uri="{C3380CC4-5D6E-409C-BE32-E72D297353CC}">
              <c16:uniqueId val="{00000001-1B91-4AA9-B6B3-F2BA01DC209D}"/>
            </c:ext>
          </c:extLst>
        </c:ser>
        <c:ser>
          <c:idx val="3"/>
          <c:order val="2"/>
          <c:tx>
            <c:strRef>
              <c:f>Bateria_Indicadores_ECV!$A$281</c:f>
              <c:strCache>
                <c:ptCount val="1"/>
                <c:pt idx="0">
                  <c:v>Total Corregimientos</c:v>
                </c:pt>
              </c:strCache>
            </c:strRef>
          </c:tx>
          <c:spPr>
            <a:ln>
              <a:solidFill>
                <a:schemeClr val="accent1"/>
              </a:solidFill>
            </a:ln>
          </c:spPr>
          <c:marker>
            <c:spPr>
              <a:solidFill>
                <a:schemeClr val="accent1"/>
              </a:solidFill>
              <a:ln>
                <a:solidFill>
                  <a:schemeClr val="accent1"/>
                </a:solidFill>
              </a:ln>
            </c:spPr>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Bateria_Indicadores_ECV!$B$281:$J$281</c:f>
              <c:numCache>
                <c:formatCode>#,##0.00</c:formatCode>
                <c:ptCount val="9"/>
                <c:pt idx="0">
                  <c:v>59.478502910769194</c:v>
                </c:pt>
                <c:pt idx="1">
                  <c:v>56.216334758471284</c:v>
                </c:pt>
                <c:pt idx="2">
                  <c:v>44.70892036486466</c:v>
                </c:pt>
                <c:pt idx="3">
                  <c:v>57.060356772563125</c:v>
                </c:pt>
                <c:pt idx="4">
                  <c:v>49.389911572233949</c:v>
                </c:pt>
                <c:pt idx="5">
                  <c:v>47.22</c:v>
                </c:pt>
                <c:pt idx="6">
                  <c:v>46.39</c:v>
                </c:pt>
                <c:pt idx="7">
                  <c:v>69.41</c:v>
                </c:pt>
                <c:pt idx="8">
                  <c:v>66.84</c:v>
                </c:pt>
              </c:numCache>
            </c:numRef>
          </c:val>
          <c:smooth val="0"/>
          <c:extLst xmlns:c16r2="http://schemas.microsoft.com/office/drawing/2015/06/chart">
            <c:ext xmlns:c16="http://schemas.microsoft.com/office/drawing/2014/chart" uri="{C3380CC4-5D6E-409C-BE32-E72D297353CC}">
              <c16:uniqueId val="{00000002-1B91-4AA9-B6B3-F2BA01DC209D}"/>
            </c:ext>
          </c:extLst>
        </c:ser>
        <c:dLbls>
          <c:showLegendKey val="0"/>
          <c:showVal val="0"/>
          <c:showCatName val="0"/>
          <c:showSerName val="0"/>
          <c:showPercent val="0"/>
          <c:showBubbleSize val="0"/>
        </c:dLbls>
        <c:marker val="1"/>
        <c:smooth val="0"/>
        <c:axId val="226498576"/>
        <c:axId val="226498968"/>
      </c:lineChart>
      <c:catAx>
        <c:axId val="226498576"/>
        <c:scaling>
          <c:orientation val="minMax"/>
        </c:scaling>
        <c:delete val="0"/>
        <c:axPos val="b"/>
        <c:numFmt formatCode="General" sourceLinked="0"/>
        <c:majorTickMark val="out"/>
        <c:minorTickMark val="none"/>
        <c:tickLblPos val="nextTo"/>
        <c:crossAx val="226498968"/>
        <c:crosses val="autoZero"/>
        <c:auto val="1"/>
        <c:lblAlgn val="ctr"/>
        <c:lblOffset val="100"/>
        <c:noMultiLvlLbl val="0"/>
      </c:catAx>
      <c:valAx>
        <c:axId val="226498968"/>
        <c:scaling>
          <c:orientation val="minMax"/>
        </c:scaling>
        <c:delete val="0"/>
        <c:axPos val="l"/>
        <c:numFmt formatCode="#,##0.00" sourceLinked="1"/>
        <c:majorTickMark val="out"/>
        <c:minorTickMark val="none"/>
        <c:tickLblPos val="nextTo"/>
        <c:crossAx val="226498576"/>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hogares con nivel de inseguridad alimentaria alta</a:t>
            </a:r>
          </a:p>
        </c:rich>
      </c:tx>
      <c:layout/>
      <c:overlay val="0"/>
    </c:title>
    <c:autoTitleDeleted val="0"/>
    <c:plotArea>
      <c:layout/>
      <c:lineChart>
        <c:grouping val="standard"/>
        <c:varyColors val="0"/>
        <c:ser>
          <c:idx val="1"/>
          <c:order val="0"/>
          <c:tx>
            <c:strRef>
              <c:f>Bateria_Indicadores_ECV!$A$308</c:f>
              <c:strCache>
                <c:ptCount val="1"/>
                <c:pt idx="0">
                  <c:v>Total</c:v>
                </c:pt>
              </c:strCache>
            </c:strRef>
          </c:tx>
          <c:marker>
            <c:symbol val="square"/>
            <c:size val="3"/>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Bateria_Indicadores_ECV!$B$308:$J$308</c:f>
              <c:numCache>
                <c:formatCode>#,##0.00</c:formatCode>
                <c:ptCount val="9"/>
                <c:pt idx="0">
                  <c:v>4.462829814046799</c:v>
                </c:pt>
                <c:pt idx="1">
                  <c:v>3.0252114492757607</c:v>
                </c:pt>
                <c:pt idx="2">
                  <c:v>2.3745232087298187</c:v>
                </c:pt>
                <c:pt idx="3">
                  <c:v>2.0670724678112542</c:v>
                </c:pt>
                <c:pt idx="4" formatCode="0.00">
                  <c:v>5.5022731725599598</c:v>
                </c:pt>
                <c:pt idx="5" formatCode="0.00">
                  <c:v>4.7455918957661209</c:v>
                </c:pt>
                <c:pt idx="6" formatCode="0.00">
                  <c:v>4.37</c:v>
                </c:pt>
                <c:pt idx="7" formatCode="0.00">
                  <c:v>14.57</c:v>
                </c:pt>
                <c:pt idx="8">
                  <c:v>10.57</c:v>
                </c:pt>
              </c:numCache>
            </c:numRef>
          </c:val>
          <c:smooth val="0"/>
          <c:extLst xmlns:c16r2="http://schemas.microsoft.com/office/drawing/2015/06/chart">
            <c:ext xmlns:c16="http://schemas.microsoft.com/office/drawing/2014/chart" uri="{C3380CC4-5D6E-409C-BE32-E72D297353CC}">
              <c16:uniqueId val="{00000000-45D9-4651-A018-AF63EF64FEFC}"/>
            </c:ext>
          </c:extLst>
        </c:ser>
        <c:ser>
          <c:idx val="2"/>
          <c:order val="1"/>
          <c:tx>
            <c:strRef>
              <c:f>Bateria_Indicadores_ECV!$A$309</c:f>
              <c:strCache>
                <c:ptCount val="1"/>
                <c:pt idx="0">
                  <c:v>Total Comunas</c:v>
                </c:pt>
              </c:strCache>
            </c:strRef>
          </c:tx>
          <c:marker>
            <c:symbol val="square"/>
            <c:size val="3"/>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Bateria_Indicadores_ECV!$B$309:$J$309</c:f>
              <c:numCache>
                <c:formatCode>#,##0.00</c:formatCode>
                <c:ptCount val="9"/>
                <c:pt idx="0">
                  <c:v>4.3490426215357267</c:v>
                </c:pt>
                <c:pt idx="1">
                  <c:v>3.047923579303943</c:v>
                </c:pt>
                <c:pt idx="2">
                  <c:v>2.4589826311753651</c:v>
                </c:pt>
                <c:pt idx="3">
                  <c:v>1.7897691970119292</c:v>
                </c:pt>
                <c:pt idx="4" formatCode="0.00">
                  <c:v>5.4501504159277694</c:v>
                </c:pt>
                <c:pt idx="5" formatCode="0.00">
                  <c:v>4.7300000000000004</c:v>
                </c:pt>
                <c:pt idx="6" formatCode="0.00">
                  <c:v>4.25</c:v>
                </c:pt>
                <c:pt idx="7" formatCode="0.00">
                  <c:v>14.27</c:v>
                </c:pt>
                <c:pt idx="8">
                  <c:v>10.26</c:v>
                </c:pt>
              </c:numCache>
            </c:numRef>
          </c:val>
          <c:smooth val="0"/>
          <c:extLst xmlns:c16r2="http://schemas.microsoft.com/office/drawing/2015/06/chart">
            <c:ext xmlns:c16="http://schemas.microsoft.com/office/drawing/2014/chart" uri="{C3380CC4-5D6E-409C-BE32-E72D297353CC}">
              <c16:uniqueId val="{00000001-45D9-4651-A018-AF63EF64FEFC}"/>
            </c:ext>
          </c:extLst>
        </c:ser>
        <c:ser>
          <c:idx val="3"/>
          <c:order val="2"/>
          <c:tx>
            <c:strRef>
              <c:f>Bateria_Indicadores_ECV!$A$310</c:f>
              <c:strCache>
                <c:ptCount val="1"/>
                <c:pt idx="0">
                  <c:v>Total Corregimientos</c:v>
                </c:pt>
              </c:strCache>
            </c:strRef>
          </c:tx>
          <c:spPr>
            <a:ln>
              <a:solidFill>
                <a:schemeClr val="accent1"/>
              </a:solidFill>
            </a:ln>
          </c:spPr>
          <c:marker>
            <c:spPr>
              <a:solidFill>
                <a:schemeClr val="accent1"/>
              </a:solidFill>
              <a:ln>
                <a:solidFill>
                  <a:schemeClr val="accent1"/>
                </a:solidFill>
              </a:ln>
            </c:spPr>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Bateria_Indicadores_ECV!$B$310:$J$310</c:f>
              <c:numCache>
                <c:formatCode>#,##0.00</c:formatCode>
                <c:ptCount val="9"/>
                <c:pt idx="0">
                  <c:v>5.6816617730717462</c:v>
                </c:pt>
                <c:pt idx="1">
                  <c:v>2.7822034215760185</c:v>
                </c:pt>
                <c:pt idx="2">
                  <c:v>1.5440406779473326</c:v>
                </c:pt>
                <c:pt idx="3">
                  <c:v>4.5600471119089363</c:v>
                </c:pt>
                <c:pt idx="4">
                  <c:v>5.9879679805327291</c:v>
                </c:pt>
                <c:pt idx="5">
                  <c:v>4.92</c:v>
                </c:pt>
                <c:pt idx="6">
                  <c:v>5.29</c:v>
                </c:pt>
                <c:pt idx="7">
                  <c:v>16.899999999999999</c:v>
                </c:pt>
                <c:pt idx="8">
                  <c:v>12.88</c:v>
                </c:pt>
              </c:numCache>
            </c:numRef>
          </c:val>
          <c:smooth val="0"/>
          <c:extLst xmlns:c16r2="http://schemas.microsoft.com/office/drawing/2015/06/chart">
            <c:ext xmlns:c16="http://schemas.microsoft.com/office/drawing/2014/chart" uri="{C3380CC4-5D6E-409C-BE32-E72D297353CC}">
              <c16:uniqueId val="{00000002-45D9-4651-A018-AF63EF64FEFC}"/>
            </c:ext>
          </c:extLst>
        </c:ser>
        <c:dLbls>
          <c:showLegendKey val="0"/>
          <c:showVal val="0"/>
          <c:showCatName val="0"/>
          <c:showSerName val="0"/>
          <c:showPercent val="0"/>
          <c:showBubbleSize val="0"/>
        </c:dLbls>
        <c:marker val="1"/>
        <c:smooth val="0"/>
        <c:axId val="629839464"/>
        <c:axId val="665604600"/>
      </c:lineChart>
      <c:catAx>
        <c:axId val="629839464"/>
        <c:scaling>
          <c:orientation val="minMax"/>
        </c:scaling>
        <c:delete val="0"/>
        <c:axPos val="b"/>
        <c:numFmt formatCode="General" sourceLinked="0"/>
        <c:majorTickMark val="out"/>
        <c:minorTickMark val="none"/>
        <c:tickLblPos val="nextTo"/>
        <c:crossAx val="665604600"/>
        <c:crosses val="autoZero"/>
        <c:auto val="1"/>
        <c:lblAlgn val="ctr"/>
        <c:lblOffset val="100"/>
        <c:noMultiLvlLbl val="0"/>
      </c:catAx>
      <c:valAx>
        <c:axId val="665604600"/>
        <c:scaling>
          <c:orientation val="minMax"/>
        </c:scaling>
        <c:delete val="0"/>
        <c:axPos val="l"/>
        <c:numFmt formatCode="#,##0.00" sourceLinked="1"/>
        <c:majorTickMark val="out"/>
        <c:minorTickMark val="none"/>
        <c:tickLblPos val="nextTo"/>
        <c:crossAx val="629839464"/>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hogares con nivel de inseguridad alimentaria moderada</a:t>
            </a:r>
          </a:p>
        </c:rich>
      </c:tx>
      <c:layout/>
      <c:overlay val="0"/>
    </c:title>
    <c:autoTitleDeleted val="0"/>
    <c:plotArea>
      <c:layout/>
      <c:lineChart>
        <c:grouping val="standard"/>
        <c:varyColors val="0"/>
        <c:ser>
          <c:idx val="1"/>
          <c:order val="0"/>
          <c:tx>
            <c:strRef>
              <c:f>Bateria_Indicadores_ECV!$A$337</c:f>
              <c:strCache>
                <c:ptCount val="1"/>
                <c:pt idx="0">
                  <c:v>Total</c:v>
                </c:pt>
              </c:strCache>
            </c:strRef>
          </c:tx>
          <c:marker>
            <c:symbol val="square"/>
            <c:size val="3"/>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Bateria_Indicadores_ECV!$B$337:$J$337</c:f>
              <c:numCache>
                <c:formatCode>#,##0.00</c:formatCode>
                <c:ptCount val="9"/>
                <c:pt idx="0">
                  <c:v>10.342964325547047</c:v>
                </c:pt>
                <c:pt idx="1">
                  <c:v>9.7856918285455201</c:v>
                </c:pt>
                <c:pt idx="2">
                  <c:v>6.5921569966786207</c:v>
                </c:pt>
                <c:pt idx="3">
                  <c:v>9.3060587538205422</c:v>
                </c:pt>
                <c:pt idx="4">
                  <c:v>9.3057231945290422</c:v>
                </c:pt>
                <c:pt idx="5">
                  <c:v>10.232149632387202</c:v>
                </c:pt>
                <c:pt idx="6">
                  <c:v>9.9627913710384632</c:v>
                </c:pt>
                <c:pt idx="7">
                  <c:v>12.51</c:v>
                </c:pt>
                <c:pt idx="8">
                  <c:v>15.7</c:v>
                </c:pt>
              </c:numCache>
            </c:numRef>
          </c:val>
          <c:smooth val="0"/>
          <c:extLst xmlns:c16r2="http://schemas.microsoft.com/office/drawing/2015/06/chart">
            <c:ext xmlns:c16="http://schemas.microsoft.com/office/drawing/2014/chart" uri="{C3380CC4-5D6E-409C-BE32-E72D297353CC}">
              <c16:uniqueId val="{00000000-8D01-43C8-855D-C5116E8035E2}"/>
            </c:ext>
          </c:extLst>
        </c:ser>
        <c:ser>
          <c:idx val="2"/>
          <c:order val="1"/>
          <c:tx>
            <c:strRef>
              <c:f>Bateria_Indicadores_ECV!$A$338</c:f>
              <c:strCache>
                <c:ptCount val="1"/>
                <c:pt idx="0">
                  <c:v>Total Comunas</c:v>
                </c:pt>
              </c:strCache>
            </c:strRef>
          </c:tx>
          <c:marker>
            <c:symbol val="square"/>
            <c:size val="3"/>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Bateria_Indicadores_ECV!$B$338:$J$338</c:f>
              <c:numCache>
                <c:formatCode>#,##0.00</c:formatCode>
                <c:ptCount val="9"/>
                <c:pt idx="0">
                  <c:v>10.144648413749096</c:v>
                </c:pt>
                <c:pt idx="1">
                  <c:v>9.5676985352658779</c:v>
                </c:pt>
                <c:pt idx="2">
                  <c:v>6.5598257854346684</c:v>
                </c:pt>
                <c:pt idx="3">
                  <c:v>8.9894012976578441</c:v>
                </c:pt>
                <c:pt idx="4">
                  <c:v>9.1444363810119196</c:v>
                </c:pt>
                <c:pt idx="5">
                  <c:v>10.33</c:v>
                </c:pt>
                <c:pt idx="6">
                  <c:v>10.029999999999999</c:v>
                </c:pt>
                <c:pt idx="7">
                  <c:v>12.28</c:v>
                </c:pt>
                <c:pt idx="8">
                  <c:v>15.4</c:v>
                </c:pt>
              </c:numCache>
            </c:numRef>
          </c:val>
          <c:smooth val="0"/>
          <c:extLst xmlns:c16r2="http://schemas.microsoft.com/office/drawing/2015/06/chart">
            <c:ext xmlns:c16="http://schemas.microsoft.com/office/drawing/2014/chart" uri="{C3380CC4-5D6E-409C-BE32-E72D297353CC}">
              <c16:uniqueId val="{00000001-8D01-43C8-855D-C5116E8035E2}"/>
            </c:ext>
          </c:extLst>
        </c:ser>
        <c:ser>
          <c:idx val="3"/>
          <c:order val="2"/>
          <c:tx>
            <c:strRef>
              <c:f>Bateria_Indicadores_ECV!$A$339</c:f>
              <c:strCache>
                <c:ptCount val="1"/>
                <c:pt idx="0">
                  <c:v>Total Corregimientos</c:v>
                </c:pt>
              </c:strCache>
            </c:strRef>
          </c:tx>
          <c:spPr>
            <a:ln>
              <a:solidFill>
                <a:schemeClr val="accent1"/>
              </a:solidFill>
            </a:ln>
          </c:spPr>
          <c:marker>
            <c:spPr>
              <a:solidFill>
                <a:schemeClr val="accent1"/>
              </a:solidFill>
              <a:ln>
                <a:solidFill>
                  <a:schemeClr val="accent1"/>
                </a:solidFill>
              </a:ln>
            </c:spPr>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Bateria_Indicadores_ECV!$B$339:$J$339</c:f>
              <c:numCache>
                <c:formatCode>#,##0.00</c:formatCode>
                <c:ptCount val="9"/>
                <c:pt idx="0">
                  <c:v>12.467225992860296</c:v>
                </c:pt>
                <c:pt idx="1">
                  <c:v>12.11810715841281</c:v>
                </c:pt>
                <c:pt idx="2">
                  <c:v>6.9100671286650179</c:v>
                </c:pt>
                <c:pt idx="3">
                  <c:v>12.152830112855028</c:v>
                </c:pt>
                <c:pt idx="4">
                  <c:v>10.808640019755577</c:v>
                </c:pt>
                <c:pt idx="5">
                  <c:v>8.86</c:v>
                </c:pt>
                <c:pt idx="6">
                  <c:v>9.39</c:v>
                </c:pt>
                <c:pt idx="7">
                  <c:v>14.31</c:v>
                </c:pt>
                <c:pt idx="8">
                  <c:v>17.88</c:v>
                </c:pt>
              </c:numCache>
            </c:numRef>
          </c:val>
          <c:smooth val="0"/>
          <c:extLst xmlns:c16r2="http://schemas.microsoft.com/office/drawing/2015/06/chart">
            <c:ext xmlns:c16="http://schemas.microsoft.com/office/drawing/2014/chart" uri="{C3380CC4-5D6E-409C-BE32-E72D297353CC}">
              <c16:uniqueId val="{00000002-8D01-43C8-855D-C5116E8035E2}"/>
            </c:ext>
          </c:extLst>
        </c:ser>
        <c:dLbls>
          <c:showLegendKey val="0"/>
          <c:showVal val="0"/>
          <c:showCatName val="0"/>
          <c:showSerName val="0"/>
          <c:showPercent val="0"/>
          <c:showBubbleSize val="0"/>
        </c:dLbls>
        <c:marker val="1"/>
        <c:smooth val="0"/>
        <c:axId val="665605776"/>
        <c:axId val="665607736"/>
      </c:lineChart>
      <c:catAx>
        <c:axId val="665605776"/>
        <c:scaling>
          <c:orientation val="minMax"/>
        </c:scaling>
        <c:delete val="0"/>
        <c:axPos val="b"/>
        <c:numFmt formatCode="General" sourceLinked="0"/>
        <c:majorTickMark val="out"/>
        <c:minorTickMark val="none"/>
        <c:tickLblPos val="nextTo"/>
        <c:crossAx val="665607736"/>
        <c:crosses val="autoZero"/>
        <c:auto val="1"/>
        <c:lblAlgn val="ctr"/>
        <c:lblOffset val="100"/>
        <c:noMultiLvlLbl val="0"/>
      </c:catAx>
      <c:valAx>
        <c:axId val="665607736"/>
        <c:scaling>
          <c:orientation val="minMax"/>
        </c:scaling>
        <c:delete val="0"/>
        <c:axPos val="l"/>
        <c:numFmt formatCode="#,##0.00" sourceLinked="1"/>
        <c:majorTickMark val="out"/>
        <c:minorTickMark val="none"/>
        <c:tickLblPos val="nextTo"/>
        <c:crossAx val="665605776"/>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hogares con nivel de inseguridad alimentaria</a:t>
            </a:r>
            <a:r>
              <a:rPr lang="es-CO" baseline="0"/>
              <a:t> leve</a:t>
            </a:r>
            <a:endParaRPr lang="es-CO"/>
          </a:p>
        </c:rich>
      </c:tx>
      <c:layout/>
      <c:overlay val="0"/>
    </c:title>
    <c:autoTitleDeleted val="0"/>
    <c:plotArea>
      <c:layout/>
      <c:lineChart>
        <c:grouping val="standard"/>
        <c:varyColors val="0"/>
        <c:ser>
          <c:idx val="1"/>
          <c:order val="0"/>
          <c:tx>
            <c:strRef>
              <c:f>Bateria_Indicadores_ECV!$A$366</c:f>
              <c:strCache>
                <c:ptCount val="1"/>
                <c:pt idx="0">
                  <c:v>Total</c:v>
                </c:pt>
              </c:strCache>
            </c:strRef>
          </c:tx>
          <c:marker>
            <c:symbol val="square"/>
            <c:size val="3"/>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Bateria_Indicadores_ECV!$B$366:$J$366</c:f>
              <c:numCache>
                <c:formatCode>#,##0.00</c:formatCode>
                <c:ptCount val="9"/>
                <c:pt idx="0">
                  <c:v>32.813173244430182</c:v>
                </c:pt>
                <c:pt idx="1">
                  <c:v>34.430899838600752</c:v>
                </c:pt>
                <c:pt idx="2">
                  <c:v>27.119065896033383</c:v>
                </c:pt>
                <c:pt idx="3">
                  <c:v>33.821686548409794</c:v>
                </c:pt>
                <c:pt idx="4">
                  <c:v>27.911379997381886</c:v>
                </c:pt>
                <c:pt idx="5">
                  <c:v>29.026437837674319</c:v>
                </c:pt>
                <c:pt idx="6">
                  <c:v>26.907812731681592</c:v>
                </c:pt>
                <c:pt idx="7">
                  <c:v>35.29</c:v>
                </c:pt>
                <c:pt idx="8">
                  <c:v>33</c:v>
                </c:pt>
              </c:numCache>
            </c:numRef>
          </c:val>
          <c:smooth val="0"/>
          <c:extLst xmlns:c16r2="http://schemas.microsoft.com/office/drawing/2015/06/chart">
            <c:ext xmlns:c16="http://schemas.microsoft.com/office/drawing/2014/chart" uri="{C3380CC4-5D6E-409C-BE32-E72D297353CC}">
              <c16:uniqueId val="{00000000-DDFD-409C-BEF3-1F821BDA5EC6}"/>
            </c:ext>
          </c:extLst>
        </c:ser>
        <c:ser>
          <c:idx val="2"/>
          <c:order val="1"/>
          <c:tx>
            <c:strRef>
              <c:f>Bateria_Indicadores_ECV!$A$367</c:f>
              <c:strCache>
                <c:ptCount val="1"/>
                <c:pt idx="0">
                  <c:v>Total Comunas</c:v>
                </c:pt>
              </c:strCache>
            </c:strRef>
          </c:tx>
          <c:marker>
            <c:symbol val="square"/>
            <c:size val="3"/>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Bateria_Indicadores_ECV!$B$367:$J$367</c:f>
              <c:numCache>
                <c:formatCode>#,##0.00</c:formatCode>
                <c:ptCount val="9"/>
                <c:pt idx="0">
                  <c:v>32.01809890554761</c:v>
                </c:pt>
                <c:pt idx="1">
                  <c:v>33.694634717438952</c:v>
                </c:pt>
                <c:pt idx="2">
                  <c:v>26.18996762111534</c:v>
                </c:pt>
                <c:pt idx="3">
                  <c:v>33.095797198682718</c:v>
                </c:pt>
                <c:pt idx="4">
                  <c:v>27.408935336574931</c:v>
                </c:pt>
                <c:pt idx="5">
                  <c:v>28.72</c:v>
                </c:pt>
                <c:pt idx="6">
                  <c:v>26.33</c:v>
                </c:pt>
                <c:pt idx="7">
                  <c:v>34.9</c:v>
                </c:pt>
                <c:pt idx="8">
                  <c:v>32.58</c:v>
                </c:pt>
              </c:numCache>
            </c:numRef>
          </c:val>
          <c:smooth val="0"/>
          <c:extLst xmlns:c16r2="http://schemas.microsoft.com/office/drawing/2015/06/chart">
            <c:ext xmlns:c16="http://schemas.microsoft.com/office/drawing/2014/chart" uri="{C3380CC4-5D6E-409C-BE32-E72D297353CC}">
              <c16:uniqueId val="{00000001-DDFD-409C-BEF3-1F821BDA5EC6}"/>
            </c:ext>
          </c:extLst>
        </c:ser>
        <c:ser>
          <c:idx val="3"/>
          <c:order val="2"/>
          <c:tx>
            <c:strRef>
              <c:f>Bateria_Indicadores_ECV!$A$368</c:f>
              <c:strCache>
                <c:ptCount val="1"/>
                <c:pt idx="0">
                  <c:v>Total Corregimientos</c:v>
                </c:pt>
              </c:strCache>
            </c:strRef>
          </c:tx>
          <c:spPr>
            <a:ln>
              <a:solidFill>
                <a:schemeClr val="accent1"/>
              </a:solidFill>
            </a:ln>
          </c:spPr>
          <c:marker>
            <c:spPr>
              <a:solidFill>
                <a:schemeClr val="accent1"/>
              </a:solidFill>
              <a:ln>
                <a:solidFill>
                  <a:schemeClr val="accent1"/>
                </a:solidFill>
              </a:ln>
            </c:spPr>
          </c:marker>
          <c:cat>
            <c:strRef>
              <c:f>Bateria_Indicadores_ECV!$B$257:$J$257</c:f>
              <c:strCache>
                <c:ptCount val="9"/>
                <c:pt idx="0">
                  <c:v>2013</c:v>
                </c:pt>
                <c:pt idx="1">
                  <c:v>2014</c:v>
                </c:pt>
                <c:pt idx="2">
                  <c:v>2015</c:v>
                </c:pt>
                <c:pt idx="3">
                  <c:v>2016</c:v>
                </c:pt>
                <c:pt idx="4">
                  <c:v>2017</c:v>
                </c:pt>
                <c:pt idx="5">
                  <c:v>2018</c:v>
                </c:pt>
                <c:pt idx="6">
                  <c:v>2019</c:v>
                </c:pt>
                <c:pt idx="7">
                  <c:v>2021</c:v>
                </c:pt>
                <c:pt idx="8">
                  <c:v>2022</c:v>
                </c:pt>
              </c:strCache>
            </c:strRef>
          </c:cat>
          <c:val>
            <c:numRef>
              <c:f>Bateria_Indicadores_ECV!$B$368:$J$368</c:f>
              <c:numCache>
                <c:formatCode>#,##0.00</c:formatCode>
                <c:ptCount val="9"/>
                <c:pt idx="0">
                  <c:v>41.329615144837497</c:v>
                </c:pt>
                <c:pt idx="1">
                  <c:v>42.308555291250272</c:v>
                </c:pt>
                <c:pt idx="2">
                  <c:v>36.254812558252382</c:v>
                </c:pt>
                <c:pt idx="3">
                  <c:v>40.347479547799587</c:v>
                </c:pt>
                <c:pt idx="4">
                  <c:v>32.593303571945519</c:v>
                </c:pt>
                <c:pt idx="5">
                  <c:v>33.44</c:v>
                </c:pt>
                <c:pt idx="6">
                  <c:v>31.71</c:v>
                </c:pt>
                <c:pt idx="7">
                  <c:v>38.19</c:v>
                </c:pt>
                <c:pt idx="8">
                  <c:v>36.08</c:v>
                </c:pt>
              </c:numCache>
            </c:numRef>
          </c:val>
          <c:smooth val="0"/>
          <c:extLst xmlns:c16r2="http://schemas.microsoft.com/office/drawing/2015/06/chart">
            <c:ext xmlns:c16="http://schemas.microsoft.com/office/drawing/2014/chart" uri="{C3380CC4-5D6E-409C-BE32-E72D297353CC}">
              <c16:uniqueId val="{00000002-DDFD-409C-BEF3-1F821BDA5EC6}"/>
            </c:ext>
          </c:extLst>
        </c:ser>
        <c:dLbls>
          <c:showLegendKey val="0"/>
          <c:showVal val="0"/>
          <c:showCatName val="0"/>
          <c:showSerName val="0"/>
          <c:showPercent val="0"/>
          <c:showBubbleSize val="0"/>
        </c:dLbls>
        <c:marker val="1"/>
        <c:smooth val="0"/>
        <c:axId val="665606952"/>
        <c:axId val="665604992"/>
      </c:lineChart>
      <c:catAx>
        <c:axId val="665606952"/>
        <c:scaling>
          <c:orientation val="minMax"/>
        </c:scaling>
        <c:delete val="0"/>
        <c:axPos val="b"/>
        <c:numFmt formatCode="General" sourceLinked="0"/>
        <c:majorTickMark val="out"/>
        <c:minorTickMark val="none"/>
        <c:tickLblPos val="nextTo"/>
        <c:crossAx val="665604992"/>
        <c:crosses val="autoZero"/>
        <c:auto val="1"/>
        <c:lblAlgn val="ctr"/>
        <c:lblOffset val="100"/>
        <c:noMultiLvlLbl val="0"/>
      </c:catAx>
      <c:valAx>
        <c:axId val="665604992"/>
        <c:scaling>
          <c:orientation val="minMax"/>
        </c:scaling>
        <c:delete val="0"/>
        <c:axPos val="l"/>
        <c:numFmt formatCode="#,##0.00" sourceLinked="1"/>
        <c:majorTickMark val="out"/>
        <c:minorTickMark val="none"/>
        <c:tickLblPos val="nextTo"/>
        <c:crossAx val="665606952"/>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T44=Índice de dependencia económica (porcentaje)</a:t>
            </a:r>
          </a:p>
        </c:rich>
      </c:tx>
      <c:overlay val="0"/>
    </c:title>
    <c:autoTitleDeleted val="0"/>
    <c:plotArea>
      <c:layout/>
      <c:lineChart>
        <c:grouping val="standard"/>
        <c:varyColors val="0"/>
        <c:ser>
          <c:idx val="0"/>
          <c:order val="0"/>
          <c:tx>
            <c:strRef>
              <c:f>'Indicadores para Publicar'!$A$28</c:f>
              <c:strCache>
                <c:ptCount val="1"/>
                <c:pt idx="0">
                  <c:v>Total</c:v>
                </c:pt>
              </c:strCache>
            </c:strRef>
          </c:tx>
          <c:marker>
            <c:symbol val="square"/>
            <c:size val="3"/>
          </c:marker>
          <c:cat>
            <c:strRef>
              <c:f>'Indicadores para Publicar'!$B$6:$O$6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Publicar'!$B$28:$O$28</c:f>
              <c:numCache>
                <c:formatCode>#,##0.00</c:formatCode>
                <c:ptCount val="14"/>
                <c:pt idx="0">
                  <c:v>45.184492179253219</c:v>
                </c:pt>
                <c:pt idx="1">
                  <c:v>44.115516854587113</c:v>
                </c:pt>
                <c:pt idx="2">
                  <c:v>40.86988416869206</c:v>
                </c:pt>
                <c:pt idx="3">
                  <c:v>40.398121984072446</c:v>
                </c:pt>
                <c:pt idx="4">
                  <c:v>40.003143799782983</c:v>
                </c:pt>
                <c:pt idx="5">
                  <c:v>39.794415154690213</c:v>
                </c:pt>
                <c:pt idx="6">
                  <c:v>39.746761655372367</c:v>
                </c:pt>
                <c:pt idx="7">
                  <c:v>39.800917162108192</c:v>
                </c:pt>
                <c:pt idx="8">
                  <c:v>39.936967020288044</c:v>
                </c:pt>
                <c:pt idx="9">
                  <c:v>40.514625786499444</c:v>
                </c:pt>
                <c:pt idx="10">
                  <c:v>40.646678634001418</c:v>
                </c:pt>
                <c:pt idx="11" formatCode="#,###.00">
                  <c:v>41.041822838213356</c:v>
                </c:pt>
                <c:pt idx="12" formatCode="0.00">
                  <c:v>41.739061294342171</c:v>
                </c:pt>
                <c:pt idx="13" formatCode="0.00">
                  <c:v>41.18</c:v>
                </c:pt>
              </c:numCache>
            </c:numRef>
          </c:val>
          <c:smooth val="0"/>
          <c:extLst xmlns:c16r2="http://schemas.microsoft.com/office/drawing/2015/06/chart">
            <c:ext xmlns:c16="http://schemas.microsoft.com/office/drawing/2014/chart" uri="{C3380CC4-5D6E-409C-BE32-E72D297353CC}">
              <c16:uniqueId val="{00000000-C6B2-4629-A62E-2C600B587D2D}"/>
            </c:ext>
          </c:extLst>
        </c:ser>
        <c:ser>
          <c:idx val="1"/>
          <c:order val="1"/>
          <c:tx>
            <c:strRef>
              <c:f>'Indicadores para Publicar'!$A$29</c:f>
              <c:strCache>
                <c:ptCount val="1"/>
                <c:pt idx="0">
                  <c:v>Total Comunas</c:v>
                </c:pt>
              </c:strCache>
            </c:strRef>
          </c:tx>
          <c:marker>
            <c:symbol val="square"/>
            <c:size val="3"/>
          </c:marker>
          <c:cat>
            <c:strRef>
              <c:f>'Indicadores para Publicar'!$B$6:$O$6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Publicar'!$B$29:$O$29</c:f>
              <c:numCache>
                <c:formatCode>#,##0.00</c:formatCode>
                <c:ptCount val="14"/>
                <c:pt idx="0">
                  <c:v>45.112997461915931</c:v>
                </c:pt>
                <c:pt idx="1">
                  <c:v>43.877907481816216</c:v>
                </c:pt>
                <c:pt idx="2">
                  <c:v>40.088009927846002</c:v>
                </c:pt>
                <c:pt idx="3">
                  <c:v>39.615818989283916</c:v>
                </c:pt>
                <c:pt idx="4">
                  <c:v>39.390797862939067</c:v>
                </c:pt>
                <c:pt idx="5">
                  <c:v>39.357478938410672</c:v>
                </c:pt>
                <c:pt idx="6">
                  <c:v>39.491906102974177</c:v>
                </c:pt>
                <c:pt idx="7">
                  <c:v>39.762334168965523</c:v>
                </c:pt>
                <c:pt idx="8">
                  <c:v>40.136106586653483</c:v>
                </c:pt>
                <c:pt idx="9">
                  <c:v>40.735107741775167</c:v>
                </c:pt>
                <c:pt idx="10">
                  <c:v>41.0613783396591</c:v>
                </c:pt>
                <c:pt idx="11" formatCode="#,###.00">
                  <c:v>41.574605908784569</c:v>
                </c:pt>
                <c:pt idx="12">
                  <c:v>42.419291752051905</c:v>
                </c:pt>
                <c:pt idx="13">
                  <c:v>41.34</c:v>
                </c:pt>
              </c:numCache>
            </c:numRef>
          </c:val>
          <c:smooth val="0"/>
          <c:extLst xmlns:c16r2="http://schemas.microsoft.com/office/drawing/2015/06/chart">
            <c:ext xmlns:c16="http://schemas.microsoft.com/office/drawing/2014/chart" uri="{C3380CC4-5D6E-409C-BE32-E72D297353CC}">
              <c16:uniqueId val="{00000001-C6B2-4629-A62E-2C600B587D2D}"/>
            </c:ext>
          </c:extLst>
        </c:ser>
        <c:ser>
          <c:idx val="2"/>
          <c:order val="2"/>
          <c:tx>
            <c:strRef>
              <c:f>'Indicadores para Publicar'!$A$30</c:f>
              <c:strCache>
                <c:ptCount val="1"/>
                <c:pt idx="0">
                  <c:v>Total Corregimientos</c:v>
                </c:pt>
              </c:strCache>
            </c:strRef>
          </c:tx>
          <c:marker>
            <c:symbol val="square"/>
            <c:size val="3"/>
          </c:marker>
          <c:cat>
            <c:strRef>
              <c:f>'Indicadores para Publicar'!$B$6:$O$6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Publicar'!$B$30:$O$30</c:f>
              <c:numCache>
                <c:formatCode>#,##0.00</c:formatCode>
                <c:ptCount val="14"/>
                <c:pt idx="0">
                  <c:v>46.489740853155858</c:v>
                </c:pt>
                <c:pt idx="1">
                  <c:v>47.864352170234511</c:v>
                </c:pt>
                <c:pt idx="2">
                  <c:v>50.55837535333827</c:v>
                </c:pt>
                <c:pt idx="3">
                  <c:v>49.530433345633277</c:v>
                </c:pt>
                <c:pt idx="4">
                  <c:v>46.750017694467189</c:v>
                </c:pt>
                <c:pt idx="5">
                  <c:v>44.347638732691159</c:v>
                </c:pt>
                <c:pt idx="6">
                  <c:v>42.261152458410713</c:v>
                </c:pt>
                <c:pt idx="7">
                  <c:v>40.161926167308543</c:v>
                </c:pt>
                <c:pt idx="8">
                  <c:v>38.166243888713829</c:v>
                </c:pt>
                <c:pt idx="9">
                  <c:v>37.990834877121372</c:v>
                </c:pt>
                <c:pt idx="10">
                  <c:v>37.29042819807853</c:v>
                </c:pt>
                <c:pt idx="11" formatCode="#,###.00">
                  <c:v>36.913695196233441</c:v>
                </c:pt>
                <c:pt idx="12">
                  <c:v>36.678054632360862</c:v>
                </c:pt>
                <c:pt idx="13">
                  <c:v>40.07</c:v>
                </c:pt>
              </c:numCache>
            </c:numRef>
          </c:val>
          <c:smooth val="0"/>
          <c:extLst xmlns:c16r2="http://schemas.microsoft.com/office/drawing/2015/06/chart">
            <c:ext xmlns:c16="http://schemas.microsoft.com/office/drawing/2014/chart" uri="{C3380CC4-5D6E-409C-BE32-E72D297353CC}">
              <c16:uniqueId val="{00000002-C6B2-4629-A62E-2C600B587D2D}"/>
            </c:ext>
          </c:extLst>
        </c:ser>
        <c:dLbls>
          <c:showLegendKey val="0"/>
          <c:showVal val="0"/>
          <c:showCatName val="0"/>
          <c:showSerName val="0"/>
          <c:showPercent val="0"/>
          <c:showBubbleSize val="0"/>
        </c:dLbls>
        <c:marker val="1"/>
        <c:smooth val="0"/>
        <c:axId val="665604208"/>
        <c:axId val="665606560"/>
      </c:lineChart>
      <c:catAx>
        <c:axId val="665604208"/>
        <c:scaling>
          <c:orientation val="minMax"/>
        </c:scaling>
        <c:delete val="0"/>
        <c:axPos val="b"/>
        <c:numFmt formatCode="General" sourceLinked="0"/>
        <c:majorTickMark val="out"/>
        <c:minorTickMark val="none"/>
        <c:tickLblPos val="nextTo"/>
        <c:crossAx val="665606560"/>
        <c:crosses val="autoZero"/>
        <c:auto val="1"/>
        <c:lblAlgn val="ctr"/>
        <c:lblOffset val="100"/>
        <c:noMultiLvlLbl val="0"/>
      </c:catAx>
      <c:valAx>
        <c:axId val="665606560"/>
        <c:scaling>
          <c:orientation val="minMax"/>
        </c:scaling>
        <c:delete val="0"/>
        <c:axPos val="l"/>
        <c:numFmt formatCode="#,##0.00" sourceLinked="1"/>
        <c:majorTickMark val="out"/>
        <c:minorTickMark val="none"/>
        <c:tickLblPos val="nextTo"/>
        <c:crossAx val="66560420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T48=Índice de Masculinidad</a:t>
            </a:r>
          </a:p>
        </c:rich>
      </c:tx>
      <c:overlay val="0"/>
    </c:title>
    <c:autoTitleDeleted val="0"/>
    <c:plotArea>
      <c:layout/>
      <c:lineChart>
        <c:grouping val="standard"/>
        <c:varyColors val="0"/>
        <c:ser>
          <c:idx val="0"/>
          <c:order val="0"/>
          <c:tx>
            <c:strRef>
              <c:f>'Indicadores para Publicar'!$A$58</c:f>
              <c:strCache>
                <c:ptCount val="1"/>
                <c:pt idx="0">
                  <c:v>Total</c:v>
                </c:pt>
              </c:strCache>
            </c:strRef>
          </c:tx>
          <c:marker>
            <c:symbol val="square"/>
            <c:size val="3"/>
          </c:marker>
          <c:cat>
            <c:strRef>
              <c:f>'Indicadores para Publicar'!$B$36:$O$36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Publicar'!$B$58:$O$58</c:f>
              <c:numCache>
                <c:formatCode>#,##0.00</c:formatCode>
                <c:ptCount val="14"/>
                <c:pt idx="0">
                  <c:v>83.555080952968495</c:v>
                </c:pt>
                <c:pt idx="1">
                  <c:v>83.462621500661996</c:v>
                </c:pt>
                <c:pt idx="2">
                  <c:v>89.19691342867165</c:v>
                </c:pt>
                <c:pt idx="3">
                  <c:v>89.320353517752793</c:v>
                </c:pt>
                <c:pt idx="4">
                  <c:v>89.217817853458143</c:v>
                </c:pt>
                <c:pt idx="5">
                  <c:v>89.20071622754142</c:v>
                </c:pt>
                <c:pt idx="6">
                  <c:v>89.218739182304219</c:v>
                </c:pt>
                <c:pt idx="7">
                  <c:v>89.217343045473726</c:v>
                </c:pt>
                <c:pt idx="8">
                  <c:v>89.136347389166403</c:v>
                </c:pt>
                <c:pt idx="9" formatCode="#,###.00">
                  <c:v>89.36899114297897</c:v>
                </c:pt>
                <c:pt idx="10" formatCode="#,###.00">
                  <c:v>89.29354186352414</c:v>
                </c:pt>
                <c:pt idx="11" formatCode="#,###.00">
                  <c:v>89.269003171749333</c:v>
                </c:pt>
                <c:pt idx="12">
                  <c:v>88.94</c:v>
                </c:pt>
                <c:pt idx="13">
                  <c:v>89.235320808443007</c:v>
                </c:pt>
              </c:numCache>
            </c:numRef>
          </c:val>
          <c:smooth val="0"/>
          <c:extLst xmlns:c16r2="http://schemas.microsoft.com/office/drawing/2015/06/chart">
            <c:ext xmlns:c16="http://schemas.microsoft.com/office/drawing/2014/chart" uri="{C3380CC4-5D6E-409C-BE32-E72D297353CC}">
              <c16:uniqueId val="{00000000-74BA-484E-9727-7A98CCE42896}"/>
            </c:ext>
          </c:extLst>
        </c:ser>
        <c:ser>
          <c:idx val="1"/>
          <c:order val="1"/>
          <c:tx>
            <c:strRef>
              <c:f>'Indicadores para Publicar'!$A$59</c:f>
              <c:strCache>
                <c:ptCount val="1"/>
                <c:pt idx="0">
                  <c:v>Total Comunas</c:v>
                </c:pt>
              </c:strCache>
            </c:strRef>
          </c:tx>
          <c:marker>
            <c:symbol val="square"/>
            <c:size val="3"/>
          </c:marker>
          <c:cat>
            <c:strRef>
              <c:f>'Indicadores para Publicar'!$B$36:$O$36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Publicar'!$B$59:$O$59</c:f>
              <c:numCache>
                <c:formatCode>#,##0.00</c:formatCode>
                <c:ptCount val="14"/>
                <c:pt idx="0">
                  <c:v>83.157577954443525</c:v>
                </c:pt>
                <c:pt idx="1">
                  <c:v>82.925991817222382</c:v>
                </c:pt>
                <c:pt idx="2">
                  <c:v>88.636294909406871</c:v>
                </c:pt>
                <c:pt idx="3">
                  <c:v>88.656907293671608</c:v>
                </c:pt>
                <c:pt idx="4">
                  <c:v>88.702579748745194</c:v>
                </c:pt>
                <c:pt idx="5">
                  <c:v>88.71213921418736</c:v>
                </c:pt>
                <c:pt idx="6">
                  <c:v>88.79160314163822</c:v>
                </c:pt>
                <c:pt idx="7">
                  <c:v>88.858308324759989</c:v>
                </c:pt>
                <c:pt idx="8">
                  <c:v>88.789264184861764</c:v>
                </c:pt>
                <c:pt idx="9" formatCode="#,###.00">
                  <c:v>89.110399323738932</c:v>
                </c:pt>
                <c:pt idx="10" formatCode="#,###.00">
                  <c:v>88.936730927863181</c:v>
                </c:pt>
                <c:pt idx="11" formatCode="#,###.00">
                  <c:v>88.904487354452641</c:v>
                </c:pt>
                <c:pt idx="12">
                  <c:v>88.6</c:v>
                </c:pt>
                <c:pt idx="13">
                  <c:v>88.664459521852322</c:v>
                </c:pt>
              </c:numCache>
            </c:numRef>
          </c:val>
          <c:smooth val="0"/>
          <c:extLst xmlns:c16r2="http://schemas.microsoft.com/office/drawing/2015/06/chart">
            <c:ext xmlns:c16="http://schemas.microsoft.com/office/drawing/2014/chart" uri="{C3380CC4-5D6E-409C-BE32-E72D297353CC}">
              <c16:uniqueId val="{00000001-74BA-484E-9727-7A98CCE42896}"/>
            </c:ext>
          </c:extLst>
        </c:ser>
        <c:ser>
          <c:idx val="2"/>
          <c:order val="2"/>
          <c:tx>
            <c:strRef>
              <c:f>'Indicadores para Publicar'!$A$60</c:f>
              <c:strCache>
                <c:ptCount val="1"/>
                <c:pt idx="0">
                  <c:v>Total Corregimientos</c:v>
                </c:pt>
              </c:strCache>
            </c:strRef>
          </c:tx>
          <c:marker>
            <c:symbol val="square"/>
            <c:size val="3"/>
          </c:marker>
          <c:cat>
            <c:strRef>
              <c:f>'Indicadores para Publicar'!$B$36:$O$36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Publicar'!$B$60:$O$60</c:f>
              <c:numCache>
                <c:formatCode>#,##0.00</c:formatCode>
                <c:ptCount val="14"/>
                <c:pt idx="0">
                  <c:v>90.820339341063288</c:v>
                </c:pt>
                <c:pt idx="1">
                  <c:v>91.929191170210061</c:v>
                </c:pt>
                <c:pt idx="2">
                  <c:v>96.143628541443547</c:v>
                </c:pt>
                <c:pt idx="3">
                  <c:v>97.065175575600918</c:v>
                </c:pt>
                <c:pt idx="4">
                  <c:v>94.894750301394211</c:v>
                </c:pt>
                <c:pt idx="5">
                  <c:v>94.292078064770166</c:v>
                </c:pt>
                <c:pt idx="6">
                  <c:v>93.43283976669062</c:v>
                </c:pt>
                <c:pt idx="7">
                  <c:v>92.576863628286191</c:v>
                </c:pt>
                <c:pt idx="8">
                  <c:v>92.22256611335726</c:v>
                </c:pt>
                <c:pt idx="9" formatCode="#,###.00">
                  <c:v>92.329014251526601</c:v>
                </c:pt>
                <c:pt idx="10" formatCode="#,###.00">
                  <c:v>92.181037193712953</c:v>
                </c:pt>
                <c:pt idx="11" formatCode="#,###.00">
                  <c:v>92.094563750259084</c:v>
                </c:pt>
                <c:pt idx="12">
                  <c:v>91.45</c:v>
                </c:pt>
                <c:pt idx="13">
                  <c:v>93.329407098472373</c:v>
                </c:pt>
              </c:numCache>
            </c:numRef>
          </c:val>
          <c:smooth val="0"/>
          <c:extLst xmlns:c16r2="http://schemas.microsoft.com/office/drawing/2015/06/chart">
            <c:ext xmlns:c16="http://schemas.microsoft.com/office/drawing/2014/chart" uri="{C3380CC4-5D6E-409C-BE32-E72D297353CC}">
              <c16:uniqueId val="{00000002-74BA-484E-9727-7A98CCE42896}"/>
            </c:ext>
          </c:extLst>
        </c:ser>
        <c:dLbls>
          <c:showLegendKey val="0"/>
          <c:showVal val="0"/>
          <c:showCatName val="0"/>
          <c:showSerName val="0"/>
          <c:showPercent val="0"/>
          <c:showBubbleSize val="0"/>
        </c:dLbls>
        <c:marker val="1"/>
        <c:smooth val="0"/>
        <c:axId val="864872968"/>
        <c:axId val="864873752"/>
      </c:lineChart>
      <c:catAx>
        <c:axId val="864872968"/>
        <c:scaling>
          <c:orientation val="minMax"/>
        </c:scaling>
        <c:delete val="0"/>
        <c:axPos val="b"/>
        <c:numFmt formatCode="General" sourceLinked="0"/>
        <c:majorTickMark val="out"/>
        <c:minorTickMark val="none"/>
        <c:tickLblPos val="nextTo"/>
        <c:crossAx val="864873752"/>
        <c:crosses val="autoZero"/>
        <c:auto val="1"/>
        <c:lblAlgn val="ctr"/>
        <c:lblOffset val="100"/>
        <c:noMultiLvlLbl val="0"/>
      </c:catAx>
      <c:valAx>
        <c:axId val="864873752"/>
        <c:scaling>
          <c:orientation val="minMax"/>
        </c:scaling>
        <c:delete val="0"/>
        <c:axPos val="l"/>
        <c:numFmt formatCode="#,##0.00" sourceLinked="1"/>
        <c:majorTickMark val="out"/>
        <c:minorTickMark val="none"/>
        <c:tickLblPos val="nextTo"/>
        <c:crossAx val="86487296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T55=Tasa de asistencia escolar de 0 a 4 años (Por 100 personas) ,00</a:t>
            </a:r>
          </a:p>
        </c:rich>
      </c:tx>
      <c:overlay val="0"/>
    </c:title>
    <c:autoTitleDeleted val="0"/>
    <c:plotArea>
      <c:layout/>
      <c:lineChart>
        <c:grouping val="standard"/>
        <c:varyColors val="0"/>
        <c:ser>
          <c:idx val="0"/>
          <c:order val="0"/>
          <c:tx>
            <c:strRef>
              <c:f>'Indicadores para Publicar'!$A$88</c:f>
              <c:strCache>
                <c:ptCount val="1"/>
                <c:pt idx="0">
                  <c:v>Total</c:v>
                </c:pt>
              </c:strCache>
            </c:strRef>
          </c:tx>
          <c:marker>
            <c:symbol val="square"/>
            <c:size val="3"/>
          </c:marker>
          <c:cat>
            <c:strRef>
              <c:f>'Indicadores para Publicar'!$B$66:$O$66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Publicar'!$B$88:$O$88</c:f>
              <c:numCache>
                <c:formatCode>#,##0.00</c:formatCode>
                <c:ptCount val="14"/>
                <c:pt idx="0">
                  <c:v>13.813152184333999</c:v>
                </c:pt>
                <c:pt idx="1">
                  <c:v>15.097815670722101</c:v>
                </c:pt>
                <c:pt idx="2">
                  <c:v>746.32652360873328</c:v>
                </c:pt>
                <c:pt idx="3">
                  <c:v>1025.0114840000087</c:v>
                </c:pt>
                <c:pt idx="4">
                  <c:v>996.13424844485257</c:v>
                </c:pt>
                <c:pt idx="5">
                  <c:v>869.47451944304032</c:v>
                </c:pt>
                <c:pt idx="6">
                  <c:v>905.70823180764444</c:v>
                </c:pt>
                <c:pt idx="7">
                  <c:v>808.31510516894241</c:v>
                </c:pt>
                <c:pt idx="8">
                  <c:v>881.30984666300219</c:v>
                </c:pt>
                <c:pt idx="9">
                  <c:v>802.01136850077978</c:v>
                </c:pt>
                <c:pt idx="10">
                  <c:v>928.72346023472392</c:v>
                </c:pt>
                <c:pt idx="11">
                  <c:v>924.06273687015778</c:v>
                </c:pt>
                <c:pt idx="12">
                  <c:v>876.04</c:v>
                </c:pt>
                <c:pt idx="13">
                  <c:v>81.2</c:v>
                </c:pt>
              </c:numCache>
            </c:numRef>
          </c:val>
          <c:smooth val="0"/>
          <c:extLst xmlns:c16r2="http://schemas.microsoft.com/office/drawing/2015/06/chart">
            <c:ext xmlns:c16="http://schemas.microsoft.com/office/drawing/2014/chart" uri="{C3380CC4-5D6E-409C-BE32-E72D297353CC}">
              <c16:uniqueId val="{00000000-2001-48FD-B88D-C2E3747CB2AB}"/>
            </c:ext>
          </c:extLst>
        </c:ser>
        <c:ser>
          <c:idx val="1"/>
          <c:order val="1"/>
          <c:tx>
            <c:strRef>
              <c:f>'Indicadores para Publicar'!$A$89</c:f>
              <c:strCache>
                <c:ptCount val="1"/>
                <c:pt idx="0">
                  <c:v>Total Comunas</c:v>
                </c:pt>
              </c:strCache>
            </c:strRef>
          </c:tx>
          <c:marker>
            <c:symbol val="square"/>
            <c:size val="3"/>
          </c:marker>
          <c:cat>
            <c:strRef>
              <c:f>'Indicadores para Publicar'!$B$66:$O$66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Publicar'!$B$89:$O$89</c:f>
              <c:numCache>
                <c:formatCode>#,##0.00</c:formatCode>
                <c:ptCount val="14"/>
                <c:pt idx="0">
                  <c:v>13.037847744221599</c:v>
                </c:pt>
                <c:pt idx="1">
                  <c:v>13.9913648147608</c:v>
                </c:pt>
                <c:pt idx="2">
                  <c:v>637.18541228584729</c:v>
                </c:pt>
                <c:pt idx="3">
                  <c:v>908.15004500000737</c:v>
                </c:pt>
                <c:pt idx="4">
                  <c:v>887.41440428900762</c:v>
                </c:pt>
                <c:pt idx="5">
                  <c:v>752.01379586106884</c:v>
                </c:pt>
                <c:pt idx="6">
                  <c:v>794.59809255800496</c:v>
                </c:pt>
                <c:pt idx="7">
                  <c:v>697.30356770640446</c:v>
                </c:pt>
                <c:pt idx="8">
                  <c:v>751.20422722900082</c:v>
                </c:pt>
                <c:pt idx="9">
                  <c:v>688.22570363786542</c:v>
                </c:pt>
                <c:pt idx="10">
                  <c:v>800.45638880615161</c:v>
                </c:pt>
                <c:pt idx="11">
                  <c:v>780.33123687015654</c:v>
                </c:pt>
                <c:pt idx="12">
                  <c:v>725.5</c:v>
                </c:pt>
                <c:pt idx="13">
                  <c:v>80.06</c:v>
                </c:pt>
              </c:numCache>
            </c:numRef>
          </c:val>
          <c:smooth val="0"/>
          <c:extLst xmlns:c16r2="http://schemas.microsoft.com/office/drawing/2015/06/chart">
            <c:ext xmlns:c16="http://schemas.microsoft.com/office/drawing/2014/chart" uri="{C3380CC4-5D6E-409C-BE32-E72D297353CC}">
              <c16:uniqueId val="{00000001-2001-48FD-B88D-C2E3747CB2AB}"/>
            </c:ext>
          </c:extLst>
        </c:ser>
        <c:ser>
          <c:idx val="2"/>
          <c:order val="2"/>
          <c:tx>
            <c:strRef>
              <c:f>'Indicadores para Publicar'!$A$90</c:f>
              <c:strCache>
                <c:ptCount val="1"/>
                <c:pt idx="0">
                  <c:v>Total Corregimientos</c:v>
                </c:pt>
              </c:strCache>
            </c:strRef>
          </c:tx>
          <c:marker>
            <c:symbol val="square"/>
            <c:size val="3"/>
          </c:marker>
          <c:cat>
            <c:strRef>
              <c:f>'Indicadores para Publicar'!$B$66:$O$66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Publicar'!$B$90:$O$90</c:f>
              <c:numCache>
                <c:formatCode>#,##0.00</c:formatCode>
                <c:ptCount val="14"/>
                <c:pt idx="0">
                  <c:v>77.530444011241372</c:v>
                </c:pt>
                <c:pt idx="1">
                  <c:v>11.064508559613801</c:v>
                </c:pt>
                <c:pt idx="2">
                  <c:v>109.1411113228876</c:v>
                </c:pt>
                <c:pt idx="3">
                  <c:v>116.86143899999988</c:v>
                </c:pt>
                <c:pt idx="4">
                  <c:v>108.71984415584407</c:v>
                </c:pt>
                <c:pt idx="5">
                  <c:v>117.46072358197353</c:v>
                </c:pt>
                <c:pt idx="6">
                  <c:v>111.11013924963923</c:v>
                </c:pt>
                <c:pt idx="7">
                  <c:v>111.01153746253755</c:v>
                </c:pt>
                <c:pt idx="8">
                  <c:v>130.10561943400023</c:v>
                </c:pt>
                <c:pt idx="9">
                  <c:v>113.78566486291487</c:v>
                </c:pt>
                <c:pt idx="10">
                  <c:v>128.26707142857148</c:v>
                </c:pt>
                <c:pt idx="11">
                  <c:v>143.73149999999993</c:v>
                </c:pt>
                <c:pt idx="12">
                  <c:v>150.53</c:v>
                </c:pt>
                <c:pt idx="13">
                  <c:v>81.03</c:v>
                </c:pt>
              </c:numCache>
            </c:numRef>
          </c:val>
          <c:smooth val="0"/>
          <c:extLst xmlns:c16r2="http://schemas.microsoft.com/office/drawing/2015/06/chart">
            <c:ext xmlns:c16="http://schemas.microsoft.com/office/drawing/2014/chart" uri="{C3380CC4-5D6E-409C-BE32-E72D297353CC}">
              <c16:uniqueId val="{00000002-2001-48FD-B88D-C2E3747CB2AB}"/>
            </c:ext>
          </c:extLst>
        </c:ser>
        <c:dLbls>
          <c:showLegendKey val="0"/>
          <c:showVal val="0"/>
          <c:showCatName val="0"/>
          <c:showSerName val="0"/>
          <c:showPercent val="0"/>
          <c:showBubbleSize val="0"/>
        </c:dLbls>
        <c:marker val="1"/>
        <c:smooth val="0"/>
        <c:axId val="864872184"/>
        <c:axId val="864872576"/>
      </c:lineChart>
      <c:catAx>
        <c:axId val="864872184"/>
        <c:scaling>
          <c:orientation val="minMax"/>
        </c:scaling>
        <c:delete val="0"/>
        <c:axPos val="b"/>
        <c:numFmt formatCode="General" sourceLinked="0"/>
        <c:majorTickMark val="out"/>
        <c:minorTickMark val="none"/>
        <c:tickLblPos val="nextTo"/>
        <c:crossAx val="864872576"/>
        <c:crosses val="autoZero"/>
        <c:auto val="1"/>
        <c:lblAlgn val="ctr"/>
        <c:lblOffset val="100"/>
        <c:noMultiLvlLbl val="0"/>
      </c:catAx>
      <c:valAx>
        <c:axId val="864872576"/>
        <c:scaling>
          <c:orientation val="minMax"/>
        </c:scaling>
        <c:delete val="0"/>
        <c:axPos val="l"/>
        <c:numFmt formatCode="#,##0.00" sourceLinked="1"/>
        <c:majorTickMark val="out"/>
        <c:minorTickMark val="none"/>
        <c:tickLblPos val="nextTo"/>
        <c:crossAx val="86487218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T56=Tasa de asistencia escolar de 5 años (Por 100 personas) ,00</a:t>
            </a:r>
          </a:p>
        </c:rich>
      </c:tx>
      <c:overlay val="0"/>
    </c:title>
    <c:autoTitleDeleted val="0"/>
    <c:plotArea>
      <c:layout/>
      <c:lineChart>
        <c:grouping val="standard"/>
        <c:varyColors val="0"/>
        <c:ser>
          <c:idx val="0"/>
          <c:order val="0"/>
          <c:tx>
            <c:strRef>
              <c:f>'Indicadores para Publicar'!$A$117</c:f>
              <c:strCache>
                <c:ptCount val="1"/>
                <c:pt idx="0">
                  <c:v>Total</c:v>
                </c:pt>
              </c:strCache>
            </c:strRef>
          </c:tx>
          <c:marker>
            <c:symbol val="square"/>
            <c:size val="3"/>
          </c:marker>
          <c:cat>
            <c:strRef>
              <c:f>'Indicadores para Publicar'!$B$95:$O$95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Publicar'!$B$117:$O$117</c:f>
              <c:numCache>
                <c:formatCode>#,##0.00</c:formatCode>
                <c:ptCount val="14"/>
                <c:pt idx="0">
                  <c:v>103.45985545903655</c:v>
                </c:pt>
                <c:pt idx="1">
                  <c:v>123.10564614375311</c:v>
                </c:pt>
                <c:pt idx="2">
                  <c:v>35.542296047207046</c:v>
                </c:pt>
                <c:pt idx="3">
                  <c:v>62.933575000000026</c:v>
                </c:pt>
                <c:pt idx="4">
                  <c:v>55.42546457338819</c:v>
                </c:pt>
                <c:pt idx="5">
                  <c:v>24.521010290290604</c:v>
                </c:pt>
                <c:pt idx="6">
                  <c:v>33.43535417014985</c:v>
                </c:pt>
                <c:pt idx="7">
                  <c:v>17.319560460111813</c:v>
                </c:pt>
                <c:pt idx="8">
                  <c:v>53.934909705999999</c:v>
                </c:pt>
                <c:pt idx="9">
                  <c:v>1.8396250000000001</c:v>
                </c:pt>
                <c:pt idx="10">
                  <c:v>59.047817321567344</c:v>
                </c:pt>
                <c:pt idx="11">
                  <c:v>44.03</c:v>
                </c:pt>
                <c:pt idx="12">
                  <c:v>28.61</c:v>
                </c:pt>
                <c:pt idx="13">
                  <c:v>31.56</c:v>
                </c:pt>
              </c:numCache>
            </c:numRef>
          </c:val>
          <c:smooth val="0"/>
          <c:extLst xmlns:c16r2="http://schemas.microsoft.com/office/drawing/2015/06/chart">
            <c:ext xmlns:c16="http://schemas.microsoft.com/office/drawing/2014/chart" uri="{C3380CC4-5D6E-409C-BE32-E72D297353CC}">
              <c16:uniqueId val="{00000000-75EA-4B46-BC4F-0E09449D44B1}"/>
            </c:ext>
          </c:extLst>
        </c:ser>
        <c:ser>
          <c:idx val="1"/>
          <c:order val="1"/>
          <c:tx>
            <c:strRef>
              <c:f>'Indicadores para Publicar'!$A$118</c:f>
              <c:strCache>
                <c:ptCount val="1"/>
                <c:pt idx="0">
                  <c:v>Total Comunas</c:v>
                </c:pt>
              </c:strCache>
            </c:strRef>
          </c:tx>
          <c:marker>
            <c:symbol val="square"/>
            <c:size val="3"/>
          </c:marker>
          <c:cat>
            <c:strRef>
              <c:f>'Indicadores para Publicar'!$B$95:$O$95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Publicar'!$B$118:$O$118</c:f>
              <c:numCache>
                <c:formatCode>#,##0.00</c:formatCode>
                <c:ptCount val="14"/>
                <c:pt idx="0">
                  <c:v>97.292735584087865</c:v>
                </c:pt>
                <c:pt idx="1">
                  <c:v>111.59456299284692</c:v>
                </c:pt>
                <c:pt idx="2">
                  <c:v>28.663995782656784</c:v>
                </c:pt>
                <c:pt idx="3">
                  <c:v>57.260839000000026</c:v>
                </c:pt>
                <c:pt idx="4">
                  <c:v>48.682210910384526</c:v>
                </c:pt>
                <c:pt idx="5">
                  <c:v>20.009729987260297</c:v>
                </c:pt>
                <c:pt idx="6">
                  <c:v>32.680354170149847</c:v>
                </c:pt>
                <c:pt idx="7">
                  <c:v>15.055885246436594</c:v>
                </c:pt>
                <c:pt idx="8">
                  <c:v>45.982576372999972</c:v>
                </c:pt>
                <c:pt idx="9">
                  <c:v>0.66562500000000002</c:v>
                </c:pt>
                <c:pt idx="10">
                  <c:v>50.400722083472111</c:v>
                </c:pt>
                <c:pt idx="11">
                  <c:v>29.59</c:v>
                </c:pt>
                <c:pt idx="12">
                  <c:v>28.09</c:v>
                </c:pt>
                <c:pt idx="13">
                  <c:v>31.58</c:v>
                </c:pt>
              </c:numCache>
            </c:numRef>
          </c:val>
          <c:smooth val="0"/>
          <c:extLst xmlns:c16r2="http://schemas.microsoft.com/office/drawing/2015/06/chart">
            <c:ext xmlns:c16="http://schemas.microsoft.com/office/drawing/2014/chart" uri="{C3380CC4-5D6E-409C-BE32-E72D297353CC}">
              <c16:uniqueId val="{00000001-75EA-4B46-BC4F-0E09449D44B1}"/>
            </c:ext>
          </c:extLst>
        </c:ser>
        <c:ser>
          <c:idx val="2"/>
          <c:order val="2"/>
          <c:tx>
            <c:strRef>
              <c:f>'Indicadores para Publicar'!$A$119</c:f>
              <c:strCache>
                <c:ptCount val="1"/>
                <c:pt idx="0">
                  <c:v>Total Corregimientos</c:v>
                </c:pt>
              </c:strCache>
            </c:strRef>
          </c:tx>
          <c:marker>
            <c:symbol val="square"/>
            <c:size val="3"/>
          </c:marker>
          <c:cat>
            <c:strRef>
              <c:f>'Indicadores para Publicar'!$B$95:$O$95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Publicar'!$B$119:$O$119</c:f>
              <c:numCache>
                <c:formatCode>#,##0.00</c:formatCode>
                <c:ptCount val="14"/>
                <c:pt idx="0">
                  <c:v>6.1671198749486829</c:v>
                </c:pt>
                <c:pt idx="1">
                  <c:v>11.511083150906163</c:v>
                </c:pt>
                <c:pt idx="2">
                  <c:v>6.8783002645502656</c:v>
                </c:pt>
                <c:pt idx="3">
                  <c:v>5.6727359999999996</c:v>
                </c:pt>
                <c:pt idx="4">
                  <c:v>6.7432536630036619</c:v>
                </c:pt>
                <c:pt idx="5">
                  <c:v>4.5112803030303024</c:v>
                </c:pt>
                <c:pt idx="6">
                  <c:v>0.755</c:v>
                </c:pt>
                <c:pt idx="7">
                  <c:v>2.2636752136752154</c:v>
                </c:pt>
                <c:pt idx="8">
                  <c:v>7.9523333330000003</c:v>
                </c:pt>
                <c:pt idx="9">
                  <c:v>1.1740000000000002</c:v>
                </c:pt>
                <c:pt idx="10">
                  <c:v>8.6470952380952397</c:v>
                </c:pt>
                <c:pt idx="11">
                  <c:v>14.44</c:v>
                </c:pt>
                <c:pt idx="12">
                  <c:v>0.53</c:v>
                </c:pt>
                <c:pt idx="13">
                  <c:v>31.45</c:v>
                </c:pt>
              </c:numCache>
            </c:numRef>
          </c:val>
          <c:smooth val="0"/>
          <c:extLst xmlns:c16r2="http://schemas.microsoft.com/office/drawing/2015/06/chart">
            <c:ext xmlns:c16="http://schemas.microsoft.com/office/drawing/2014/chart" uri="{C3380CC4-5D6E-409C-BE32-E72D297353CC}">
              <c16:uniqueId val="{00000002-75EA-4B46-BC4F-0E09449D44B1}"/>
            </c:ext>
          </c:extLst>
        </c:ser>
        <c:dLbls>
          <c:showLegendKey val="0"/>
          <c:showVal val="0"/>
          <c:showCatName val="0"/>
          <c:showSerName val="0"/>
          <c:showPercent val="0"/>
          <c:showBubbleSize val="0"/>
        </c:dLbls>
        <c:marker val="1"/>
        <c:smooth val="0"/>
        <c:axId val="864871008"/>
        <c:axId val="864874144"/>
      </c:lineChart>
      <c:catAx>
        <c:axId val="864871008"/>
        <c:scaling>
          <c:orientation val="minMax"/>
        </c:scaling>
        <c:delete val="0"/>
        <c:axPos val="b"/>
        <c:numFmt formatCode="General" sourceLinked="0"/>
        <c:majorTickMark val="out"/>
        <c:minorTickMark val="none"/>
        <c:tickLblPos val="nextTo"/>
        <c:crossAx val="864874144"/>
        <c:crosses val="autoZero"/>
        <c:auto val="1"/>
        <c:lblAlgn val="ctr"/>
        <c:lblOffset val="100"/>
        <c:noMultiLvlLbl val="0"/>
      </c:catAx>
      <c:valAx>
        <c:axId val="864874144"/>
        <c:scaling>
          <c:orientation val="minMax"/>
        </c:scaling>
        <c:delete val="0"/>
        <c:axPos val="l"/>
        <c:numFmt formatCode="#,##0.00" sourceLinked="1"/>
        <c:majorTickMark val="out"/>
        <c:minorTickMark val="none"/>
        <c:tickLblPos val="nextTo"/>
        <c:crossAx val="86487100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T57=Tasa de asistencia escolar de 6 a 10 años (Por 100 personas) ,00</a:t>
            </a:r>
          </a:p>
        </c:rich>
      </c:tx>
      <c:overlay val="0"/>
    </c:title>
    <c:autoTitleDeleted val="0"/>
    <c:plotArea>
      <c:layout/>
      <c:lineChart>
        <c:grouping val="standard"/>
        <c:varyColors val="0"/>
        <c:ser>
          <c:idx val="0"/>
          <c:order val="0"/>
          <c:tx>
            <c:strRef>
              <c:f>'Indicadores para Publicar'!$A$146</c:f>
              <c:strCache>
                <c:ptCount val="1"/>
                <c:pt idx="0">
                  <c:v>Total</c:v>
                </c:pt>
              </c:strCache>
            </c:strRef>
          </c:tx>
          <c:marker>
            <c:symbol val="square"/>
            <c:size val="3"/>
          </c:marker>
          <c:cat>
            <c:strRef>
              <c:f>'Indicadores para Publicar'!$B$124:$O$124</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Publicar'!$B$146:$O$146</c:f>
              <c:numCache>
                <c:formatCode>#,##0.00</c:formatCode>
                <c:ptCount val="14"/>
                <c:pt idx="0">
                  <c:v>71.109857093274954</c:v>
                </c:pt>
                <c:pt idx="1">
                  <c:v>68.162356435100861</c:v>
                </c:pt>
                <c:pt idx="2">
                  <c:v>52.200537400388413</c:v>
                </c:pt>
                <c:pt idx="3">
                  <c:v>75.741424000000009</c:v>
                </c:pt>
                <c:pt idx="4">
                  <c:v>56.481425693882827</c:v>
                </c:pt>
                <c:pt idx="5">
                  <c:v>21.586838743658603</c:v>
                </c:pt>
                <c:pt idx="6">
                  <c:v>42.313958327841092</c:v>
                </c:pt>
                <c:pt idx="7">
                  <c:v>27.444711062772949</c:v>
                </c:pt>
                <c:pt idx="8">
                  <c:v>65.017517022000007</c:v>
                </c:pt>
                <c:pt idx="9">
                  <c:v>28.378498341981604</c:v>
                </c:pt>
                <c:pt idx="10">
                  <c:v>121.50014673196607</c:v>
                </c:pt>
                <c:pt idx="11">
                  <c:v>78.53</c:v>
                </c:pt>
                <c:pt idx="12">
                  <c:v>52.45</c:v>
                </c:pt>
                <c:pt idx="13">
                  <c:v>17.420000000000002</c:v>
                </c:pt>
              </c:numCache>
            </c:numRef>
          </c:val>
          <c:smooth val="0"/>
          <c:extLst xmlns:c16r2="http://schemas.microsoft.com/office/drawing/2015/06/chart">
            <c:ext xmlns:c16="http://schemas.microsoft.com/office/drawing/2014/chart" uri="{C3380CC4-5D6E-409C-BE32-E72D297353CC}">
              <c16:uniqueId val="{00000000-5E19-4F1B-A449-B28BD8A0CFB0}"/>
            </c:ext>
          </c:extLst>
        </c:ser>
        <c:ser>
          <c:idx val="1"/>
          <c:order val="1"/>
          <c:tx>
            <c:strRef>
              <c:f>'Indicadores para Publicar'!$A$147</c:f>
              <c:strCache>
                <c:ptCount val="1"/>
                <c:pt idx="0">
                  <c:v>Total Comunas</c:v>
                </c:pt>
              </c:strCache>
            </c:strRef>
          </c:tx>
          <c:marker>
            <c:symbol val="square"/>
            <c:size val="3"/>
          </c:marker>
          <c:cat>
            <c:strRef>
              <c:f>'Indicadores para Publicar'!$B$124:$O$124</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Publicar'!$B$147:$O$147</c:f>
              <c:numCache>
                <c:formatCode>#,##0.00</c:formatCode>
                <c:ptCount val="14"/>
                <c:pt idx="0">
                  <c:v>69.048896734175997</c:v>
                </c:pt>
                <c:pt idx="1">
                  <c:v>62.568866452082183</c:v>
                </c:pt>
                <c:pt idx="2">
                  <c:v>48.566121277295807</c:v>
                </c:pt>
                <c:pt idx="3">
                  <c:v>69.722320000000011</c:v>
                </c:pt>
                <c:pt idx="4">
                  <c:v>49.931573240780374</c:v>
                </c:pt>
                <c:pt idx="5">
                  <c:v>13.335900774708723</c:v>
                </c:pt>
                <c:pt idx="6">
                  <c:v>32.794190948161948</c:v>
                </c:pt>
                <c:pt idx="7">
                  <c:v>22.178783712345595</c:v>
                </c:pt>
                <c:pt idx="8">
                  <c:v>55.248546325000007</c:v>
                </c:pt>
                <c:pt idx="9">
                  <c:v>21.691831675314933</c:v>
                </c:pt>
                <c:pt idx="10">
                  <c:v>104.81391657323593</c:v>
                </c:pt>
                <c:pt idx="11">
                  <c:v>70.540000000000006</c:v>
                </c:pt>
                <c:pt idx="12">
                  <c:v>50.96</c:v>
                </c:pt>
                <c:pt idx="13">
                  <c:v>17.399999999999999</c:v>
                </c:pt>
              </c:numCache>
            </c:numRef>
          </c:val>
          <c:smooth val="0"/>
          <c:extLst xmlns:c16r2="http://schemas.microsoft.com/office/drawing/2015/06/chart">
            <c:ext xmlns:c16="http://schemas.microsoft.com/office/drawing/2014/chart" uri="{C3380CC4-5D6E-409C-BE32-E72D297353CC}">
              <c16:uniqueId val="{00000001-5E19-4F1B-A449-B28BD8A0CFB0}"/>
            </c:ext>
          </c:extLst>
        </c:ser>
        <c:ser>
          <c:idx val="2"/>
          <c:order val="2"/>
          <c:tx>
            <c:strRef>
              <c:f>'Indicadores para Publicar'!$A$148</c:f>
              <c:strCache>
                <c:ptCount val="1"/>
                <c:pt idx="0">
                  <c:v>Total Corregimientos</c:v>
                </c:pt>
              </c:strCache>
            </c:strRef>
          </c:tx>
          <c:marker>
            <c:symbol val="square"/>
            <c:size val="3"/>
          </c:marker>
          <c:cat>
            <c:strRef>
              <c:f>'Indicadores para Publicar'!$B$124:$O$124</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Publicar'!$B$148:$O$148</c:f>
              <c:numCache>
                <c:formatCode>#,##0.00</c:formatCode>
                <c:ptCount val="14"/>
                <c:pt idx="0">
                  <c:v>2.0609603590989698</c:v>
                </c:pt>
                <c:pt idx="1">
                  <c:v>5.5934899830186513</c:v>
                </c:pt>
                <c:pt idx="2">
                  <c:v>3.6344161230925938</c:v>
                </c:pt>
                <c:pt idx="3">
                  <c:v>6.0191039999999996</c:v>
                </c:pt>
                <c:pt idx="4">
                  <c:v>6.5498524531024529</c:v>
                </c:pt>
                <c:pt idx="5">
                  <c:v>8.2509379689498807</c:v>
                </c:pt>
                <c:pt idx="6">
                  <c:v>9.5197673796791431</c:v>
                </c:pt>
                <c:pt idx="7">
                  <c:v>5.2659273504273507</c:v>
                </c:pt>
                <c:pt idx="8">
                  <c:v>9.7689706970000003</c:v>
                </c:pt>
                <c:pt idx="9">
                  <c:v>6.6866666666666674</c:v>
                </c:pt>
                <c:pt idx="10">
                  <c:v>16.686230158730154</c:v>
                </c:pt>
                <c:pt idx="11">
                  <c:v>7.99</c:v>
                </c:pt>
                <c:pt idx="12">
                  <c:v>1.49</c:v>
                </c:pt>
                <c:pt idx="13">
                  <c:v>17.57</c:v>
                </c:pt>
              </c:numCache>
            </c:numRef>
          </c:val>
          <c:smooth val="0"/>
          <c:extLst xmlns:c16r2="http://schemas.microsoft.com/office/drawing/2015/06/chart">
            <c:ext xmlns:c16="http://schemas.microsoft.com/office/drawing/2014/chart" uri="{C3380CC4-5D6E-409C-BE32-E72D297353CC}">
              <c16:uniqueId val="{00000002-5E19-4F1B-A449-B28BD8A0CFB0}"/>
            </c:ext>
          </c:extLst>
        </c:ser>
        <c:dLbls>
          <c:showLegendKey val="0"/>
          <c:showVal val="0"/>
          <c:showCatName val="0"/>
          <c:showSerName val="0"/>
          <c:showPercent val="0"/>
          <c:showBubbleSize val="0"/>
        </c:dLbls>
        <c:marker val="1"/>
        <c:smooth val="0"/>
        <c:axId val="556588640"/>
        <c:axId val="556587856"/>
      </c:lineChart>
      <c:catAx>
        <c:axId val="556588640"/>
        <c:scaling>
          <c:orientation val="minMax"/>
        </c:scaling>
        <c:delete val="0"/>
        <c:axPos val="b"/>
        <c:numFmt formatCode="General" sourceLinked="0"/>
        <c:majorTickMark val="out"/>
        <c:minorTickMark val="none"/>
        <c:tickLblPos val="nextTo"/>
        <c:crossAx val="556587856"/>
        <c:crosses val="autoZero"/>
        <c:auto val="1"/>
        <c:lblAlgn val="ctr"/>
        <c:lblOffset val="100"/>
        <c:noMultiLvlLbl val="0"/>
      </c:catAx>
      <c:valAx>
        <c:axId val="556587856"/>
        <c:scaling>
          <c:orientation val="minMax"/>
        </c:scaling>
        <c:delete val="0"/>
        <c:axPos val="l"/>
        <c:numFmt formatCode="#,##0.00" sourceLinked="1"/>
        <c:majorTickMark val="out"/>
        <c:minorTickMark val="none"/>
        <c:tickLblPos val="nextTo"/>
        <c:crossAx val="55658864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T58=Tasa de asistencia escolar de 11 a 14 años (Por 100 personas) ,00</a:t>
            </a:r>
          </a:p>
        </c:rich>
      </c:tx>
      <c:overlay val="0"/>
    </c:title>
    <c:autoTitleDeleted val="0"/>
    <c:plotArea>
      <c:layout/>
      <c:lineChart>
        <c:grouping val="standard"/>
        <c:varyColors val="0"/>
        <c:ser>
          <c:idx val="0"/>
          <c:order val="0"/>
          <c:tx>
            <c:strRef>
              <c:f>'Indicadores para Publicar'!$A$175</c:f>
              <c:strCache>
                <c:ptCount val="1"/>
                <c:pt idx="0">
                  <c:v>Total</c:v>
                </c:pt>
              </c:strCache>
            </c:strRef>
          </c:tx>
          <c:marker>
            <c:symbol val="square"/>
            <c:size val="3"/>
          </c:marker>
          <c:cat>
            <c:strRef>
              <c:f>'Indicadores para Publicar'!$B$153:$O$153</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Publicar'!$B$175:$O$175</c:f>
              <c:numCache>
                <c:formatCode>#,##0.00</c:formatCode>
                <c:ptCount val="14"/>
                <c:pt idx="0">
                  <c:v>170.46655334284344</c:v>
                </c:pt>
                <c:pt idx="1">
                  <c:v>58.822346343413145</c:v>
                </c:pt>
                <c:pt idx="2">
                  <c:v>46.594077324002726</c:v>
                </c:pt>
                <c:pt idx="3">
                  <c:v>68.855025999999995</c:v>
                </c:pt>
                <c:pt idx="4">
                  <c:v>64.370400418826762</c:v>
                </c:pt>
                <c:pt idx="5">
                  <c:v>57.835859343803712</c:v>
                </c:pt>
                <c:pt idx="6">
                  <c:v>77.691639721757298</c:v>
                </c:pt>
                <c:pt idx="7">
                  <c:v>64.369885180288435</c:v>
                </c:pt>
                <c:pt idx="8">
                  <c:v>67.184169268000019</c:v>
                </c:pt>
                <c:pt idx="9">
                  <c:v>64.414380826320254</c:v>
                </c:pt>
                <c:pt idx="10">
                  <c:v>86.707299003469203</c:v>
                </c:pt>
                <c:pt idx="11">
                  <c:v>62.42</c:v>
                </c:pt>
                <c:pt idx="12">
                  <c:v>64.17</c:v>
                </c:pt>
                <c:pt idx="13">
                  <c:v>17.16</c:v>
                </c:pt>
              </c:numCache>
            </c:numRef>
          </c:val>
          <c:smooth val="0"/>
          <c:extLst xmlns:c16r2="http://schemas.microsoft.com/office/drawing/2015/06/chart">
            <c:ext xmlns:c16="http://schemas.microsoft.com/office/drawing/2014/chart" uri="{C3380CC4-5D6E-409C-BE32-E72D297353CC}">
              <c16:uniqueId val="{00000000-B707-48BE-8AD8-F6A58769BB61}"/>
            </c:ext>
          </c:extLst>
        </c:ser>
        <c:ser>
          <c:idx val="1"/>
          <c:order val="1"/>
          <c:tx>
            <c:strRef>
              <c:f>'Indicadores para Publicar'!$A$176</c:f>
              <c:strCache>
                <c:ptCount val="1"/>
                <c:pt idx="0">
                  <c:v>Total Comunas</c:v>
                </c:pt>
              </c:strCache>
            </c:strRef>
          </c:tx>
          <c:marker>
            <c:symbol val="square"/>
            <c:size val="3"/>
          </c:marker>
          <c:cat>
            <c:strRef>
              <c:f>'Indicadores para Publicar'!$B$153:$O$153</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Publicar'!$B$176:$O$176</c:f>
              <c:numCache>
                <c:formatCode>#,##0.00</c:formatCode>
                <c:ptCount val="14"/>
                <c:pt idx="0">
                  <c:v>163.91362482122619</c:v>
                </c:pt>
                <c:pt idx="1">
                  <c:v>52.431640430123522</c:v>
                </c:pt>
                <c:pt idx="2">
                  <c:v>41.535379983029536</c:v>
                </c:pt>
                <c:pt idx="3">
                  <c:v>61.229326999999984</c:v>
                </c:pt>
                <c:pt idx="4">
                  <c:v>55.12670477039196</c:v>
                </c:pt>
                <c:pt idx="5">
                  <c:v>45.806476390156078</c:v>
                </c:pt>
                <c:pt idx="6">
                  <c:v>62.719511709418782</c:v>
                </c:pt>
                <c:pt idx="7">
                  <c:v>54.893244154647419</c:v>
                </c:pt>
                <c:pt idx="8">
                  <c:v>56.253674445000016</c:v>
                </c:pt>
                <c:pt idx="9">
                  <c:v>52.718618921558324</c:v>
                </c:pt>
                <c:pt idx="10">
                  <c:v>73.347576781246971</c:v>
                </c:pt>
                <c:pt idx="11">
                  <c:v>50.48</c:v>
                </c:pt>
                <c:pt idx="12">
                  <c:v>60.27</c:v>
                </c:pt>
                <c:pt idx="13">
                  <c:v>17.809999999999999</c:v>
                </c:pt>
              </c:numCache>
            </c:numRef>
          </c:val>
          <c:smooth val="0"/>
          <c:extLst xmlns:c16r2="http://schemas.microsoft.com/office/drawing/2015/06/chart">
            <c:ext xmlns:c16="http://schemas.microsoft.com/office/drawing/2014/chart" uri="{C3380CC4-5D6E-409C-BE32-E72D297353CC}">
              <c16:uniqueId val="{00000001-B707-48BE-8AD8-F6A58769BB61}"/>
            </c:ext>
          </c:extLst>
        </c:ser>
        <c:ser>
          <c:idx val="2"/>
          <c:order val="2"/>
          <c:tx>
            <c:strRef>
              <c:f>'Indicadores para Publicar'!$A$177</c:f>
              <c:strCache>
                <c:ptCount val="1"/>
                <c:pt idx="0">
                  <c:v>Total Corregimientos</c:v>
                </c:pt>
              </c:strCache>
            </c:strRef>
          </c:tx>
          <c:marker>
            <c:symbol val="square"/>
            <c:size val="3"/>
          </c:marker>
          <c:cat>
            <c:strRef>
              <c:f>'Indicadores para Publicar'!$B$153:$O$153</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Publicar'!$B$177:$O$177</c:f>
              <c:numCache>
                <c:formatCode>#,##0.00</c:formatCode>
                <c:ptCount val="14"/>
                <c:pt idx="0">
                  <c:v>6.5529285216173143</c:v>
                </c:pt>
                <c:pt idx="1">
                  <c:v>6.3907059132895929</c:v>
                </c:pt>
                <c:pt idx="2">
                  <c:v>5.0586973409732039</c:v>
                </c:pt>
                <c:pt idx="3">
                  <c:v>7.625699</c:v>
                </c:pt>
                <c:pt idx="4">
                  <c:v>9.2436956484348158</c:v>
                </c:pt>
                <c:pt idx="5">
                  <c:v>12.029382953647655</c:v>
                </c:pt>
                <c:pt idx="6">
                  <c:v>14.972128012338537</c:v>
                </c:pt>
                <c:pt idx="7">
                  <c:v>9.4766410256410154</c:v>
                </c:pt>
                <c:pt idx="8">
                  <c:v>10.930494823000002</c:v>
                </c:pt>
                <c:pt idx="9">
                  <c:v>11.695761904761913</c:v>
                </c:pt>
                <c:pt idx="10">
                  <c:v>13.359722222222224</c:v>
                </c:pt>
                <c:pt idx="11">
                  <c:v>11.94</c:v>
                </c:pt>
                <c:pt idx="12">
                  <c:v>3.9</c:v>
                </c:pt>
                <c:pt idx="13">
                  <c:v>13.39</c:v>
                </c:pt>
              </c:numCache>
            </c:numRef>
          </c:val>
          <c:smooth val="0"/>
          <c:extLst xmlns:c16r2="http://schemas.microsoft.com/office/drawing/2015/06/chart">
            <c:ext xmlns:c16="http://schemas.microsoft.com/office/drawing/2014/chart" uri="{C3380CC4-5D6E-409C-BE32-E72D297353CC}">
              <c16:uniqueId val="{00000002-B707-48BE-8AD8-F6A58769BB61}"/>
            </c:ext>
          </c:extLst>
        </c:ser>
        <c:dLbls>
          <c:showLegendKey val="0"/>
          <c:showVal val="0"/>
          <c:showCatName val="0"/>
          <c:showSerName val="0"/>
          <c:showPercent val="0"/>
          <c:showBubbleSize val="0"/>
        </c:dLbls>
        <c:marker val="1"/>
        <c:smooth val="0"/>
        <c:axId val="556589032"/>
        <c:axId val="556589424"/>
      </c:lineChart>
      <c:catAx>
        <c:axId val="556589032"/>
        <c:scaling>
          <c:orientation val="minMax"/>
        </c:scaling>
        <c:delete val="0"/>
        <c:axPos val="b"/>
        <c:numFmt formatCode="General" sourceLinked="0"/>
        <c:majorTickMark val="out"/>
        <c:minorTickMark val="none"/>
        <c:tickLblPos val="nextTo"/>
        <c:crossAx val="556589424"/>
        <c:crosses val="autoZero"/>
        <c:auto val="1"/>
        <c:lblAlgn val="ctr"/>
        <c:lblOffset val="100"/>
        <c:noMultiLvlLbl val="0"/>
      </c:catAx>
      <c:valAx>
        <c:axId val="556589424"/>
        <c:scaling>
          <c:orientation val="minMax"/>
        </c:scaling>
        <c:delete val="0"/>
        <c:axPos val="l"/>
        <c:numFmt formatCode="#,##0.00" sourceLinked="1"/>
        <c:majorTickMark val="out"/>
        <c:minorTickMark val="none"/>
        <c:tickLblPos val="nextTo"/>
        <c:crossAx val="55658903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hombres jefes cabeza de hogar</a:t>
            </a:r>
          </a:p>
        </c:rich>
      </c:tx>
      <c:layout/>
      <c:overlay val="0"/>
    </c:title>
    <c:autoTitleDeleted val="0"/>
    <c:plotArea>
      <c:layout/>
      <c:lineChart>
        <c:grouping val="standard"/>
        <c:varyColors val="0"/>
        <c:ser>
          <c:idx val="2"/>
          <c:order val="0"/>
          <c:tx>
            <c:strRef>
              <c:f>Bateria_Indicadores_ECV!$A$111</c:f>
              <c:strCache>
                <c:ptCount val="1"/>
                <c:pt idx="0">
                  <c:v>Total</c:v>
                </c:pt>
              </c:strCache>
            </c:strRef>
          </c:tx>
          <c:spPr>
            <a:ln>
              <a:solidFill>
                <a:srgbClr val="C00000"/>
              </a:solidFill>
            </a:ln>
          </c:spPr>
          <c:marker>
            <c:symbol val="square"/>
            <c:size val="3"/>
            <c:spPr>
              <a:solidFill>
                <a:srgbClr val="C00000"/>
              </a:solidFill>
              <a:ln>
                <a:solidFill>
                  <a:srgbClr val="C00000"/>
                </a:solidFill>
              </a:ln>
            </c:spPr>
          </c:marker>
          <c:cat>
            <c:strRef>
              <c:f>Bateria_Indicadores_ECV!$B$89:$L$89</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Bateria_Indicadores_ECV!$B$111:$L$111</c:f>
              <c:numCache>
                <c:formatCode>#,##0.00</c:formatCode>
                <c:ptCount val="11"/>
                <c:pt idx="0">
                  <c:v>57.256734820683633</c:v>
                </c:pt>
                <c:pt idx="1">
                  <c:v>54.751788133705148</c:v>
                </c:pt>
                <c:pt idx="2">
                  <c:v>54.782044712394558</c:v>
                </c:pt>
                <c:pt idx="3">
                  <c:v>49.876082062857989</c:v>
                </c:pt>
                <c:pt idx="4">
                  <c:v>52.309101220493424</c:v>
                </c:pt>
                <c:pt idx="5" formatCode="#,###.00">
                  <c:v>52.166864800605204</c:v>
                </c:pt>
                <c:pt idx="6" formatCode="#,###.00">
                  <c:v>50.645804542661836</c:v>
                </c:pt>
                <c:pt idx="7" formatCode="#,###.00">
                  <c:v>51.824123779242115</c:v>
                </c:pt>
                <c:pt idx="8">
                  <c:v>49.21</c:v>
                </c:pt>
                <c:pt idx="9">
                  <c:v>43.62</c:v>
                </c:pt>
                <c:pt idx="10">
                  <c:v>42.01</c:v>
                </c:pt>
              </c:numCache>
            </c:numRef>
          </c:val>
          <c:smooth val="0"/>
          <c:extLst xmlns:c16r2="http://schemas.microsoft.com/office/drawing/2015/06/chart">
            <c:ext xmlns:c16="http://schemas.microsoft.com/office/drawing/2014/chart" uri="{C3380CC4-5D6E-409C-BE32-E72D297353CC}">
              <c16:uniqueId val="{00000001-80BB-48BF-A02E-DD5D134E5B7C}"/>
            </c:ext>
          </c:extLst>
        </c:ser>
        <c:ser>
          <c:idx val="3"/>
          <c:order val="1"/>
          <c:tx>
            <c:strRef>
              <c:f>Bateria_Indicadores_ECV!$A$112</c:f>
              <c:strCache>
                <c:ptCount val="1"/>
                <c:pt idx="0">
                  <c:v>Total Comunas</c:v>
                </c:pt>
              </c:strCache>
            </c:strRef>
          </c:tx>
          <c:spPr>
            <a:ln>
              <a:solidFill>
                <a:srgbClr val="92D050"/>
              </a:solidFill>
            </a:ln>
          </c:spPr>
          <c:marker>
            <c:spPr>
              <a:solidFill>
                <a:srgbClr val="92D050"/>
              </a:solidFill>
              <a:ln>
                <a:solidFill>
                  <a:srgbClr val="92D050"/>
                </a:solidFill>
              </a:ln>
            </c:spPr>
          </c:marker>
          <c:cat>
            <c:strRef>
              <c:f>Bateria_Indicadores_ECV!$B$89:$L$89</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Bateria_Indicadores_ECV!$B$112:$L$112</c:f>
              <c:numCache>
                <c:formatCode>#,##0.00</c:formatCode>
                <c:ptCount val="11"/>
                <c:pt idx="0">
                  <c:v>56.986389202675866</c:v>
                </c:pt>
                <c:pt idx="1">
                  <c:v>54.311880028373601</c:v>
                </c:pt>
                <c:pt idx="2">
                  <c:v>54.373586217904624</c:v>
                </c:pt>
                <c:pt idx="3">
                  <c:v>49.48297198107344</c:v>
                </c:pt>
                <c:pt idx="4">
                  <c:v>51.655830362962433</c:v>
                </c:pt>
                <c:pt idx="5" formatCode="#,###.00">
                  <c:v>51.296491845594275</c:v>
                </c:pt>
                <c:pt idx="6" formatCode="#,###.00">
                  <c:v>50.21684354607131</c:v>
                </c:pt>
                <c:pt idx="7" formatCode="#,###.00">
                  <c:v>59.928715106085519</c:v>
                </c:pt>
                <c:pt idx="8">
                  <c:v>48.76</c:v>
                </c:pt>
                <c:pt idx="9">
                  <c:v>43.11</c:v>
                </c:pt>
                <c:pt idx="10">
                  <c:v>42.1</c:v>
                </c:pt>
              </c:numCache>
            </c:numRef>
          </c:val>
          <c:smooth val="0"/>
          <c:extLst xmlns:c16r2="http://schemas.microsoft.com/office/drawing/2015/06/chart">
            <c:ext xmlns:c16="http://schemas.microsoft.com/office/drawing/2014/chart" uri="{C3380CC4-5D6E-409C-BE32-E72D297353CC}">
              <c16:uniqueId val="{00000002-80BB-48BF-A02E-DD5D134E5B7C}"/>
            </c:ext>
          </c:extLst>
        </c:ser>
        <c:ser>
          <c:idx val="0"/>
          <c:order val="2"/>
          <c:tx>
            <c:strRef>
              <c:f>Bateria_Indicadores_ECV!$A$113</c:f>
              <c:strCache>
                <c:ptCount val="1"/>
                <c:pt idx="0">
                  <c:v>Total Corregimientos</c:v>
                </c:pt>
              </c:strCache>
            </c:strRef>
          </c:tx>
          <c:cat>
            <c:strRef>
              <c:f>Bateria_Indicadores_ECV!$B$89:$L$89</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Bateria_Indicadores_ECV!$B$113:$L$113</c:f>
              <c:numCache>
                <c:formatCode>#,##0.00</c:formatCode>
                <c:ptCount val="11"/>
                <c:pt idx="0">
                  <c:v>60.584357249003091</c:v>
                </c:pt>
                <c:pt idx="1">
                  <c:v>59.915867131539002</c:v>
                </c:pt>
                <c:pt idx="2">
                  <c:v>59.157249478704671</c:v>
                </c:pt>
                <c:pt idx="3">
                  <c:v>54.082156329116387</c:v>
                </c:pt>
                <c:pt idx="4">
                  <c:v>58.732659650561978</c:v>
                </c:pt>
                <c:pt idx="5" formatCode="#,###.00">
                  <c:v>62.328767123287676</c:v>
                </c:pt>
                <c:pt idx="6" formatCode="#,###.00">
                  <c:v>54.642986240800226</c:v>
                </c:pt>
                <c:pt idx="7" formatCode="#,###.00">
                  <c:v>52.35589195132664</c:v>
                </c:pt>
                <c:pt idx="8">
                  <c:v>52.94</c:v>
                </c:pt>
                <c:pt idx="9">
                  <c:v>47.49</c:v>
                </c:pt>
                <c:pt idx="10">
                  <c:v>41.4</c:v>
                </c:pt>
              </c:numCache>
            </c:numRef>
          </c:val>
          <c:smooth val="0"/>
          <c:extLst xmlns:c16r2="http://schemas.microsoft.com/office/drawing/2015/06/chart">
            <c:ext xmlns:c16="http://schemas.microsoft.com/office/drawing/2014/chart" uri="{C3380CC4-5D6E-409C-BE32-E72D297353CC}">
              <c16:uniqueId val="{00000004-80BB-48BF-A02E-DD5D134E5B7C}"/>
            </c:ext>
          </c:extLst>
        </c:ser>
        <c:dLbls>
          <c:showLegendKey val="0"/>
          <c:showVal val="0"/>
          <c:showCatName val="0"/>
          <c:showSerName val="0"/>
          <c:showPercent val="0"/>
          <c:showBubbleSize val="0"/>
        </c:dLbls>
        <c:marker val="1"/>
        <c:smooth val="0"/>
        <c:axId val="226435472"/>
        <c:axId val="226436648"/>
      </c:lineChart>
      <c:catAx>
        <c:axId val="226435472"/>
        <c:scaling>
          <c:orientation val="minMax"/>
        </c:scaling>
        <c:delete val="0"/>
        <c:axPos val="b"/>
        <c:numFmt formatCode="General" sourceLinked="0"/>
        <c:majorTickMark val="out"/>
        <c:minorTickMark val="none"/>
        <c:tickLblPos val="nextTo"/>
        <c:crossAx val="226436648"/>
        <c:crosses val="autoZero"/>
        <c:auto val="1"/>
        <c:lblAlgn val="ctr"/>
        <c:lblOffset val="100"/>
        <c:noMultiLvlLbl val="0"/>
      </c:catAx>
      <c:valAx>
        <c:axId val="226436648"/>
        <c:scaling>
          <c:orientation val="minMax"/>
        </c:scaling>
        <c:delete val="0"/>
        <c:axPos val="l"/>
        <c:numFmt formatCode="#,##0.00" sourceLinked="1"/>
        <c:majorTickMark val="out"/>
        <c:minorTickMark val="none"/>
        <c:tickLblPos val="nextTo"/>
        <c:crossAx val="226435472"/>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T59=Tasa de asistencia escolar de 15 a 16 años (Por 100 personas) ,00</a:t>
            </a:r>
          </a:p>
        </c:rich>
      </c:tx>
      <c:overlay val="0"/>
    </c:title>
    <c:autoTitleDeleted val="0"/>
    <c:plotArea>
      <c:layout/>
      <c:lineChart>
        <c:grouping val="standard"/>
        <c:varyColors val="0"/>
        <c:ser>
          <c:idx val="0"/>
          <c:order val="0"/>
          <c:tx>
            <c:strRef>
              <c:f>'Indicadores para Publicar'!$A$204</c:f>
              <c:strCache>
                <c:ptCount val="1"/>
                <c:pt idx="0">
                  <c:v>Total</c:v>
                </c:pt>
              </c:strCache>
            </c:strRef>
          </c:tx>
          <c:marker>
            <c:symbol val="square"/>
            <c:size val="3"/>
          </c:marker>
          <c:cat>
            <c:strRef>
              <c:f>'Indicadores para Publicar'!$B$182:$O$182</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Publicar'!$B$204:$O$204</c:f>
              <c:numCache>
                <c:formatCode>#,##0.00</c:formatCode>
                <c:ptCount val="14"/>
                <c:pt idx="0">
                  <c:v>101.22333759461577</c:v>
                </c:pt>
                <c:pt idx="1">
                  <c:v>84.390510138327059</c:v>
                </c:pt>
                <c:pt idx="2">
                  <c:v>94.693721051937288</c:v>
                </c:pt>
                <c:pt idx="3">
                  <c:v>80.050197000000011</c:v>
                </c:pt>
                <c:pt idx="4">
                  <c:v>93.808781692052108</c:v>
                </c:pt>
                <c:pt idx="5">
                  <c:v>93.544641761444097</c:v>
                </c:pt>
                <c:pt idx="6">
                  <c:v>96.214970464087529</c:v>
                </c:pt>
                <c:pt idx="7">
                  <c:v>76.768452726294697</c:v>
                </c:pt>
                <c:pt idx="8">
                  <c:v>87.798371635999956</c:v>
                </c:pt>
                <c:pt idx="9">
                  <c:v>80.392563441057803</c:v>
                </c:pt>
                <c:pt idx="10">
                  <c:v>104.09512370717515</c:v>
                </c:pt>
                <c:pt idx="11">
                  <c:v>81.03</c:v>
                </c:pt>
                <c:pt idx="12">
                  <c:v>63.5</c:v>
                </c:pt>
                <c:pt idx="13">
                  <c:v>22.69</c:v>
                </c:pt>
              </c:numCache>
            </c:numRef>
          </c:val>
          <c:smooth val="0"/>
          <c:extLst xmlns:c16r2="http://schemas.microsoft.com/office/drawing/2015/06/chart">
            <c:ext xmlns:c16="http://schemas.microsoft.com/office/drawing/2014/chart" uri="{C3380CC4-5D6E-409C-BE32-E72D297353CC}">
              <c16:uniqueId val="{00000000-B64F-4C59-9FF7-28CFB3EC712F}"/>
            </c:ext>
          </c:extLst>
        </c:ser>
        <c:ser>
          <c:idx val="1"/>
          <c:order val="1"/>
          <c:tx>
            <c:strRef>
              <c:f>'Indicadores para Publicar'!$A$205</c:f>
              <c:strCache>
                <c:ptCount val="1"/>
                <c:pt idx="0">
                  <c:v>Total Comunas</c:v>
                </c:pt>
              </c:strCache>
            </c:strRef>
          </c:tx>
          <c:marker>
            <c:symbol val="square"/>
            <c:size val="3"/>
          </c:marker>
          <c:cat>
            <c:strRef>
              <c:f>'Indicadores para Publicar'!$B$182:$O$182</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Publicar'!$B$205:$O$205</c:f>
              <c:numCache>
                <c:formatCode>#,##0.00</c:formatCode>
                <c:ptCount val="14"/>
                <c:pt idx="0">
                  <c:v>98.140207975136761</c:v>
                </c:pt>
                <c:pt idx="1">
                  <c:v>78.779819027375012</c:v>
                </c:pt>
                <c:pt idx="2">
                  <c:v>86.319432585710018</c:v>
                </c:pt>
                <c:pt idx="3">
                  <c:v>70.814528000000024</c:v>
                </c:pt>
                <c:pt idx="4">
                  <c:v>79.637628553523925</c:v>
                </c:pt>
                <c:pt idx="5">
                  <c:v>82.294594142396434</c:v>
                </c:pt>
                <c:pt idx="6">
                  <c:v>86.42818803818011</c:v>
                </c:pt>
                <c:pt idx="7">
                  <c:v>66.962575533312219</c:v>
                </c:pt>
                <c:pt idx="8">
                  <c:v>74.273343154000003</c:v>
                </c:pt>
                <c:pt idx="9">
                  <c:v>64.906809472803815</c:v>
                </c:pt>
                <c:pt idx="10">
                  <c:v>87.408885611937094</c:v>
                </c:pt>
                <c:pt idx="11">
                  <c:v>66.92</c:v>
                </c:pt>
                <c:pt idx="12">
                  <c:v>56.15</c:v>
                </c:pt>
                <c:pt idx="13">
                  <c:v>22.42</c:v>
                </c:pt>
              </c:numCache>
            </c:numRef>
          </c:val>
          <c:smooth val="0"/>
          <c:extLst xmlns:c16r2="http://schemas.microsoft.com/office/drawing/2015/06/chart">
            <c:ext xmlns:c16="http://schemas.microsoft.com/office/drawing/2014/chart" uri="{C3380CC4-5D6E-409C-BE32-E72D297353CC}">
              <c16:uniqueId val="{00000001-B64F-4C59-9FF7-28CFB3EC712F}"/>
            </c:ext>
          </c:extLst>
        </c:ser>
        <c:ser>
          <c:idx val="2"/>
          <c:order val="2"/>
          <c:tx>
            <c:strRef>
              <c:f>'Indicadores para Publicar'!$A$206</c:f>
              <c:strCache>
                <c:ptCount val="1"/>
                <c:pt idx="0">
                  <c:v>Total Corregimientos</c:v>
                </c:pt>
              </c:strCache>
            </c:strRef>
          </c:tx>
          <c:marker>
            <c:symbol val="square"/>
            <c:size val="3"/>
          </c:marker>
          <c:cat>
            <c:strRef>
              <c:f>'Indicadores para Publicar'!$B$182:$O$182</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Publicar'!$B$206:$O$206</c:f>
              <c:numCache>
                <c:formatCode>#,##0.00</c:formatCode>
                <c:ptCount val="14"/>
                <c:pt idx="0">
                  <c:v>3.0831296194790143</c:v>
                </c:pt>
                <c:pt idx="1">
                  <c:v>5.6106911109520512</c:v>
                </c:pt>
                <c:pt idx="2">
                  <c:v>8.3742884662272559</c:v>
                </c:pt>
                <c:pt idx="3">
                  <c:v>9.2356690000000032</c:v>
                </c:pt>
                <c:pt idx="4">
                  <c:v>14.17115313852814</c:v>
                </c:pt>
                <c:pt idx="5">
                  <c:v>11.250047619047615</c:v>
                </c:pt>
                <c:pt idx="6">
                  <c:v>9.7867824259074272</c:v>
                </c:pt>
                <c:pt idx="7">
                  <c:v>9.8058771929824466</c:v>
                </c:pt>
                <c:pt idx="8">
                  <c:v>13.525028482000003</c:v>
                </c:pt>
                <c:pt idx="9">
                  <c:v>15.485753968253977</c:v>
                </c:pt>
                <c:pt idx="10">
                  <c:v>16.686238095238085</c:v>
                </c:pt>
                <c:pt idx="11">
                  <c:v>14.11</c:v>
                </c:pt>
                <c:pt idx="12">
                  <c:v>7.34</c:v>
                </c:pt>
                <c:pt idx="13">
                  <c:v>24.42</c:v>
                </c:pt>
              </c:numCache>
            </c:numRef>
          </c:val>
          <c:smooth val="0"/>
          <c:extLst xmlns:c16r2="http://schemas.microsoft.com/office/drawing/2015/06/chart">
            <c:ext xmlns:c16="http://schemas.microsoft.com/office/drawing/2014/chart" uri="{C3380CC4-5D6E-409C-BE32-E72D297353CC}">
              <c16:uniqueId val="{00000002-B64F-4C59-9FF7-28CFB3EC712F}"/>
            </c:ext>
          </c:extLst>
        </c:ser>
        <c:dLbls>
          <c:showLegendKey val="0"/>
          <c:showVal val="0"/>
          <c:showCatName val="0"/>
          <c:showSerName val="0"/>
          <c:showPercent val="0"/>
          <c:showBubbleSize val="0"/>
        </c:dLbls>
        <c:marker val="1"/>
        <c:smooth val="0"/>
        <c:axId val="556590208"/>
        <c:axId val="556586680"/>
      </c:lineChart>
      <c:catAx>
        <c:axId val="556590208"/>
        <c:scaling>
          <c:orientation val="minMax"/>
        </c:scaling>
        <c:delete val="0"/>
        <c:axPos val="b"/>
        <c:numFmt formatCode="General" sourceLinked="0"/>
        <c:majorTickMark val="out"/>
        <c:minorTickMark val="none"/>
        <c:tickLblPos val="nextTo"/>
        <c:crossAx val="556586680"/>
        <c:crosses val="autoZero"/>
        <c:auto val="1"/>
        <c:lblAlgn val="ctr"/>
        <c:lblOffset val="100"/>
        <c:noMultiLvlLbl val="0"/>
      </c:catAx>
      <c:valAx>
        <c:axId val="556586680"/>
        <c:scaling>
          <c:orientation val="minMax"/>
        </c:scaling>
        <c:delete val="0"/>
        <c:axPos val="l"/>
        <c:numFmt formatCode="#,##0.00" sourceLinked="1"/>
        <c:majorTickMark val="out"/>
        <c:minorTickMark val="none"/>
        <c:tickLblPos val="nextTo"/>
        <c:crossAx val="55659020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T60=Tasa de asistencia escolar de 17 a 21 años (Por 100 personas) ,00</a:t>
            </a:r>
          </a:p>
        </c:rich>
      </c:tx>
      <c:overlay val="0"/>
    </c:title>
    <c:autoTitleDeleted val="0"/>
    <c:plotArea>
      <c:layout/>
      <c:lineChart>
        <c:grouping val="standard"/>
        <c:varyColors val="0"/>
        <c:ser>
          <c:idx val="0"/>
          <c:order val="0"/>
          <c:tx>
            <c:strRef>
              <c:f>'Indicadores para Publicar'!$A$233</c:f>
              <c:strCache>
                <c:ptCount val="1"/>
                <c:pt idx="0">
                  <c:v>Total</c:v>
                </c:pt>
              </c:strCache>
            </c:strRef>
          </c:tx>
          <c:marker>
            <c:symbol val="square"/>
            <c:size val="3"/>
          </c:marker>
          <c:cat>
            <c:strRef>
              <c:f>'Indicadores para Publicar'!$B$211:$O$211</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Publicar'!$B$233:$O$233</c:f>
              <c:numCache>
                <c:formatCode>#,##0.00</c:formatCode>
                <c:ptCount val="14"/>
                <c:pt idx="0">
                  <c:v>104.66747338651355</c:v>
                </c:pt>
                <c:pt idx="1">
                  <c:v>110.59041040412133</c:v>
                </c:pt>
                <c:pt idx="2">
                  <c:v>91.904432970116815</c:v>
                </c:pt>
                <c:pt idx="3">
                  <c:v>89.168361400000109</c:v>
                </c:pt>
                <c:pt idx="4">
                  <c:v>87.609824132526484</c:v>
                </c:pt>
                <c:pt idx="5">
                  <c:v>89.965877450800264</c:v>
                </c:pt>
                <c:pt idx="6">
                  <c:v>85.842486939125905</c:v>
                </c:pt>
                <c:pt idx="7">
                  <c:v>77.566961390143518</c:v>
                </c:pt>
                <c:pt idx="8">
                  <c:v>83.67747042280044</c:v>
                </c:pt>
                <c:pt idx="9">
                  <c:v>72.97551603784531</c:v>
                </c:pt>
                <c:pt idx="10">
                  <c:v>81.797985593922519</c:v>
                </c:pt>
                <c:pt idx="11">
                  <c:v>70.897000000000006</c:v>
                </c:pt>
                <c:pt idx="12">
                  <c:v>69.715000000000003</c:v>
                </c:pt>
                <c:pt idx="13">
                  <c:v>65.23</c:v>
                </c:pt>
              </c:numCache>
            </c:numRef>
          </c:val>
          <c:smooth val="0"/>
          <c:extLst xmlns:c16r2="http://schemas.microsoft.com/office/drawing/2015/06/chart">
            <c:ext xmlns:c16="http://schemas.microsoft.com/office/drawing/2014/chart" uri="{C3380CC4-5D6E-409C-BE32-E72D297353CC}">
              <c16:uniqueId val="{00000000-3100-4347-BE47-1FF37381B294}"/>
            </c:ext>
          </c:extLst>
        </c:ser>
        <c:ser>
          <c:idx val="1"/>
          <c:order val="1"/>
          <c:tx>
            <c:strRef>
              <c:f>'Indicadores para Publicar'!$A$234</c:f>
              <c:strCache>
                <c:ptCount val="1"/>
                <c:pt idx="0">
                  <c:v>Total Comunas</c:v>
                </c:pt>
              </c:strCache>
            </c:strRef>
          </c:tx>
          <c:marker>
            <c:symbol val="square"/>
            <c:size val="3"/>
          </c:marker>
          <c:cat>
            <c:strRef>
              <c:f>'Indicadores para Publicar'!$B$211:$O$211</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Publicar'!$B$234:$O$234</c:f>
              <c:numCache>
                <c:formatCode>#,##0.00</c:formatCode>
                <c:ptCount val="14"/>
                <c:pt idx="0">
                  <c:v>99.744094913838524</c:v>
                </c:pt>
                <c:pt idx="1">
                  <c:v>103.57978066942711</c:v>
                </c:pt>
                <c:pt idx="2">
                  <c:v>83.088405646247082</c:v>
                </c:pt>
                <c:pt idx="3">
                  <c:v>77.494545399999836</c:v>
                </c:pt>
                <c:pt idx="4">
                  <c:v>77.26649294596001</c:v>
                </c:pt>
                <c:pt idx="5">
                  <c:v>79.051350482219533</c:v>
                </c:pt>
                <c:pt idx="6">
                  <c:v>74.242471926469761</c:v>
                </c:pt>
                <c:pt idx="7">
                  <c:v>67.447283993030894</c:v>
                </c:pt>
                <c:pt idx="8">
                  <c:v>71.544958241100218</c:v>
                </c:pt>
                <c:pt idx="9">
                  <c:v>61.540640280269557</c:v>
                </c:pt>
                <c:pt idx="10">
                  <c:v>69.327211068447994</c:v>
                </c:pt>
                <c:pt idx="11">
                  <c:v>56.875999999999998</c:v>
                </c:pt>
                <c:pt idx="12">
                  <c:v>56.761000000000003</c:v>
                </c:pt>
                <c:pt idx="13">
                  <c:v>65.14</c:v>
                </c:pt>
              </c:numCache>
            </c:numRef>
          </c:val>
          <c:smooth val="0"/>
          <c:extLst xmlns:c16r2="http://schemas.microsoft.com/office/drawing/2015/06/chart">
            <c:ext xmlns:c16="http://schemas.microsoft.com/office/drawing/2014/chart" uri="{C3380CC4-5D6E-409C-BE32-E72D297353CC}">
              <c16:uniqueId val="{00000001-3100-4347-BE47-1FF37381B294}"/>
            </c:ext>
          </c:extLst>
        </c:ser>
        <c:ser>
          <c:idx val="2"/>
          <c:order val="2"/>
          <c:tx>
            <c:strRef>
              <c:f>'Indicadores para Publicar'!$A$235</c:f>
              <c:strCache>
                <c:ptCount val="1"/>
                <c:pt idx="0">
                  <c:v>Total Corregimientos</c:v>
                </c:pt>
              </c:strCache>
            </c:strRef>
          </c:tx>
          <c:marker>
            <c:symbol val="square"/>
            <c:size val="3"/>
          </c:marker>
          <c:cat>
            <c:strRef>
              <c:f>'Indicadores para Publicar'!$B$211:$O$211</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Publicar'!$B$235:$O$235</c:f>
              <c:numCache>
                <c:formatCode>#,##0.00</c:formatCode>
                <c:ptCount val="14"/>
                <c:pt idx="0">
                  <c:v>49.233784726755992</c:v>
                </c:pt>
                <c:pt idx="1">
                  <c:v>70.106297346946505</c:v>
                </c:pt>
                <c:pt idx="2">
                  <c:v>88.160273238696604</c:v>
                </c:pt>
                <c:pt idx="3">
                  <c:v>116.73816000000008</c:v>
                </c:pt>
                <c:pt idx="4">
                  <c:v>103.43331186566495</c:v>
                </c:pt>
                <c:pt idx="5">
                  <c:v>109.14526968580962</c:v>
                </c:pt>
                <c:pt idx="6">
                  <c:v>116.00015012656115</c:v>
                </c:pt>
                <c:pt idx="7">
                  <c:v>101.1967739711268</c:v>
                </c:pt>
                <c:pt idx="8">
                  <c:v>121.32512181699994</c:v>
                </c:pt>
                <c:pt idx="9">
                  <c:v>114.34875757575753</c:v>
                </c:pt>
                <c:pt idx="10">
                  <c:v>124.70774525474521</c:v>
                </c:pt>
                <c:pt idx="11">
                  <c:v>140.21</c:v>
                </c:pt>
                <c:pt idx="12">
                  <c:v>129.54</c:v>
                </c:pt>
                <c:pt idx="13">
                  <c:v>65.78</c:v>
                </c:pt>
              </c:numCache>
            </c:numRef>
          </c:val>
          <c:smooth val="0"/>
          <c:extLst xmlns:c16r2="http://schemas.microsoft.com/office/drawing/2015/06/chart">
            <c:ext xmlns:c16="http://schemas.microsoft.com/office/drawing/2014/chart" uri="{C3380CC4-5D6E-409C-BE32-E72D297353CC}">
              <c16:uniqueId val="{00000002-3100-4347-BE47-1FF37381B294}"/>
            </c:ext>
          </c:extLst>
        </c:ser>
        <c:dLbls>
          <c:showLegendKey val="0"/>
          <c:showVal val="0"/>
          <c:showCatName val="0"/>
          <c:showSerName val="0"/>
          <c:showPercent val="0"/>
          <c:showBubbleSize val="0"/>
        </c:dLbls>
        <c:marker val="1"/>
        <c:smooth val="0"/>
        <c:axId val="556587464"/>
        <c:axId val="550089992"/>
      </c:lineChart>
      <c:catAx>
        <c:axId val="556587464"/>
        <c:scaling>
          <c:orientation val="minMax"/>
        </c:scaling>
        <c:delete val="0"/>
        <c:axPos val="b"/>
        <c:numFmt formatCode="General" sourceLinked="0"/>
        <c:majorTickMark val="out"/>
        <c:minorTickMark val="none"/>
        <c:tickLblPos val="nextTo"/>
        <c:crossAx val="550089992"/>
        <c:crosses val="autoZero"/>
        <c:auto val="1"/>
        <c:lblAlgn val="ctr"/>
        <c:lblOffset val="100"/>
        <c:noMultiLvlLbl val="0"/>
      </c:catAx>
      <c:valAx>
        <c:axId val="550089992"/>
        <c:scaling>
          <c:orientation val="minMax"/>
        </c:scaling>
        <c:delete val="0"/>
        <c:axPos val="l"/>
        <c:numFmt formatCode="#,##0.00" sourceLinked="1"/>
        <c:majorTickMark val="out"/>
        <c:minorTickMark val="none"/>
        <c:tickLblPos val="nextTo"/>
        <c:crossAx val="55658746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T62=Tasa deserción en primaria (por 100 personas) ,00</a:t>
            </a:r>
          </a:p>
        </c:rich>
      </c:tx>
      <c:overlay val="0"/>
    </c:title>
    <c:autoTitleDeleted val="0"/>
    <c:plotArea>
      <c:layout/>
      <c:lineChart>
        <c:grouping val="standard"/>
        <c:varyColors val="0"/>
        <c:ser>
          <c:idx val="0"/>
          <c:order val="0"/>
          <c:tx>
            <c:strRef>
              <c:f>'Indicadores para Publicar'!$A$262</c:f>
              <c:strCache>
                <c:ptCount val="1"/>
                <c:pt idx="0">
                  <c:v>Total</c:v>
                </c:pt>
              </c:strCache>
            </c:strRef>
          </c:tx>
          <c:marker>
            <c:symbol val="square"/>
            <c:size val="3"/>
          </c:marker>
          <c:cat>
            <c:strRef>
              <c:f>'Indicadores para Publicar'!$B$240:$O$240</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Publicar'!$B$262:$O$262</c:f>
              <c:numCache>
                <c:formatCode>#,##0</c:formatCode>
                <c:ptCount val="14"/>
                <c:pt idx="6" formatCode="#,##0.00">
                  <c:v>168.90364737822088</c:v>
                </c:pt>
                <c:pt idx="7" formatCode="#,##0.00">
                  <c:v>167.58783410703546</c:v>
                </c:pt>
                <c:pt idx="8" formatCode="#,##0.00">
                  <c:v>107.7696853842</c:v>
                </c:pt>
                <c:pt idx="9" formatCode="#,##0.00">
                  <c:v>187.54774528318919</c:v>
                </c:pt>
                <c:pt idx="10" formatCode="#,##0.00">
                  <c:v>141.08022492113338</c:v>
                </c:pt>
                <c:pt idx="11" formatCode="#,##0.00">
                  <c:v>168.404</c:v>
                </c:pt>
                <c:pt idx="12" formatCode="#,##0.00">
                  <c:v>173.148</c:v>
                </c:pt>
                <c:pt idx="13" formatCode="#,##0.00">
                  <c:v>100</c:v>
                </c:pt>
              </c:numCache>
            </c:numRef>
          </c:val>
          <c:smooth val="0"/>
          <c:extLst xmlns:c16r2="http://schemas.microsoft.com/office/drawing/2015/06/chart">
            <c:ext xmlns:c16="http://schemas.microsoft.com/office/drawing/2014/chart" uri="{C3380CC4-5D6E-409C-BE32-E72D297353CC}">
              <c16:uniqueId val="{00000000-C508-4129-B827-29A03B87B553}"/>
            </c:ext>
          </c:extLst>
        </c:ser>
        <c:ser>
          <c:idx val="1"/>
          <c:order val="1"/>
          <c:tx>
            <c:strRef>
              <c:f>'Indicadores para Publicar'!$A$263</c:f>
              <c:strCache>
                <c:ptCount val="1"/>
                <c:pt idx="0">
                  <c:v>Total Comunas</c:v>
                </c:pt>
              </c:strCache>
            </c:strRef>
          </c:tx>
          <c:marker>
            <c:symbol val="square"/>
            <c:size val="3"/>
          </c:marker>
          <c:cat>
            <c:strRef>
              <c:f>'Indicadores para Publicar'!$B$240:$O$240</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Publicar'!$B$263:$O$263</c:f>
              <c:numCache>
                <c:formatCode>#,##0</c:formatCode>
                <c:ptCount val="14"/>
                <c:pt idx="6" formatCode="#,##0.00">
                  <c:v>148.67204232404748</c:v>
                </c:pt>
                <c:pt idx="7" formatCode="#,##0.00">
                  <c:v>146.00756323485257</c:v>
                </c:pt>
                <c:pt idx="8" formatCode="#,##0.00">
                  <c:v>93.435488434100066</c:v>
                </c:pt>
                <c:pt idx="9" formatCode="#,##0.00">
                  <c:v>162.572279049423</c:v>
                </c:pt>
                <c:pt idx="10" formatCode="#,##0.00">
                  <c:v>121.30272160350549</c:v>
                </c:pt>
                <c:pt idx="11" formatCode="#,##0.00">
                  <c:v>143.94900000000001</c:v>
                </c:pt>
                <c:pt idx="12" formatCode="#,##0.00">
                  <c:v>147.76900000000001</c:v>
                </c:pt>
                <c:pt idx="13" formatCode="#,##0.00">
                  <c:v>100</c:v>
                </c:pt>
              </c:numCache>
            </c:numRef>
          </c:val>
          <c:smooth val="0"/>
          <c:extLst xmlns:c16r2="http://schemas.microsoft.com/office/drawing/2015/06/chart">
            <c:ext xmlns:c16="http://schemas.microsoft.com/office/drawing/2014/chart" uri="{C3380CC4-5D6E-409C-BE32-E72D297353CC}">
              <c16:uniqueId val="{00000001-C508-4129-B827-29A03B87B553}"/>
            </c:ext>
          </c:extLst>
        </c:ser>
        <c:ser>
          <c:idx val="2"/>
          <c:order val="2"/>
          <c:tx>
            <c:strRef>
              <c:f>'Indicadores para Publicar'!$A$264</c:f>
              <c:strCache>
                <c:ptCount val="1"/>
                <c:pt idx="0">
                  <c:v>Total Corregimientos</c:v>
                </c:pt>
              </c:strCache>
            </c:strRef>
          </c:tx>
          <c:marker>
            <c:symbol val="square"/>
            <c:size val="3"/>
          </c:marker>
          <c:cat>
            <c:strRef>
              <c:f>'Indicadores para Publicar'!$B$240:$O$240</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Publicar'!$B$264:$O$264</c:f>
              <c:numCache>
                <c:formatCode>#,##0</c:formatCode>
                <c:ptCount val="14"/>
                <c:pt idx="6" formatCode="#,##0.00">
                  <c:v>202.31605054172789</c:v>
                </c:pt>
                <c:pt idx="7" formatCode="#,##0.00">
                  <c:v>215.80270872183391</c:v>
                </c:pt>
                <c:pt idx="8" formatCode="#,##0.00">
                  <c:v>143.34196950099988</c:v>
                </c:pt>
                <c:pt idx="9" formatCode="#,##0.00">
                  <c:v>249.75466233766244</c:v>
                </c:pt>
                <c:pt idx="10" formatCode="#,##0.00">
                  <c:v>197.77503317627713</c:v>
                </c:pt>
                <c:pt idx="11" formatCode="#,##0.00">
                  <c:v>244.55</c:v>
                </c:pt>
                <c:pt idx="12" formatCode="#,##0.00">
                  <c:v>253.78</c:v>
                </c:pt>
                <c:pt idx="13" formatCode="#,##0.00">
                  <c:v>100</c:v>
                </c:pt>
              </c:numCache>
            </c:numRef>
          </c:val>
          <c:smooth val="0"/>
          <c:extLst xmlns:c16r2="http://schemas.microsoft.com/office/drawing/2015/06/chart">
            <c:ext xmlns:c16="http://schemas.microsoft.com/office/drawing/2014/chart" uri="{C3380CC4-5D6E-409C-BE32-E72D297353CC}">
              <c16:uniqueId val="{00000002-C508-4129-B827-29A03B87B553}"/>
            </c:ext>
          </c:extLst>
        </c:ser>
        <c:dLbls>
          <c:showLegendKey val="0"/>
          <c:showVal val="0"/>
          <c:showCatName val="0"/>
          <c:showSerName val="0"/>
          <c:showPercent val="0"/>
          <c:showBubbleSize val="0"/>
        </c:dLbls>
        <c:marker val="1"/>
        <c:smooth val="0"/>
        <c:axId val="550093520"/>
        <c:axId val="550091952"/>
      </c:lineChart>
      <c:catAx>
        <c:axId val="550093520"/>
        <c:scaling>
          <c:orientation val="minMax"/>
        </c:scaling>
        <c:delete val="0"/>
        <c:axPos val="b"/>
        <c:numFmt formatCode="General" sourceLinked="0"/>
        <c:majorTickMark val="out"/>
        <c:minorTickMark val="none"/>
        <c:tickLblPos val="nextTo"/>
        <c:crossAx val="550091952"/>
        <c:crosses val="autoZero"/>
        <c:auto val="1"/>
        <c:lblAlgn val="ctr"/>
        <c:lblOffset val="100"/>
        <c:noMultiLvlLbl val="0"/>
      </c:catAx>
      <c:valAx>
        <c:axId val="550091952"/>
        <c:scaling>
          <c:orientation val="minMax"/>
        </c:scaling>
        <c:delete val="0"/>
        <c:axPos val="l"/>
        <c:numFmt formatCode="#,##0" sourceLinked="1"/>
        <c:majorTickMark val="out"/>
        <c:minorTickMark val="none"/>
        <c:tickLblPos val="nextTo"/>
        <c:crossAx val="55009352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T63=Tasa deserción en básica secundaria (por 100 personas) ,00</a:t>
            </a:r>
          </a:p>
        </c:rich>
      </c:tx>
      <c:overlay val="0"/>
    </c:title>
    <c:autoTitleDeleted val="0"/>
    <c:plotArea>
      <c:layout/>
      <c:lineChart>
        <c:grouping val="standard"/>
        <c:varyColors val="0"/>
        <c:ser>
          <c:idx val="0"/>
          <c:order val="0"/>
          <c:tx>
            <c:strRef>
              <c:f>'Indicadores para Publicar'!$A$291</c:f>
              <c:strCache>
                <c:ptCount val="1"/>
                <c:pt idx="0">
                  <c:v>Total</c:v>
                </c:pt>
              </c:strCache>
            </c:strRef>
          </c:tx>
          <c:marker>
            <c:symbol val="square"/>
            <c:size val="3"/>
          </c:marker>
          <c:cat>
            <c:strRef>
              <c:f>'Indicadores para Publicar'!$B$269:$O$269</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Publicar'!$B$291:$O$291</c:f>
              <c:numCache>
                <c:formatCode>#,##0</c:formatCode>
                <c:ptCount val="14"/>
                <c:pt idx="6" formatCode="#,##0.00">
                  <c:v>137.42667891695228</c:v>
                </c:pt>
                <c:pt idx="7" formatCode="#,##0.00">
                  <c:v>141.93897969087507</c:v>
                </c:pt>
                <c:pt idx="8" formatCode="#,##0.00">
                  <c:v>68.958455905500173</c:v>
                </c:pt>
                <c:pt idx="9" formatCode="#,##0.00">
                  <c:v>134.41825933853522</c:v>
                </c:pt>
                <c:pt idx="10" formatCode="#,##0.00">
                  <c:v>118.37374154923417</c:v>
                </c:pt>
                <c:pt idx="11" formatCode="#,##0.00">
                  <c:v>136.57</c:v>
                </c:pt>
                <c:pt idx="12" formatCode="#,##0.00">
                  <c:v>138.98099999999999</c:v>
                </c:pt>
                <c:pt idx="13" formatCode="#,##0.00">
                  <c:v>100</c:v>
                </c:pt>
              </c:numCache>
            </c:numRef>
          </c:val>
          <c:smooth val="0"/>
          <c:extLst xmlns:c16r2="http://schemas.microsoft.com/office/drawing/2015/06/chart">
            <c:ext xmlns:c16="http://schemas.microsoft.com/office/drawing/2014/chart" uri="{C3380CC4-5D6E-409C-BE32-E72D297353CC}">
              <c16:uniqueId val="{00000000-88BE-4BE5-BDC8-15FE979D8007}"/>
            </c:ext>
          </c:extLst>
        </c:ser>
        <c:ser>
          <c:idx val="1"/>
          <c:order val="1"/>
          <c:tx>
            <c:strRef>
              <c:f>'Indicadores para Publicar'!$A$292</c:f>
              <c:strCache>
                <c:ptCount val="1"/>
                <c:pt idx="0">
                  <c:v>Total Comunas</c:v>
                </c:pt>
              </c:strCache>
            </c:strRef>
          </c:tx>
          <c:marker>
            <c:symbol val="square"/>
            <c:size val="3"/>
          </c:marker>
          <c:cat>
            <c:strRef>
              <c:f>'Indicadores para Publicar'!$B$269:$O$269</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Publicar'!$B$292:$O$292</c:f>
              <c:numCache>
                <c:formatCode>#,##0</c:formatCode>
                <c:ptCount val="14"/>
                <c:pt idx="6" formatCode="#,##0.00">
                  <c:v>119.2148082837369</c:v>
                </c:pt>
                <c:pt idx="7" formatCode="#,##0.00">
                  <c:v>122.61695618432162</c:v>
                </c:pt>
                <c:pt idx="8" formatCode="#,##0.00">
                  <c:v>58.655690759800066</c:v>
                </c:pt>
                <c:pt idx="9" formatCode="#,##0.00">
                  <c:v>115.97393596191179</c:v>
                </c:pt>
                <c:pt idx="10" formatCode="#,##0.00">
                  <c:v>97.129701111088451</c:v>
                </c:pt>
                <c:pt idx="11" formatCode="#,##0.00">
                  <c:v>114.754</c:v>
                </c:pt>
                <c:pt idx="12" formatCode="#,##0.00">
                  <c:v>113.21</c:v>
                </c:pt>
                <c:pt idx="13" formatCode="#,##0.00">
                  <c:v>100</c:v>
                </c:pt>
              </c:numCache>
            </c:numRef>
          </c:val>
          <c:smooth val="0"/>
          <c:extLst xmlns:c16r2="http://schemas.microsoft.com/office/drawing/2015/06/chart">
            <c:ext xmlns:c16="http://schemas.microsoft.com/office/drawing/2014/chart" uri="{C3380CC4-5D6E-409C-BE32-E72D297353CC}">
              <c16:uniqueId val="{00000001-88BE-4BE5-BDC8-15FE979D8007}"/>
            </c:ext>
          </c:extLst>
        </c:ser>
        <c:ser>
          <c:idx val="2"/>
          <c:order val="2"/>
          <c:tx>
            <c:strRef>
              <c:f>'Indicadores para Publicar'!$A$293</c:f>
              <c:strCache>
                <c:ptCount val="1"/>
                <c:pt idx="0">
                  <c:v>Total Corregimientos</c:v>
                </c:pt>
              </c:strCache>
            </c:strRef>
          </c:tx>
          <c:marker>
            <c:symbol val="square"/>
            <c:size val="3"/>
          </c:marker>
          <c:cat>
            <c:strRef>
              <c:f>'Indicadores para Publicar'!$B$269:$O$269</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Publicar'!$B$293:$O$293</c:f>
              <c:numCache>
                <c:formatCode>#,##0</c:formatCode>
                <c:ptCount val="14"/>
                <c:pt idx="6" formatCode="#,##0.00">
                  <c:v>18.211870633215213</c:v>
                </c:pt>
                <c:pt idx="7" formatCode="#,##0.00">
                  <c:v>19.322023506553776</c:v>
                </c:pt>
                <c:pt idx="8" formatCode="#,##0.00">
                  <c:v>10.302765145699997</c:v>
                </c:pt>
                <c:pt idx="9" formatCode="#,##0.00">
                  <c:v>18.444323376623373</c:v>
                </c:pt>
                <c:pt idx="10" formatCode="#,##0.00">
                  <c:v>21.244040438145717</c:v>
                </c:pt>
                <c:pt idx="11" formatCode="#,##0.00">
                  <c:v>21.815000000000001</c:v>
                </c:pt>
                <c:pt idx="12" formatCode="#,##0.00">
                  <c:v>25.771000000000001</c:v>
                </c:pt>
                <c:pt idx="13" formatCode="#,##0.00">
                  <c:v>100</c:v>
                </c:pt>
              </c:numCache>
            </c:numRef>
          </c:val>
          <c:smooth val="0"/>
          <c:extLst xmlns:c16r2="http://schemas.microsoft.com/office/drawing/2015/06/chart">
            <c:ext xmlns:c16="http://schemas.microsoft.com/office/drawing/2014/chart" uri="{C3380CC4-5D6E-409C-BE32-E72D297353CC}">
              <c16:uniqueId val="{00000002-88BE-4BE5-BDC8-15FE979D8007}"/>
            </c:ext>
          </c:extLst>
        </c:ser>
        <c:dLbls>
          <c:showLegendKey val="0"/>
          <c:showVal val="0"/>
          <c:showCatName val="0"/>
          <c:showSerName val="0"/>
          <c:showPercent val="0"/>
          <c:showBubbleSize val="0"/>
        </c:dLbls>
        <c:marker val="1"/>
        <c:smooth val="0"/>
        <c:axId val="550091560"/>
        <c:axId val="550092736"/>
      </c:lineChart>
      <c:catAx>
        <c:axId val="550091560"/>
        <c:scaling>
          <c:orientation val="minMax"/>
        </c:scaling>
        <c:delete val="0"/>
        <c:axPos val="b"/>
        <c:numFmt formatCode="General" sourceLinked="0"/>
        <c:majorTickMark val="out"/>
        <c:minorTickMark val="none"/>
        <c:tickLblPos val="nextTo"/>
        <c:crossAx val="550092736"/>
        <c:crosses val="autoZero"/>
        <c:auto val="1"/>
        <c:lblAlgn val="ctr"/>
        <c:lblOffset val="100"/>
        <c:noMultiLvlLbl val="0"/>
      </c:catAx>
      <c:valAx>
        <c:axId val="550092736"/>
        <c:scaling>
          <c:orientation val="minMax"/>
        </c:scaling>
        <c:delete val="0"/>
        <c:axPos val="l"/>
        <c:numFmt formatCode="#,##0" sourceLinked="1"/>
        <c:majorTickMark val="out"/>
        <c:minorTickMark val="none"/>
        <c:tickLblPos val="nextTo"/>
        <c:crossAx val="55009156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T64=Tasa deserción en educación media (por 100 personas) ,00</a:t>
            </a:r>
          </a:p>
        </c:rich>
      </c:tx>
      <c:overlay val="0"/>
    </c:title>
    <c:autoTitleDeleted val="0"/>
    <c:plotArea>
      <c:layout/>
      <c:lineChart>
        <c:grouping val="standard"/>
        <c:varyColors val="0"/>
        <c:ser>
          <c:idx val="0"/>
          <c:order val="0"/>
          <c:tx>
            <c:strRef>
              <c:f>'Indicadores para Publicar'!$A$320</c:f>
              <c:strCache>
                <c:ptCount val="1"/>
                <c:pt idx="0">
                  <c:v>Total</c:v>
                </c:pt>
              </c:strCache>
            </c:strRef>
          </c:tx>
          <c:marker>
            <c:symbol val="square"/>
            <c:size val="3"/>
          </c:marker>
          <c:cat>
            <c:strRef>
              <c:f>'Indicadores para Publicar'!$B$298:$O$298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Publicar'!$B$320:$O$320</c:f>
              <c:numCache>
                <c:formatCode>#,##0</c:formatCode>
                <c:ptCount val="14"/>
                <c:pt idx="6" formatCode="#,##0.00">
                  <c:v>30.384700677361501</c:v>
                </c:pt>
                <c:pt idx="7" formatCode="#,##0.00">
                  <c:v>36.73614968495</c:v>
                </c:pt>
                <c:pt idx="8" formatCode="#,##0.00">
                  <c:v>77.933937356000001</c:v>
                </c:pt>
                <c:pt idx="9" formatCode="#,##0.00">
                  <c:v>60.151087001096698</c:v>
                </c:pt>
                <c:pt idx="10" formatCode="#,##0.00">
                  <c:v>44.780125877686203</c:v>
                </c:pt>
                <c:pt idx="11" formatCode="#,##0.00">
                  <c:v>41.52</c:v>
                </c:pt>
                <c:pt idx="12" formatCode="#,##0.00">
                  <c:v>63.356999999999999</c:v>
                </c:pt>
                <c:pt idx="13" formatCode="#,##0.00">
                  <c:v>100</c:v>
                </c:pt>
              </c:numCache>
            </c:numRef>
          </c:val>
          <c:smooth val="0"/>
          <c:extLst xmlns:c16r2="http://schemas.microsoft.com/office/drawing/2015/06/chart">
            <c:ext xmlns:c16="http://schemas.microsoft.com/office/drawing/2014/chart" uri="{C3380CC4-5D6E-409C-BE32-E72D297353CC}">
              <c16:uniqueId val="{00000000-E4D0-48DA-8B23-0154AD537BB0}"/>
            </c:ext>
          </c:extLst>
        </c:ser>
        <c:ser>
          <c:idx val="1"/>
          <c:order val="1"/>
          <c:tx>
            <c:strRef>
              <c:f>'Indicadores para Publicar'!$A$321</c:f>
              <c:strCache>
                <c:ptCount val="1"/>
                <c:pt idx="0">
                  <c:v>Total Comunas</c:v>
                </c:pt>
              </c:strCache>
            </c:strRef>
          </c:tx>
          <c:marker>
            <c:symbol val="square"/>
            <c:size val="3"/>
          </c:marker>
          <c:cat>
            <c:strRef>
              <c:f>'Indicadores para Publicar'!$B$298:$O$298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Publicar'!$B$321:$O$321</c:f>
              <c:numCache>
                <c:formatCode>#,##0</c:formatCode>
                <c:ptCount val="14"/>
                <c:pt idx="6" formatCode="#,##0.00">
                  <c:v>26.983238956521301</c:v>
                </c:pt>
                <c:pt idx="7" formatCode="#,##0.00">
                  <c:v>33.314128333411702</c:v>
                </c:pt>
                <c:pt idx="8" formatCode="#,##0.00">
                  <c:v>58.545030617999991</c:v>
                </c:pt>
                <c:pt idx="9" formatCode="#,##0.00">
                  <c:v>524.52985413795159</c:v>
                </c:pt>
                <c:pt idx="10" formatCode="#,##0.00">
                  <c:v>38.629000419810701</c:v>
                </c:pt>
                <c:pt idx="11" formatCode="#,##0.00">
                  <c:v>37.726999999999997</c:v>
                </c:pt>
                <c:pt idx="12" formatCode="#,##0.00">
                  <c:v>54.179000000000002</c:v>
                </c:pt>
                <c:pt idx="13" formatCode="#,##0.00">
                  <c:v>100</c:v>
                </c:pt>
              </c:numCache>
            </c:numRef>
          </c:val>
          <c:smooth val="0"/>
          <c:extLst xmlns:c16r2="http://schemas.microsoft.com/office/drawing/2015/06/chart">
            <c:ext xmlns:c16="http://schemas.microsoft.com/office/drawing/2014/chart" uri="{C3380CC4-5D6E-409C-BE32-E72D297353CC}">
              <c16:uniqueId val="{00000001-E4D0-48DA-8B23-0154AD537BB0}"/>
            </c:ext>
          </c:extLst>
        </c:ser>
        <c:ser>
          <c:idx val="2"/>
          <c:order val="2"/>
          <c:tx>
            <c:strRef>
              <c:f>'Indicadores para Publicar'!$A$322</c:f>
              <c:strCache>
                <c:ptCount val="1"/>
                <c:pt idx="0">
                  <c:v>Total Corregimientos</c:v>
                </c:pt>
              </c:strCache>
            </c:strRef>
          </c:tx>
          <c:marker>
            <c:symbol val="square"/>
            <c:size val="3"/>
          </c:marker>
          <c:cat>
            <c:strRef>
              <c:f>'Indicadores para Publicar'!$B$298:$O$298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Publicar'!$B$322:$O$322</c:f>
              <c:numCache>
                <c:formatCode>#,##0</c:formatCode>
                <c:ptCount val="14"/>
                <c:pt idx="6" formatCode="#,##0.00">
                  <c:v>34.014617208401894</c:v>
                </c:pt>
                <c:pt idx="7" formatCode="#,##0.00">
                  <c:v>34.220213515382788</c:v>
                </c:pt>
                <c:pt idx="8" formatCode="#,##0.00">
                  <c:v>19.388906737999999</c:v>
                </c:pt>
                <c:pt idx="9" formatCode="#,##0.00">
                  <c:v>76.981015873015892</c:v>
                </c:pt>
                <c:pt idx="10" formatCode="#,##0.00">
                  <c:v>61.51125457875456</c:v>
                </c:pt>
                <c:pt idx="11" formatCode="#,##0.00">
                  <c:v>37.93</c:v>
                </c:pt>
                <c:pt idx="12" formatCode="#,##0.00">
                  <c:v>91.78</c:v>
                </c:pt>
                <c:pt idx="13" formatCode="#,##0.00">
                  <c:v>100</c:v>
                </c:pt>
              </c:numCache>
            </c:numRef>
          </c:val>
          <c:smooth val="0"/>
          <c:extLst xmlns:c16r2="http://schemas.microsoft.com/office/drawing/2015/06/chart">
            <c:ext xmlns:c16="http://schemas.microsoft.com/office/drawing/2014/chart" uri="{C3380CC4-5D6E-409C-BE32-E72D297353CC}">
              <c16:uniqueId val="{00000002-E4D0-48DA-8B23-0154AD537BB0}"/>
            </c:ext>
          </c:extLst>
        </c:ser>
        <c:dLbls>
          <c:showLegendKey val="0"/>
          <c:showVal val="0"/>
          <c:showCatName val="0"/>
          <c:showSerName val="0"/>
          <c:showPercent val="0"/>
          <c:showBubbleSize val="0"/>
        </c:dLbls>
        <c:marker val="1"/>
        <c:smooth val="0"/>
        <c:axId val="550090384"/>
        <c:axId val="550093128"/>
      </c:lineChart>
      <c:catAx>
        <c:axId val="550090384"/>
        <c:scaling>
          <c:orientation val="minMax"/>
        </c:scaling>
        <c:delete val="0"/>
        <c:axPos val="b"/>
        <c:numFmt formatCode="General" sourceLinked="0"/>
        <c:majorTickMark val="out"/>
        <c:minorTickMark val="none"/>
        <c:tickLblPos val="nextTo"/>
        <c:crossAx val="550093128"/>
        <c:crosses val="autoZero"/>
        <c:auto val="1"/>
        <c:lblAlgn val="ctr"/>
        <c:lblOffset val="100"/>
        <c:noMultiLvlLbl val="0"/>
      </c:catAx>
      <c:valAx>
        <c:axId val="550093128"/>
        <c:scaling>
          <c:orientation val="minMax"/>
        </c:scaling>
        <c:delete val="0"/>
        <c:axPos val="l"/>
        <c:numFmt formatCode="#,##0" sourceLinked="1"/>
        <c:majorTickMark val="out"/>
        <c:minorTickMark val="none"/>
        <c:tickLblPos val="nextTo"/>
        <c:crossAx val="55009038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T65=Tasa deserción en educación superior pregrado (por 100 personas) ,00</a:t>
            </a:r>
          </a:p>
        </c:rich>
      </c:tx>
      <c:overlay val="0"/>
    </c:title>
    <c:autoTitleDeleted val="0"/>
    <c:plotArea>
      <c:layout/>
      <c:lineChart>
        <c:grouping val="standard"/>
        <c:varyColors val="0"/>
        <c:ser>
          <c:idx val="0"/>
          <c:order val="0"/>
          <c:tx>
            <c:strRef>
              <c:f>'Indicadores para Publicar'!$A$349</c:f>
              <c:strCache>
                <c:ptCount val="1"/>
                <c:pt idx="0">
                  <c:v>Total</c:v>
                </c:pt>
              </c:strCache>
            </c:strRef>
          </c:tx>
          <c:marker>
            <c:symbol val="square"/>
            <c:size val="3"/>
          </c:marker>
          <c:cat>
            <c:strRef>
              <c:f>'Indicadores para Publicar'!$B$327:$O$327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Publicar'!$B$349:$O$349</c:f>
              <c:numCache>
                <c:formatCode>#,##0</c:formatCode>
                <c:ptCount val="14"/>
                <c:pt idx="6" formatCode="#,##0.00">
                  <c:v>142.91235867156419</c:v>
                </c:pt>
                <c:pt idx="7" formatCode="#,##0.00">
                  <c:v>142.59791288308645</c:v>
                </c:pt>
                <c:pt idx="8" formatCode="#,##0.00">
                  <c:v>58.906934435000018</c:v>
                </c:pt>
                <c:pt idx="9" formatCode="#,##0.00">
                  <c:v>129.06254370094044</c:v>
                </c:pt>
                <c:pt idx="10" formatCode="#,##0.00">
                  <c:v>82.532246186563484</c:v>
                </c:pt>
                <c:pt idx="11" formatCode="#,##0.00">
                  <c:v>123.215</c:v>
                </c:pt>
                <c:pt idx="12" formatCode="#,##0.00">
                  <c:v>137.69300000000001</c:v>
                </c:pt>
                <c:pt idx="13" formatCode="#,##0.00">
                  <c:v>100</c:v>
                </c:pt>
              </c:numCache>
            </c:numRef>
          </c:val>
          <c:smooth val="0"/>
          <c:extLst xmlns:c16r2="http://schemas.microsoft.com/office/drawing/2015/06/chart">
            <c:ext xmlns:c16="http://schemas.microsoft.com/office/drawing/2014/chart" uri="{C3380CC4-5D6E-409C-BE32-E72D297353CC}">
              <c16:uniqueId val="{00000000-B551-41E5-858A-6FDB2E7E0D8C}"/>
            </c:ext>
          </c:extLst>
        </c:ser>
        <c:ser>
          <c:idx val="1"/>
          <c:order val="1"/>
          <c:tx>
            <c:strRef>
              <c:f>'Indicadores para Publicar'!$A$350</c:f>
              <c:strCache>
                <c:ptCount val="1"/>
                <c:pt idx="0">
                  <c:v>Total Comunas</c:v>
                </c:pt>
              </c:strCache>
            </c:strRef>
          </c:tx>
          <c:marker>
            <c:symbol val="square"/>
            <c:size val="3"/>
          </c:marker>
          <c:cat>
            <c:strRef>
              <c:f>'Indicadores para Publicar'!$B$327:$O$327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Publicar'!$B$350:$O$350</c:f>
              <c:numCache>
                <c:formatCode>#,##0</c:formatCode>
                <c:ptCount val="14"/>
                <c:pt idx="6" formatCode="#,##0.00">
                  <c:v>132.24211005668323</c:v>
                </c:pt>
                <c:pt idx="7" formatCode="#,##0.00">
                  <c:v>130.77334562027954</c:v>
                </c:pt>
                <c:pt idx="8" formatCode="#,##0.00">
                  <c:v>52.640285035900028</c:v>
                </c:pt>
                <c:pt idx="9" formatCode="#,##0.00">
                  <c:v>115.59538169931551</c:v>
                </c:pt>
                <c:pt idx="10" formatCode="#,##0.00">
                  <c:v>71.619259614868326</c:v>
                </c:pt>
                <c:pt idx="11" formatCode="#,##0.00">
                  <c:v>109.042</c:v>
                </c:pt>
                <c:pt idx="12" formatCode="#,##0.00">
                  <c:v>121.354</c:v>
                </c:pt>
                <c:pt idx="13" formatCode="#,##0.00">
                  <c:v>100</c:v>
                </c:pt>
              </c:numCache>
            </c:numRef>
          </c:val>
          <c:smooth val="0"/>
          <c:extLst xmlns:c16r2="http://schemas.microsoft.com/office/drawing/2015/06/chart">
            <c:ext xmlns:c16="http://schemas.microsoft.com/office/drawing/2014/chart" uri="{C3380CC4-5D6E-409C-BE32-E72D297353CC}">
              <c16:uniqueId val="{00000001-B551-41E5-858A-6FDB2E7E0D8C}"/>
            </c:ext>
          </c:extLst>
        </c:ser>
        <c:ser>
          <c:idx val="2"/>
          <c:order val="2"/>
          <c:tx>
            <c:strRef>
              <c:f>'Indicadores para Publicar'!$A$351</c:f>
              <c:strCache>
                <c:ptCount val="1"/>
                <c:pt idx="0">
                  <c:v>Total Corregimientos</c:v>
                </c:pt>
              </c:strCache>
            </c:strRef>
          </c:tx>
          <c:marker>
            <c:symbol val="square"/>
            <c:size val="3"/>
          </c:marker>
          <c:cat>
            <c:strRef>
              <c:f>'Indicadores para Publicar'!$B$327:$O$327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Publicar'!$B$351:$O$351</c:f>
              <c:numCache>
                <c:formatCode>#,##0</c:formatCode>
                <c:ptCount val="14"/>
                <c:pt idx="6" formatCode="#,##0.00">
                  <c:v>106.70248614881159</c:v>
                </c:pt>
                <c:pt idx="7" formatCode="#,##0.00">
                  <c:v>118.24567262807079</c:v>
                </c:pt>
                <c:pt idx="8" formatCode="#,##0.00">
                  <c:v>62.666493990999996</c:v>
                </c:pt>
                <c:pt idx="9" formatCode="#,##0.00">
                  <c:v>134.67162001624891</c:v>
                </c:pt>
                <c:pt idx="10" formatCode="#,##0.00">
                  <c:v>109.1298657169521</c:v>
                </c:pt>
                <c:pt idx="11" formatCode="#,##0.00">
                  <c:v>141.72999999999999</c:v>
                </c:pt>
                <c:pt idx="12" formatCode="#,##0.00">
                  <c:v>163.38999999999999</c:v>
                </c:pt>
                <c:pt idx="13" formatCode="#,##0.00">
                  <c:v>100</c:v>
                </c:pt>
              </c:numCache>
            </c:numRef>
          </c:val>
          <c:smooth val="0"/>
          <c:extLst xmlns:c16r2="http://schemas.microsoft.com/office/drawing/2015/06/chart">
            <c:ext xmlns:c16="http://schemas.microsoft.com/office/drawing/2014/chart" uri="{C3380CC4-5D6E-409C-BE32-E72D297353CC}">
              <c16:uniqueId val="{00000002-B551-41E5-858A-6FDB2E7E0D8C}"/>
            </c:ext>
          </c:extLst>
        </c:ser>
        <c:dLbls>
          <c:showLegendKey val="0"/>
          <c:showVal val="0"/>
          <c:showCatName val="0"/>
          <c:showSerName val="0"/>
          <c:showPercent val="0"/>
          <c:showBubbleSize val="0"/>
        </c:dLbls>
        <c:marker val="1"/>
        <c:smooth val="0"/>
        <c:axId val="675157392"/>
        <c:axId val="675157784"/>
      </c:lineChart>
      <c:catAx>
        <c:axId val="675157392"/>
        <c:scaling>
          <c:orientation val="minMax"/>
        </c:scaling>
        <c:delete val="0"/>
        <c:axPos val="b"/>
        <c:numFmt formatCode="General" sourceLinked="0"/>
        <c:majorTickMark val="out"/>
        <c:minorTickMark val="none"/>
        <c:tickLblPos val="nextTo"/>
        <c:crossAx val="675157784"/>
        <c:crosses val="autoZero"/>
        <c:auto val="1"/>
        <c:lblAlgn val="ctr"/>
        <c:lblOffset val="100"/>
        <c:noMultiLvlLbl val="0"/>
      </c:catAx>
      <c:valAx>
        <c:axId val="675157784"/>
        <c:scaling>
          <c:orientation val="minMax"/>
        </c:scaling>
        <c:delete val="0"/>
        <c:axPos val="l"/>
        <c:numFmt formatCode="#,##0" sourceLinked="1"/>
        <c:majorTickMark val="out"/>
        <c:minorTickMark val="none"/>
        <c:tickLblPos val="nextTo"/>
        <c:crossAx val="67515739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T67=Tasa deserción en secundaria (básica secundaria y media) (por 100 personas) ,00</a:t>
            </a:r>
          </a:p>
        </c:rich>
      </c:tx>
      <c:overlay val="0"/>
    </c:title>
    <c:autoTitleDeleted val="0"/>
    <c:plotArea>
      <c:layout/>
      <c:lineChart>
        <c:grouping val="standard"/>
        <c:varyColors val="0"/>
        <c:ser>
          <c:idx val="0"/>
          <c:order val="0"/>
          <c:tx>
            <c:strRef>
              <c:f>'Indicadores para Publicar'!$A$379</c:f>
              <c:strCache>
                <c:ptCount val="1"/>
                <c:pt idx="0">
                  <c:v>Total</c:v>
                </c:pt>
              </c:strCache>
            </c:strRef>
          </c:tx>
          <c:marker>
            <c:symbol val="square"/>
            <c:size val="3"/>
          </c:marker>
          <c:cat>
            <c:strRef>
              <c:f>'Indicadores para Publicar'!$B$357:$O$357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Publicar'!$B$379:$O$379</c:f>
              <c:numCache>
                <c:formatCode>#,##0</c:formatCode>
                <c:ptCount val="14"/>
                <c:pt idx="6" formatCode="#,##0.00">
                  <c:v>167.81137959431368</c:v>
                </c:pt>
                <c:pt idx="7" formatCode="#,##0.00">
                  <c:v>178.67512937582555</c:v>
                </c:pt>
                <c:pt idx="8" formatCode="#,##0.00">
                  <c:v>76.751849641100193</c:v>
                </c:pt>
                <c:pt idx="9" formatCode="#,##0.00">
                  <c:v>194.56934633963232</c:v>
                </c:pt>
                <c:pt idx="10" formatCode="#,##0.00">
                  <c:v>163.15386742692027</c:v>
                </c:pt>
                <c:pt idx="11" formatCode="#,##0.00">
                  <c:v>178.089</c:v>
                </c:pt>
                <c:pt idx="12" formatCode="#,##0.00">
                  <c:v>202.33799999999999</c:v>
                </c:pt>
                <c:pt idx="13" formatCode="#,##0.00">
                  <c:v>100</c:v>
                </c:pt>
              </c:numCache>
            </c:numRef>
          </c:val>
          <c:smooth val="0"/>
          <c:extLst xmlns:c16r2="http://schemas.microsoft.com/office/drawing/2015/06/chart">
            <c:ext xmlns:c16="http://schemas.microsoft.com/office/drawing/2014/chart" uri="{C3380CC4-5D6E-409C-BE32-E72D297353CC}">
              <c16:uniqueId val="{00000000-7D0C-42ED-AD5D-74C5B089D565}"/>
            </c:ext>
          </c:extLst>
        </c:ser>
        <c:ser>
          <c:idx val="1"/>
          <c:order val="1"/>
          <c:tx>
            <c:strRef>
              <c:f>'Indicadores para Publicar'!$A$380</c:f>
              <c:strCache>
                <c:ptCount val="1"/>
                <c:pt idx="0">
                  <c:v>Total Comunas</c:v>
                </c:pt>
              </c:strCache>
            </c:strRef>
          </c:tx>
          <c:marker>
            <c:symbol val="square"/>
            <c:size val="3"/>
          </c:marker>
          <c:cat>
            <c:strRef>
              <c:f>'Indicadores para Publicar'!$B$357:$O$357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Publicar'!$B$380:$O$380</c:f>
              <c:numCache>
                <c:formatCode>#,##0</c:formatCode>
                <c:ptCount val="14"/>
                <c:pt idx="6" formatCode="#,##0.00">
                  <c:v>146.19804724025775</c:v>
                </c:pt>
                <c:pt idx="7" formatCode="#,##0.00">
                  <c:v>155.93108451773381</c:v>
                </c:pt>
                <c:pt idx="8" formatCode="#,##0.00">
                  <c:v>64.510193821600083</c:v>
                </c:pt>
                <c:pt idx="9" formatCode="#,##0.00">
                  <c:v>168.42692137570748</c:v>
                </c:pt>
                <c:pt idx="10" formatCode="#,##0.00">
                  <c:v>135.75870153089915</c:v>
                </c:pt>
                <c:pt idx="11" formatCode="#,##0.00">
                  <c:v>152.48099999999999</c:v>
                </c:pt>
                <c:pt idx="12" formatCode="#,##0.00">
                  <c:v>167.38900000000001</c:v>
                </c:pt>
                <c:pt idx="13" formatCode="#,##0.00">
                  <c:v>100</c:v>
                </c:pt>
              </c:numCache>
            </c:numRef>
          </c:val>
          <c:smooth val="0"/>
          <c:extLst xmlns:c16r2="http://schemas.microsoft.com/office/drawing/2015/06/chart">
            <c:ext xmlns:c16="http://schemas.microsoft.com/office/drawing/2014/chart" uri="{C3380CC4-5D6E-409C-BE32-E72D297353CC}">
              <c16:uniqueId val="{00000001-7D0C-42ED-AD5D-74C5B089D565}"/>
            </c:ext>
          </c:extLst>
        </c:ser>
        <c:ser>
          <c:idx val="2"/>
          <c:order val="2"/>
          <c:tx>
            <c:strRef>
              <c:f>'Indicadores para Publicar'!$A$381</c:f>
              <c:strCache>
                <c:ptCount val="1"/>
                <c:pt idx="0">
                  <c:v>Total Corregimientos</c:v>
                </c:pt>
              </c:strCache>
            </c:strRef>
          </c:tx>
          <c:marker>
            <c:symbol val="square"/>
            <c:size val="3"/>
          </c:marker>
          <c:cat>
            <c:strRef>
              <c:f>'Indicadores para Publicar'!$B$357:$O$357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Publicar'!$B$381:$O$381</c:f>
              <c:numCache>
                <c:formatCode>#,##0</c:formatCode>
                <c:ptCount val="14"/>
                <c:pt idx="6" formatCode="#,##0.00">
                  <c:v>216.13332354055402</c:v>
                </c:pt>
                <c:pt idx="7" formatCode="#,##0.00">
                  <c:v>227.44044858092064</c:v>
                </c:pt>
                <c:pt idx="8" formatCode="#,##0.00">
                  <c:v>122.41655819500002</c:v>
                </c:pt>
                <c:pt idx="9" formatCode="#,##0.00">
                  <c:v>261.42424963924964</c:v>
                </c:pt>
                <c:pt idx="10" formatCode="#,##0.00">
                  <c:v>273.95165896021166</c:v>
                </c:pt>
                <c:pt idx="11" formatCode="#,##0.00">
                  <c:v>256.08</c:v>
                </c:pt>
                <c:pt idx="12" formatCode="#,##0.00">
                  <c:v>349.49</c:v>
                </c:pt>
                <c:pt idx="13" formatCode="#,##0.00">
                  <c:v>100</c:v>
                </c:pt>
              </c:numCache>
            </c:numRef>
          </c:val>
          <c:smooth val="0"/>
          <c:extLst xmlns:c16r2="http://schemas.microsoft.com/office/drawing/2015/06/chart">
            <c:ext xmlns:c16="http://schemas.microsoft.com/office/drawing/2014/chart" uri="{C3380CC4-5D6E-409C-BE32-E72D297353CC}">
              <c16:uniqueId val="{00000002-7D0C-42ED-AD5D-74C5B089D565}"/>
            </c:ext>
          </c:extLst>
        </c:ser>
        <c:dLbls>
          <c:showLegendKey val="0"/>
          <c:showVal val="0"/>
          <c:showCatName val="0"/>
          <c:showSerName val="0"/>
          <c:showPercent val="0"/>
          <c:showBubbleSize val="0"/>
        </c:dLbls>
        <c:marker val="1"/>
        <c:smooth val="0"/>
        <c:axId val="675158176"/>
        <c:axId val="675161312"/>
      </c:lineChart>
      <c:catAx>
        <c:axId val="675158176"/>
        <c:scaling>
          <c:orientation val="minMax"/>
        </c:scaling>
        <c:delete val="0"/>
        <c:axPos val="b"/>
        <c:numFmt formatCode="General" sourceLinked="0"/>
        <c:majorTickMark val="out"/>
        <c:minorTickMark val="none"/>
        <c:tickLblPos val="nextTo"/>
        <c:crossAx val="675161312"/>
        <c:crosses val="autoZero"/>
        <c:auto val="1"/>
        <c:lblAlgn val="ctr"/>
        <c:lblOffset val="100"/>
        <c:noMultiLvlLbl val="0"/>
      </c:catAx>
      <c:valAx>
        <c:axId val="675161312"/>
        <c:scaling>
          <c:orientation val="minMax"/>
        </c:scaling>
        <c:delete val="0"/>
        <c:axPos val="l"/>
        <c:numFmt formatCode="#,##0" sourceLinked="1"/>
        <c:majorTickMark val="out"/>
        <c:minorTickMark val="none"/>
        <c:tickLblPos val="nextTo"/>
        <c:crossAx val="675158176"/>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T72=Tasa deserción en educación tecnológica (por 100 personas) ,00</a:t>
            </a:r>
          </a:p>
        </c:rich>
      </c:tx>
      <c:overlay val="0"/>
    </c:title>
    <c:autoTitleDeleted val="0"/>
    <c:plotArea>
      <c:layout/>
      <c:lineChart>
        <c:grouping val="standard"/>
        <c:varyColors val="0"/>
        <c:ser>
          <c:idx val="0"/>
          <c:order val="0"/>
          <c:tx>
            <c:strRef>
              <c:f>'Indicadores para Publicar'!$A$438</c:f>
              <c:strCache>
                <c:ptCount val="1"/>
                <c:pt idx="0">
                  <c:v>Total</c:v>
                </c:pt>
              </c:strCache>
            </c:strRef>
          </c:tx>
          <c:marker>
            <c:symbol val="square"/>
            <c:size val="3"/>
          </c:marker>
          <c:cat>
            <c:strRef>
              <c:f>'Indicadores para Publicar'!$B$416:$O$416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Publicar'!$B$438:$O$438</c:f>
              <c:numCache>
                <c:formatCode>#,##0</c:formatCode>
                <c:ptCount val="14"/>
                <c:pt idx="6" formatCode="#,##0.00">
                  <c:v>9.0792049338432488</c:v>
                </c:pt>
                <c:pt idx="7" formatCode="#,##0.00">
                  <c:v>9.7427394013704696</c:v>
                </c:pt>
                <c:pt idx="8" formatCode="#,##0.00">
                  <c:v>3.9165670759999993</c:v>
                </c:pt>
                <c:pt idx="9" formatCode="#,##0.00">
                  <c:v>15.330776008175366</c:v>
                </c:pt>
                <c:pt idx="10" formatCode="#,##0.00">
                  <c:v>9.3092241204355695</c:v>
                </c:pt>
                <c:pt idx="11" formatCode="#,##0.00">
                  <c:v>8.3320000000000007</c:v>
                </c:pt>
                <c:pt idx="12" formatCode="#,##0.00">
                  <c:v>17.187999999999999</c:v>
                </c:pt>
                <c:pt idx="13" formatCode="#,##0.00">
                  <c:v>100</c:v>
                </c:pt>
              </c:numCache>
            </c:numRef>
          </c:val>
          <c:smooth val="0"/>
          <c:extLst xmlns:c16r2="http://schemas.microsoft.com/office/drawing/2015/06/chart">
            <c:ext xmlns:c16="http://schemas.microsoft.com/office/drawing/2014/chart" uri="{C3380CC4-5D6E-409C-BE32-E72D297353CC}">
              <c16:uniqueId val="{00000000-0713-4A50-B27A-B9500857B4C9}"/>
            </c:ext>
          </c:extLst>
        </c:ser>
        <c:ser>
          <c:idx val="1"/>
          <c:order val="1"/>
          <c:tx>
            <c:strRef>
              <c:f>'Indicadores para Publicar'!$A$439</c:f>
              <c:strCache>
                <c:ptCount val="1"/>
                <c:pt idx="0">
                  <c:v>Total Comunas</c:v>
                </c:pt>
              </c:strCache>
            </c:strRef>
          </c:tx>
          <c:marker>
            <c:symbol val="square"/>
            <c:size val="3"/>
          </c:marker>
          <c:cat>
            <c:strRef>
              <c:f>'Indicadores para Publicar'!$B$416:$O$416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Publicar'!$B$439:$O$439</c:f>
              <c:numCache>
                <c:formatCode>#,##0</c:formatCode>
                <c:ptCount val="14"/>
                <c:pt idx="6" formatCode="#,##0.00">
                  <c:v>8.0195029258946953</c:v>
                </c:pt>
                <c:pt idx="7" formatCode="#,##0.00">
                  <c:v>9.0266321937911034</c:v>
                </c:pt>
                <c:pt idx="8" formatCode="#,##0.00">
                  <c:v>3.4279278577999999</c:v>
                </c:pt>
                <c:pt idx="9" formatCode="#,##0.00">
                  <c:v>13.250242740718184</c:v>
                </c:pt>
                <c:pt idx="10" formatCode="#,##0.00">
                  <c:v>8.2698730093244563</c:v>
                </c:pt>
                <c:pt idx="11" formatCode="#,##0.00">
                  <c:v>7.9980000000000002</c:v>
                </c:pt>
                <c:pt idx="12" formatCode="#,##0.00">
                  <c:v>15.000999999999999</c:v>
                </c:pt>
                <c:pt idx="13" formatCode="#,##0.00">
                  <c:v>100</c:v>
                </c:pt>
              </c:numCache>
            </c:numRef>
          </c:val>
          <c:smooth val="0"/>
          <c:extLst xmlns:c16r2="http://schemas.microsoft.com/office/drawing/2015/06/chart">
            <c:ext xmlns:c16="http://schemas.microsoft.com/office/drawing/2014/chart" uri="{C3380CC4-5D6E-409C-BE32-E72D297353CC}">
              <c16:uniqueId val="{00000001-0713-4A50-B27A-B9500857B4C9}"/>
            </c:ext>
          </c:extLst>
        </c:ser>
        <c:ser>
          <c:idx val="2"/>
          <c:order val="2"/>
          <c:tx>
            <c:strRef>
              <c:f>'Indicadores para Publicar'!$A$440</c:f>
              <c:strCache>
                <c:ptCount val="1"/>
                <c:pt idx="0">
                  <c:v>Total Corregimientos</c:v>
                </c:pt>
              </c:strCache>
            </c:strRef>
          </c:tx>
          <c:marker>
            <c:symbol val="square"/>
            <c:size val="3"/>
          </c:marker>
          <c:cat>
            <c:strRef>
              <c:f>'Indicadores para Publicar'!$B$416:$O$416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Publicar'!$B$440:$O$440</c:f>
              <c:numCache>
                <c:formatCode>#,##0</c:formatCode>
                <c:ptCount val="14"/>
                <c:pt idx="6" formatCode="#,##0.00">
                  <c:v>10.597020079485539</c:v>
                </c:pt>
                <c:pt idx="7" formatCode="#,##0.00">
                  <c:v>7.161072075793677</c:v>
                </c:pt>
                <c:pt idx="8" formatCode="#,##0.00">
                  <c:v>4.8863921819999998</c:v>
                </c:pt>
                <c:pt idx="9" formatCode="#,##0.00">
                  <c:v>20.805332674571815</c:v>
                </c:pt>
                <c:pt idx="10" formatCode="#,##0.00">
                  <c:v>10.393511111111108</c:v>
                </c:pt>
                <c:pt idx="11" formatCode="#,##0.00">
                  <c:v>3.34</c:v>
                </c:pt>
                <c:pt idx="12" formatCode="#,##0.00">
                  <c:v>21.86</c:v>
                </c:pt>
                <c:pt idx="13" formatCode="#,##0.00">
                  <c:v>0</c:v>
                </c:pt>
              </c:numCache>
            </c:numRef>
          </c:val>
          <c:smooth val="0"/>
          <c:extLst xmlns:c16r2="http://schemas.microsoft.com/office/drawing/2015/06/chart">
            <c:ext xmlns:c16="http://schemas.microsoft.com/office/drawing/2014/chart" uri="{C3380CC4-5D6E-409C-BE32-E72D297353CC}">
              <c16:uniqueId val="{00000002-0713-4A50-B27A-B9500857B4C9}"/>
            </c:ext>
          </c:extLst>
        </c:ser>
        <c:dLbls>
          <c:showLegendKey val="0"/>
          <c:showVal val="0"/>
          <c:showCatName val="0"/>
          <c:showSerName val="0"/>
          <c:showPercent val="0"/>
          <c:showBubbleSize val="0"/>
        </c:dLbls>
        <c:marker val="1"/>
        <c:smooth val="0"/>
        <c:axId val="675158568"/>
        <c:axId val="675159744"/>
      </c:lineChart>
      <c:catAx>
        <c:axId val="675158568"/>
        <c:scaling>
          <c:orientation val="minMax"/>
        </c:scaling>
        <c:delete val="0"/>
        <c:axPos val="b"/>
        <c:numFmt formatCode="General" sourceLinked="0"/>
        <c:majorTickMark val="out"/>
        <c:minorTickMark val="none"/>
        <c:tickLblPos val="nextTo"/>
        <c:crossAx val="675159744"/>
        <c:crosses val="autoZero"/>
        <c:auto val="1"/>
        <c:lblAlgn val="ctr"/>
        <c:lblOffset val="100"/>
        <c:noMultiLvlLbl val="0"/>
      </c:catAx>
      <c:valAx>
        <c:axId val="675159744"/>
        <c:scaling>
          <c:orientation val="minMax"/>
        </c:scaling>
        <c:delete val="0"/>
        <c:axPos val="l"/>
        <c:numFmt formatCode="#,##0" sourceLinked="1"/>
        <c:majorTickMark val="out"/>
        <c:minorTickMark val="none"/>
        <c:tickLblPos val="nextTo"/>
        <c:crossAx val="67515856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T73=Tasa deserción en educación universitaria (por 100 personas) ,00</a:t>
            </a:r>
          </a:p>
        </c:rich>
      </c:tx>
      <c:overlay val="0"/>
    </c:title>
    <c:autoTitleDeleted val="0"/>
    <c:plotArea>
      <c:layout/>
      <c:lineChart>
        <c:grouping val="standard"/>
        <c:varyColors val="0"/>
        <c:ser>
          <c:idx val="0"/>
          <c:order val="0"/>
          <c:tx>
            <c:strRef>
              <c:f>'Indicadores para Publicar'!$A$467</c:f>
              <c:strCache>
                <c:ptCount val="1"/>
                <c:pt idx="0">
                  <c:v>Total</c:v>
                </c:pt>
              </c:strCache>
            </c:strRef>
          </c:tx>
          <c:marker>
            <c:symbol val="square"/>
            <c:size val="3"/>
          </c:marker>
          <c:cat>
            <c:strRef>
              <c:f>'Indicadores para Publicar'!$B$445:$O$445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Publicar'!$B$467:$O$467</c:f>
              <c:numCache>
                <c:formatCode>#,##0</c:formatCode>
                <c:ptCount val="14"/>
                <c:pt idx="6" formatCode="#,##0.00">
                  <c:v>29.376487781738451</c:v>
                </c:pt>
                <c:pt idx="7" formatCode="#,##0.00">
                  <c:v>31.49595248643697</c:v>
                </c:pt>
                <c:pt idx="8" formatCode="#,##0.00">
                  <c:v>17.658140102400001</c:v>
                </c:pt>
                <c:pt idx="9" formatCode="#,##0.00">
                  <c:v>106.73392696345486</c:v>
                </c:pt>
                <c:pt idx="10" formatCode="#,##0.00">
                  <c:v>88.19198070411538</c:v>
                </c:pt>
                <c:pt idx="11" formatCode="#,##0.00">
                  <c:v>26.353000000000002</c:v>
                </c:pt>
                <c:pt idx="12" formatCode="#,##0.00">
                  <c:v>115.224</c:v>
                </c:pt>
                <c:pt idx="13" formatCode="#,##0.00">
                  <c:v>100</c:v>
                </c:pt>
              </c:numCache>
            </c:numRef>
          </c:val>
          <c:smooth val="0"/>
          <c:extLst xmlns:c16r2="http://schemas.microsoft.com/office/drawing/2015/06/chart">
            <c:ext xmlns:c16="http://schemas.microsoft.com/office/drawing/2014/chart" uri="{C3380CC4-5D6E-409C-BE32-E72D297353CC}">
              <c16:uniqueId val="{00000000-4C51-4283-9D87-04C5579507E8}"/>
            </c:ext>
          </c:extLst>
        </c:ser>
        <c:ser>
          <c:idx val="1"/>
          <c:order val="1"/>
          <c:tx>
            <c:strRef>
              <c:f>'Indicadores para Publicar'!$A$468</c:f>
              <c:strCache>
                <c:ptCount val="1"/>
                <c:pt idx="0">
                  <c:v>Total Comunas</c:v>
                </c:pt>
              </c:strCache>
            </c:strRef>
          </c:tx>
          <c:marker>
            <c:symbol val="square"/>
            <c:size val="3"/>
          </c:marker>
          <c:cat>
            <c:strRef>
              <c:f>'Indicadores para Publicar'!$B$445:$O$445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Publicar'!$B$468:$O$468</c:f>
              <c:numCache>
                <c:formatCode>#,##0</c:formatCode>
                <c:ptCount val="14"/>
                <c:pt idx="6" formatCode="#,##0.00">
                  <c:v>28.190750330077215</c:v>
                </c:pt>
                <c:pt idx="7" formatCode="#,##0.00">
                  <c:v>29.594753385624745</c:v>
                </c:pt>
                <c:pt idx="8" formatCode="#,##0.00">
                  <c:v>15.613817969799989</c:v>
                </c:pt>
                <c:pt idx="9" formatCode="#,##0.00">
                  <c:v>98.147545698538622</c:v>
                </c:pt>
                <c:pt idx="10" formatCode="#,##0.00">
                  <c:v>79.288853792621126</c:v>
                </c:pt>
                <c:pt idx="11" formatCode="#,##0.00">
                  <c:v>24.478999999999999</c:v>
                </c:pt>
                <c:pt idx="12" formatCode="#,##0.00">
                  <c:v>103.869</c:v>
                </c:pt>
                <c:pt idx="13" formatCode="#,##0.00">
                  <c:v>100</c:v>
                </c:pt>
              </c:numCache>
            </c:numRef>
          </c:val>
          <c:smooth val="0"/>
          <c:extLst xmlns:c16r2="http://schemas.microsoft.com/office/drawing/2015/06/chart">
            <c:ext xmlns:c16="http://schemas.microsoft.com/office/drawing/2014/chart" uri="{C3380CC4-5D6E-409C-BE32-E72D297353CC}">
              <c16:uniqueId val="{00000001-4C51-4283-9D87-04C5579507E8}"/>
            </c:ext>
          </c:extLst>
        </c:ser>
        <c:ser>
          <c:idx val="2"/>
          <c:order val="2"/>
          <c:tx>
            <c:strRef>
              <c:f>'Indicadores para Publicar'!$A$469</c:f>
              <c:strCache>
                <c:ptCount val="1"/>
                <c:pt idx="0">
                  <c:v>Total Corregimientos</c:v>
                </c:pt>
              </c:strCache>
            </c:strRef>
          </c:tx>
          <c:marker>
            <c:symbol val="square"/>
            <c:size val="3"/>
          </c:marker>
          <c:cat>
            <c:strRef>
              <c:f>'Indicadores para Publicar'!$B$445:$O$445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Publicar'!$B$469:$O$469</c:f>
              <c:numCache>
                <c:formatCode>#,##0</c:formatCode>
                <c:ptCount val="14"/>
                <c:pt idx="6" formatCode="#,##0.00">
                  <c:v>11.857374516612415</c:v>
                </c:pt>
                <c:pt idx="7" formatCode="#,##0.00">
                  <c:v>19.011991008122223</c:v>
                </c:pt>
                <c:pt idx="8" formatCode="#,##0.00">
                  <c:v>20.443221326</c:v>
                </c:pt>
                <c:pt idx="9" formatCode="#,##0.00">
                  <c:v>85.863812649161574</c:v>
                </c:pt>
                <c:pt idx="10" formatCode="#,##0.00">
                  <c:v>89.031269114943044</c:v>
                </c:pt>
                <c:pt idx="11" formatCode="#,##0.00">
                  <c:v>18.75</c:v>
                </c:pt>
                <c:pt idx="12" formatCode="#,##0.00">
                  <c:v>113.55</c:v>
                </c:pt>
                <c:pt idx="13" formatCode="#,##0.00">
                  <c:v>100</c:v>
                </c:pt>
              </c:numCache>
            </c:numRef>
          </c:val>
          <c:smooth val="0"/>
          <c:extLst xmlns:c16r2="http://schemas.microsoft.com/office/drawing/2015/06/chart">
            <c:ext xmlns:c16="http://schemas.microsoft.com/office/drawing/2014/chart" uri="{C3380CC4-5D6E-409C-BE32-E72D297353CC}">
              <c16:uniqueId val="{00000002-4C51-4283-9D87-04C5579507E8}"/>
            </c:ext>
          </c:extLst>
        </c:ser>
        <c:dLbls>
          <c:showLegendKey val="0"/>
          <c:showVal val="0"/>
          <c:showCatName val="0"/>
          <c:showSerName val="0"/>
          <c:showPercent val="0"/>
          <c:showBubbleSize val="0"/>
        </c:dLbls>
        <c:marker val="1"/>
        <c:smooth val="0"/>
        <c:axId val="675159352"/>
        <c:axId val="675154256"/>
      </c:lineChart>
      <c:catAx>
        <c:axId val="675159352"/>
        <c:scaling>
          <c:orientation val="minMax"/>
        </c:scaling>
        <c:delete val="0"/>
        <c:axPos val="b"/>
        <c:numFmt formatCode="General" sourceLinked="0"/>
        <c:majorTickMark val="out"/>
        <c:minorTickMark val="none"/>
        <c:tickLblPos val="nextTo"/>
        <c:crossAx val="675154256"/>
        <c:crosses val="autoZero"/>
        <c:auto val="1"/>
        <c:lblAlgn val="ctr"/>
        <c:lblOffset val="100"/>
        <c:noMultiLvlLbl val="0"/>
      </c:catAx>
      <c:valAx>
        <c:axId val="675154256"/>
        <c:scaling>
          <c:orientation val="minMax"/>
        </c:scaling>
        <c:delete val="0"/>
        <c:axPos val="l"/>
        <c:numFmt formatCode="#,##0" sourceLinked="1"/>
        <c:majorTickMark val="out"/>
        <c:minorTickMark val="none"/>
        <c:tickLblPos val="nextTo"/>
        <c:crossAx val="67515935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T75=Tasa bruta de escolaridad básica primaria (por 100 personas) ,00</a:t>
            </a:r>
          </a:p>
        </c:rich>
      </c:tx>
      <c:overlay val="0"/>
    </c:title>
    <c:autoTitleDeleted val="0"/>
    <c:plotArea>
      <c:layout/>
      <c:lineChart>
        <c:grouping val="standard"/>
        <c:varyColors val="0"/>
        <c:ser>
          <c:idx val="0"/>
          <c:order val="0"/>
          <c:tx>
            <c:strRef>
              <c:f>'Indicadores para Publicar'!$A$496</c:f>
              <c:strCache>
                <c:ptCount val="1"/>
                <c:pt idx="0">
                  <c:v>Total</c:v>
                </c:pt>
              </c:strCache>
            </c:strRef>
          </c:tx>
          <c:marker>
            <c:symbol val="square"/>
            <c:size val="3"/>
          </c:marker>
          <c:cat>
            <c:strRef>
              <c:f>'Indicadores para Publicar'!$B$474:$O$474</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Publicar'!$B$496:$O$496</c:f>
              <c:numCache>
                <c:formatCode>#,##0.00</c:formatCode>
                <c:ptCount val="14"/>
                <c:pt idx="0">
                  <c:v>165.3064229146419</c:v>
                </c:pt>
                <c:pt idx="1">
                  <c:v>174.32481079537709</c:v>
                </c:pt>
                <c:pt idx="2">
                  <c:v>156.04800000000077</c:v>
                </c:pt>
                <c:pt idx="3">
                  <c:v>153.54301470000027</c:v>
                </c:pt>
                <c:pt idx="4">
                  <c:v>151.97099999999818</c:v>
                </c:pt>
                <c:pt idx="5">
                  <c:v>150.85799999999944</c:v>
                </c:pt>
                <c:pt idx="6">
                  <c:v>19.538196978282784</c:v>
                </c:pt>
                <c:pt idx="7">
                  <c:v>16.290733983105685</c:v>
                </c:pt>
                <c:pt idx="8">
                  <c:v>53.750449955000029</c:v>
                </c:pt>
                <c:pt idx="9">
                  <c:v>3.0123068587095969</c:v>
                </c:pt>
                <c:pt idx="10">
                  <c:v>30.879927391347874</c:v>
                </c:pt>
                <c:pt idx="11">
                  <c:v>23.71</c:v>
                </c:pt>
                <c:pt idx="12">
                  <c:v>17.645</c:v>
                </c:pt>
                <c:pt idx="13">
                  <c:v>46.329581064090533</c:v>
                </c:pt>
              </c:numCache>
            </c:numRef>
          </c:val>
          <c:smooth val="0"/>
          <c:extLst xmlns:c16r2="http://schemas.microsoft.com/office/drawing/2015/06/chart">
            <c:ext xmlns:c16="http://schemas.microsoft.com/office/drawing/2014/chart" uri="{C3380CC4-5D6E-409C-BE32-E72D297353CC}">
              <c16:uniqueId val="{00000000-EC4F-43AC-A89B-ADC9369BAD95}"/>
            </c:ext>
          </c:extLst>
        </c:ser>
        <c:ser>
          <c:idx val="1"/>
          <c:order val="1"/>
          <c:tx>
            <c:strRef>
              <c:f>'Indicadores para Publicar'!$A$497</c:f>
              <c:strCache>
                <c:ptCount val="1"/>
                <c:pt idx="0">
                  <c:v>Total Comunas</c:v>
                </c:pt>
              </c:strCache>
            </c:strRef>
          </c:tx>
          <c:marker>
            <c:symbol val="square"/>
            <c:size val="3"/>
          </c:marker>
          <c:cat>
            <c:strRef>
              <c:f>'Indicadores para Publicar'!$B$474:$O$474</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Publicar'!$B$497:$O$497</c:f>
              <c:numCache>
                <c:formatCode>#,##0.00</c:formatCode>
                <c:ptCount val="14"/>
                <c:pt idx="0">
                  <c:v>156.42671539640364</c:v>
                </c:pt>
                <c:pt idx="1">
                  <c:v>161.65275104936154</c:v>
                </c:pt>
                <c:pt idx="2">
                  <c:v>139.19799999999958</c:v>
                </c:pt>
                <c:pt idx="3">
                  <c:v>136.68801510000011</c:v>
                </c:pt>
                <c:pt idx="4">
                  <c:v>134.63199999999856</c:v>
                </c:pt>
                <c:pt idx="5">
                  <c:v>133.19699999999978</c:v>
                </c:pt>
                <c:pt idx="6">
                  <c:v>16.477170091770585</c:v>
                </c:pt>
                <c:pt idx="7">
                  <c:v>14.195074786746487</c:v>
                </c:pt>
                <c:pt idx="8">
                  <c:v>46.390381617099997</c:v>
                </c:pt>
                <c:pt idx="9">
                  <c:v>1.9141401920429297</c:v>
                </c:pt>
                <c:pt idx="10">
                  <c:v>27.540838502458985</c:v>
                </c:pt>
                <c:pt idx="11">
                  <c:v>20.488</c:v>
                </c:pt>
                <c:pt idx="12">
                  <c:v>14.372</c:v>
                </c:pt>
                <c:pt idx="13">
                  <c:v>46.123914190551517</c:v>
                </c:pt>
              </c:numCache>
            </c:numRef>
          </c:val>
          <c:smooth val="0"/>
          <c:extLst xmlns:c16r2="http://schemas.microsoft.com/office/drawing/2015/06/chart">
            <c:ext xmlns:c16="http://schemas.microsoft.com/office/drawing/2014/chart" uri="{C3380CC4-5D6E-409C-BE32-E72D297353CC}">
              <c16:uniqueId val="{00000001-EC4F-43AC-A89B-ADC9369BAD95}"/>
            </c:ext>
          </c:extLst>
        </c:ser>
        <c:ser>
          <c:idx val="2"/>
          <c:order val="2"/>
          <c:tx>
            <c:strRef>
              <c:f>'Indicadores para Publicar'!$A$498</c:f>
              <c:strCache>
                <c:ptCount val="1"/>
                <c:pt idx="0">
                  <c:v>Total Corregimientos</c:v>
                </c:pt>
              </c:strCache>
            </c:strRef>
          </c:tx>
          <c:marker>
            <c:symbol val="square"/>
            <c:size val="3"/>
          </c:marker>
          <c:cat>
            <c:strRef>
              <c:f>'Indicadores para Publicar'!$B$474:$O$474</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Publicar'!$B$498:$O$498</c:f>
              <c:numCache>
                <c:formatCode>#,##0.00</c:formatCode>
                <c:ptCount val="14"/>
                <c:pt idx="0">
                  <c:v>88.797075182370392</c:v>
                </c:pt>
                <c:pt idx="1">
                  <c:v>126.72059746015877</c:v>
                </c:pt>
                <c:pt idx="2">
                  <c:v>168.50000000000048</c:v>
                </c:pt>
                <c:pt idx="3">
                  <c:v>168.54999599999982</c:v>
                </c:pt>
                <c:pt idx="4">
                  <c:v>173.39</c:v>
                </c:pt>
                <c:pt idx="5">
                  <c:v>176.61000000000016</c:v>
                </c:pt>
                <c:pt idx="6">
                  <c:v>30.610268865121817</c:v>
                </c:pt>
                <c:pt idx="7">
                  <c:v>20.956591963591965</c:v>
                </c:pt>
                <c:pt idx="8">
                  <c:v>73.600683379000003</c:v>
                </c:pt>
                <c:pt idx="9">
                  <c:v>10.981666666666667</c:v>
                </c:pt>
                <c:pt idx="10">
                  <c:v>33.390888888888881</c:v>
                </c:pt>
                <c:pt idx="11">
                  <c:v>32.21</c:v>
                </c:pt>
                <c:pt idx="12">
                  <c:v>32.729999999999997</c:v>
                </c:pt>
                <c:pt idx="13">
                  <c:v>47.538318437544532</c:v>
                </c:pt>
              </c:numCache>
            </c:numRef>
          </c:val>
          <c:smooth val="0"/>
          <c:extLst xmlns:c16r2="http://schemas.microsoft.com/office/drawing/2015/06/chart">
            <c:ext xmlns:c16="http://schemas.microsoft.com/office/drawing/2014/chart" uri="{C3380CC4-5D6E-409C-BE32-E72D297353CC}">
              <c16:uniqueId val="{00000002-EC4F-43AC-A89B-ADC9369BAD95}"/>
            </c:ext>
          </c:extLst>
        </c:ser>
        <c:dLbls>
          <c:showLegendKey val="0"/>
          <c:showVal val="0"/>
          <c:showCatName val="0"/>
          <c:showSerName val="0"/>
          <c:showPercent val="0"/>
          <c:showBubbleSize val="0"/>
        </c:dLbls>
        <c:marker val="1"/>
        <c:smooth val="0"/>
        <c:axId val="675156608"/>
        <c:axId val="675157000"/>
      </c:lineChart>
      <c:catAx>
        <c:axId val="675156608"/>
        <c:scaling>
          <c:orientation val="minMax"/>
        </c:scaling>
        <c:delete val="0"/>
        <c:axPos val="b"/>
        <c:numFmt formatCode="General" sourceLinked="0"/>
        <c:majorTickMark val="out"/>
        <c:minorTickMark val="none"/>
        <c:tickLblPos val="nextTo"/>
        <c:crossAx val="675157000"/>
        <c:crosses val="autoZero"/>
        <c:auto val="1"/>
        <c:lblAlgn val="ctr"/>
        <c:lblOffset val="100"/>
        <c:noMultiLvlLbl val="0"/>
      </c:catAx>
      <c:valAx>
        <c:axId val="675157000"/>
        <c:scaling>
          <c:orientation val="minMax"/>
        </c:scaling>
        <c:delete val="0"/>
        <c:axPos val="l"/>
        <c:numFmt formatCode="#,##0.00" sourceLinked="1"/>
        <c:majorTickMark val="out"/>
        <c:minorTickMark val="none"/>
        <c:tickLblPos val="nextTo"/>
        <c:crossAx val="67515660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jefes de hogar que tienen suficiente información sobre los métodos de planificación familiar</a:t>
            </a:r>
          </a:p>
        </c:rich>
      </c:tx>
      <c:layout/>
      <c:overlay val="0"/>
    </c:title>
    <c:autoTitleDeleted val="0"/>
    <c:plotArea>
      <c:layout/>
      <c:lineChart>
        <c:grouping val="standard"/>
        <c:varyColors val="0"/>
        <c:ser>
          <c:idx val="0"/>
          <c:order val="0"/>
          <c:tx>
            <c:strRef>
              <c:f>Bateria_Indicadores_ECV!$A$27</c:f>
              <c:strCache>
                <c:ptCount val="1"/>
                <c:pt idx="0">
                  <c:v>Total</c:v>
                </c:pt>
              </c:strCache>
            </c:strRef>
          </c:tx>
          <c:spPr>
            <a:ln>
              <a:solidFill>
                <a:srgbClr val="C00000"/>
              </a:solidFill>
            </a:ln>
          </c:spPr>
          <c:marker>
            <c:spPr>
              <a:solidFill>
                <a:srgbClr val="C00000"/>
              </a:solidFill>
              <a:ln>
                <a:solidFill>
                  <a:srgbClr val="C00000"/>
                </a:solidFill>
              </a:ln>
            </c:spPr>
          </c:marker>
          <c:cat>
            <c:strRef>
              <c:f>Bateria_Indicadores_ECV!$B$5:$K$5</c:f>
              <c:strCache>
                <c:ptCount val="10"/>
                <c:pt idx="0">
                  <c:v>2011</c:v>
                </c:pt>
                <c:pt idx="1">
                  <c:v>2012</c:v>
                </c:pt>
                <c:pt idx="2">
                  <c:v>2013</c:v>
                </c:pt>
                <c:pt idx="3">
                  <c:v>2014</c:v>
                </c:pt>
                <c:pt idx="4">
                  <c:v>2015</c:v>
                </c:pt>
                <c:pt idx="5">
                  <c:v>2016</c:v>
                </c:pt>
                <c:pt idx="6">
                  <c:v>2017</c:v>
                </c:pt>
                <c:pt idx="7">
                  <c:v>2018</c:v>
                </c:pt>
                <c:pt idx="8">
                  <c:v>2019</c:v>
                </c:pt>
                <c:pt idx="9">
                  <c:v>2022</c:v>
                </c:pt>
              </c:strCache>
            </c:strRef>
          </c:cat>
          <c:val>
            <c:numRef>
              <c:f>Bateria_Indicadores_ECV!$B$27:$K$27</c:f>
              <c:numCache>
                <c:formatCode>#,##0.00</c:formatCode>
                <c:ptCount val="10"/>
                <c:pt idx="0">
                  <c:v>77.380047283256445</c:v>
                </c:pt>
                <c:pt idx="1">
                  <c:v>80.060983249582947</c:v>
                </c:pt>
                <c:pt idx="2">
                  <c:v>81.903252002078148</c:v>
                </c:pt>
                <c:pt idx="3">
                  <c:v>75.938213135398968</c:v>
                </c:pt>
                <c:pt idx="4">
                  <c:v>71.741602802316052</c:v>
                </c:pt>
                <c:pt idx="5" formatCode="#,###.00">
                  <c:v>70.215065384199733</c:v>
                </c:pt>
                <c:pt idx="6" formatCode="#,###.00">
                  <c:v>76.757818340027526</c:v>
                </c:pt>
                <c:pt idx="7" formatCode="#,###.00">
                  <c:v>75.738039078817579</c:v>
                </c:pt>
                <c:pt idx="8">
                  <c:v>73.75</c:v>
                </c:pt>
                <c:pt idx="9">
                  <c:v>66.324871527229732</c:v>
                </c:pt>
              </c:numCache>
            </c:numRef>
          </c:val>
          <c:smooth val="0"/>
          <c:extLst xmlns:c16r2="http://schemas.microsoft.com/office/drawing/2015/06/chart">
            <c:ext xmlns:c16="http://schemas.microsoft.com/office/drawing/2014/chart" uri="{C3380CC4-5D6E-409C-BE32-E72D297353CC}">
              <c16:uniqueId val="{00000003-53F7-48E7-9595-46707C542ADB}"/>
            </c:ext>
          </c:extLst>
        </c:ser>
        <c:ser>
          <c:idx val="1"/>
          <c:order val="1"/>
          <c:tx>
            <c:strRef>
              <c:f>Bateria_Indicadores_ECV!$A$28</c:f>
              <c:strCache>
                <c:ptCount val="1"/>
                <c:pt idx="0">
                  <c:v>Total Comunas</c:v>
                </c:pt>
              </c:strCache>
            </c:strRef>
          </c:tx>
          <c:spPr>
            <a:ln>
              <a:solidFill>
                <a:srgbClr val="92D050"/>
              </a:solidFill>
            </a:ln>
          </c:spPr>
          <c:marker>
            <c:spPr>
              <a:solidFill>
                <a:srgbClr val="92D050"/>
              </a:solidFill>
              <a:ln>
                <a:solidFill>
                  <a:srgbClr val="92D050"/>
                </a:solidFill>
              </a:ln>
            </c:spPr>
          </c:marker>
          <c:cat>
            <c:strRef>
              <c:f>Bateria_Indicadores_ECV!$B$5:$K$5</c:f>
              <c:strCache>
                <c:ptCount val="10"/>
                <c:pt idx="0">
                  <c:v>2011</c:v>
                </c:pt>
                <c:pt idx="1">
                  <c:v>2012</c:v>
                </c:pt>
                <c:pt idx="2">
                  <c:v>2013</c:v>
                </c:pt>
                <c:pt idx="3">
                  <c:v>2014</c:v>
                </c:pt>
                <c:pt idx="4">
                  <c:v>2015</c:v>
                </c:pt>
                <c:pt idx="5">
                  <c:v>2016</c:v>
                </c:pt>
                <c:pt idx="6">
                  <c:v>2017</c:v>
                </c:pt>
                <c:pt idx="7">
                  <c:v>2018</c:v>
                </c:pt>
                <c:pt idx="8">
                  <c:v>2019</c:v>
                </c:pt>
                <c:pt idx="9">
                  <c:v>2022</c:v>
                </c:pt>
              </c:strCache>
            </c:strRef>
          </c:cat>
          <c:val>
            <c:numRef>
              <c:f>Bateria_Indicadores_ECV!$B$28:$K$28</c:f>
              <c:numCache>
                <c:formatCode>#,##0.00</c:formatCode>
                <c:ptCount val="10"/>
                <c:pt idx="0">
                  <c:v>77.589278244652405</c:v>
                </c:pt>
                <c:pt idx="1">
                  <c:v>80.249714039868849</c:v>
                </c:pt>
                <c:pt idx="2">
                  <c:v>81.675085863890118</c:v>
                </c:pt>
                <c:pt idx="3">
                  <c:v>76.340976770062753</c:v>
                </c:pt>
                <c:pt idx="4">
                  <c:v>72.286392862729741</c:v>
                </c:pt>
                <c:pt idx="5" formatCode="#,###.00">
                  <c:v>69.998826704211879</c:v>
                </c:pt>
                <c:pt idx="6" formatCode="#,###.00">
                  <c:v>78.443447963671787</c:v>
                </c:pt>
                <c:pt idx="7" formatCode="#,###.00">
                  <c:v>74.328850643298111</c:v>
                </c:pt>
                <c:pt idx="8">
                  <c:v>73.78</c:v>
                </c:pt>
                <c:pt idx="9">
                  <c:v>66.295350152746039</c:v>
                </c:pt>
              </c:numCache>
            </c:numRef>
          </c:val>
          <c:smooth val="0"/>
          <c:extLst xmlns:c16r2="http://schemas.microsoft.com/office/drawing/2015/06/chart">
            <c:ext xmlns:c16="http://schemas.microsoft.com/office/drawing/2014/chart" uri="{C3380CC4-5D6E-409C-BE32-E72D297353CC}">
              <c16:uniqueId val="{00000004-53F7-48E7-9595-46707C542ADB}"/>
            </c:ext>
          </c:extLst>
        </c:ser>
        <c:ser>
          <c:idx val="3"/>
          <c:order val="2"/>
          <c:tx>
            <c:strRef>
              <c:f>Bateria_Indicadores_ECV!$A$29</c:f>
              <c:strCache>
                <c:ptCount val="1"/>
                <c:pt idx="0">
                  <c:v>Total Corregimientos</c:v>
                </c:pt>
              </c:strCache>
            </c:strRef>
          </c:tx>
          <c:spPr>
            <a:ln>
              <a:solidFill>
                <a:schemeClr val="accent1"/>
              </a:solidFill>
            </a:ln>
          </c:spPr>
          <c:marker>
            <c:spPr>
              <a:ln>
                <a:solidFill>
                  <a:schemeClr val="accent1"/>
                </a:solidFill>
              </a:ln>
            </c:spPr>
          </c:marker>
          <c:cat>
            <c:strRef>
              <c:f>Bateria_Indicadores_ECV!$B$5:$K$5</c:f>
              <c:strCache>
                <c:ptCount val="10"/>
                <c:pt idx="0">
                  <c:v>2011</c:v>
                </c:pt>
                <c:pt idx="1">
                  <c:v>2012</c:v>
                </c:pt>
                <c:pt idx="2">
                  <c:v>2013</c:v>
                </c:pt>
                <c:pt idx="3">
                  <c:v>2014</c:v>
                </c:pt>
                <c:pt idx="4">
                  <c:v>2015</c:v>
                </c:pt>
                <c:pt idx="5">
                  <c:v>2016</c:v>
                </c:pt>
                <c:pt idx="6">
                  <c:v>2017</c:v>
                </c:pt>
                <c:pt idx="7">
                  <c:v>2018</c:v>
                </c:pt>
                <c:pt idx="8">
                  <c:v>2019</c:v>
                </c:pt>
                <c:pt idx="9">
                  <c:v>2022</c:v>
                </c:pt>
              </c:strCache>
            </c:strRef>
          </c:cat>
          <c:val>
            <c:numRef>
              <c:f>Bateria_Indicadores_ECV!$B$29:$K$29</c:f>
              <c:numCache>
                <c:formatCode>#,##0.00</c:formatCode>
                <c:ptCount val="10"/>
                <c:pt idx="0">
                  <c:v>74.804671196265076</c:v>
                </c:pt>
                <c:pt idx="1">
                  <c:v>77.845473468001444</c:v>
                </c:pt>
                <c:pt idx="2">
                  <c:v>84.347254486485269</c:v>
                </c:pt>
                <c:pt idx="3">
                  <c:v>71.628850853330817</c:v>
                </c:pt>
                <c:pt idx="4">
                  <c:v>66.384727097792364</c:v>
                </c:pt>
                <c:pt idx="5" formatCode="#,###.00">
                  <c:v>72.739726027397353</c:v>
                </c:pt>
                <c:pt idx="6" formatCode="#,###.00">
                  <c:v>76.921181659538803</c:v>
                </c:pt>
                <c:pt idx="7" formatCode="#,###.00">
                  <c:v>75.645577716083068</c:v>
                </c:pt>
                <c:pt idx="8">
                  <c:v>73.430000000000007</c:v>
                </c:pt>
                <c:pt idx="9">
                  <c:v>66.541573174113708</c:v>
                </c:pt>
              </c:numCache>
            </c:numRef>
          </c:val>
          <c:smooth val="0"/>
          <c:extLst xmlns:c16r2="http://schemas.microsoft.com/office/drawing/2015/06/chart">
            <c:ext xmlns:c16="http://schemas.microsoft.com/office/drawing/2014/chart" uri="{C3380CC4-5D6E-409C-BE32-E72D297353CC}">
              <c16:uniqueId val="{00000005-53F7-48E7-9595-46707C542ADB}"/>
            </c:ext>
          </c:extLst>
        </c:ser>
        <c:dLbls>
          <c:showLegendKey val="0"/>
          <c:showVal val="0"/>
          <c:showCatName val="0"/>
          <c:showSerName val="0"/>
          <c:showPercent val="0"/>
          <c:showBubbleSize val="0"/>
        </c:dLbls>
        <c:marker val="1"/>
        <c:smooth val="0"/>
        <c:axId val="226434296"/>
        <c:axId val="226437432"/>
      </c:lineChart>
      <c:catAx>
        <c:axId val="226434296"/>
        <c:scaling>
          <c:orientation val="minMax"/>
        </c:scaling>
        <c:delete val="0"/>
        <c:axPos val="b"/>
        <c:numFmt formatCode="General" sourceLinked="0"/>
        <c:majorTickMark val="out"/>
        <c:minorTickMark val="none"/>
        <c:tickLblPos val="nextTo"/>
        <c:crossAx val="226437432"/>
        <c:crosses val="autoZero"/>
        <c:auto val="1"/>
        <c:lblAlgn val="ctr"/>
        <c:lblOffset val="100"/>
        <c:noMultiLvlLbl val="0"/>
      </c:catAx>
      <c:valAx>
        <c:axId val="226437432"/>
        <c:scaling>
          <c:orientation val="minMax"/>
        </c:scaling>
        <c:delete val="0"/>
        <c:axPos val="l"/>
        <c:numFmt formatCode="#,##0.00" sourceLinked="1"/>
        <c:majorTickMark val="out"/>
        <c:minorTickMark val="none"/>
        <c:tickLblPos val="nextTo"/>
        <c:crossAx val="226434296"/>
        <c:crosses val="autoZero"/>
        <c:crossBetween val="midCat"/>
      </c:valAx>
    </c:plotArea>
    <c:legend>
      <c:legendPos val="b"/>
      <c:layout/>
      <c:overlay val="0"/>
      <c:spPr>
        <a:ln>
          <a:solidFill>
            <a:srgbClr val="92D050"/>
          </a:solidFill>
        </a:ln>
      </c:spPr>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T76=Tasa bruta de escolaridad básica secundaria (por 100 personas) ,00</a:t>
            </a:r>
          </a:p>
        </c:rich>
      </c:tx>
      <c:overlay val="0"/>
    </c:title>
    <c:autoTitleDeleted val="0"/>
    <c:plotArea>
      <c:layout/>
      <c:lineChart>
        <c:grouping val="standard"/>
        <c:varyColors val="0"/>
        <c:ser>
          <c:idx val="0"/>
          <c:order val="0"/>
          <c:tx>
            <c:strRef>
              <c:f>'Indicadores para Publicar'!$A$525</c:f>
              <c:strCache>
                <c:ptCount val="1"/>
                <c:pt idx="0">
                  <c:v>Total</c:v>
                </c:pt>
              </c:strCache>
            </c:strRef>
          </c:tx>
          <c:marker>
            <c:symbol val="square"/>
            <c:size val="3"/>
          </c:marker>
          <c:cat>
            <c:strRef>
              <c:f>'Indicadores para Publicar'!$B$503:$O$503</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Publicar'!$B$525:$O$525</c:f>
              <c:numCache>
                <c:formatCode>#,##0.0</c:formatCode>
                <c:ptCount val="14"/>
                <c:pt idx="0">
                  <c:v>181.77050217161661</c:v>
                </c:pt>
                <c:pt idx="1">
                  <c:v>158.45644315531356</c:v>
                </c:pt>
                <c:pt idx="2">
                  <c:v>138.57899999999916</c:v>
                </c:pt>
                <c:pt idx="3">
                  <c:v>135.86999440000048</c:v>
                </c:pt>
                <c:pt idx="4">
                  <c:v>133.47299999999984</c:v>
                </c:pt>
                <c:pt idx="5">
                  <c:v>131.23399999999887</c:v>
                </c:pt>
                <c:pt idx="6">
                  <c:v>42.17331289770658</c:v>
                </c:pt>
                <c:pt idx="7">
                  <c:v>36.603942904748251</c:v>
                </c:pt>
                <c:pt idx="8">
                  <c:v>74.840613496399911</c:v>
                </c:pt>
                <c:pt idx="9">
                  <c:v>43.413118890194873</c:v>
                </c:pt>
                <c:pt idx="10">
                  <c:v>43.651679109924025</c:v>
                </c:pt>
                <c:pt idx="11">
                  <c:v>42.058999999999997</c:v>
                </c:pt>
                <c:pt idx="12">
                  <c:v>40.433999999999997</c:v>
                </c:pt>
                <c:pt idx="13" formatCode="#,##0.00">
                  <c:v>68.19364052023181</c:v>
                </c:pt>
              </c:numCache>
            </c:numRef>
          </c:val>
          <c:smooth val="0"/>
          <c:extLst xmlns:c16r2="http://schemas.microsoft.com/office/drawing/2015/06/chart">
            <c:ext xmlns:c16="http://schemas.microsoft.com/office/drawing/2014/chart" uri="{C3380CC4-5D6E-409C-BE32-E72D297353CC}">
              <c16:uniqueId val="{00000000-FDAA-4C3E-98F3-E7245E8B5E80}"/>
            </c:ext>
          </c:extLst>
        </c:ser>
        <c:ser>
          <c:idx val="1"/>
          <c:order val="1"/>
          <c:tx>
            <c:strRef>
              <c:f>'Indicadores para Publicar'!$A$526</c:f>
              <c:strCache>
                <c:ptCount val="1"/>
                <c:pt idx="0">
                  <c:v>Total Comunas</c:v>
                </c:pt>
              </c:strCache>
            </c:strRef>
          </c:tx>
          <c:marker>
            <c:symbol val="square"/>
            <c:size val="3"/>
          </c:marker>
          <c:cat>
            <c:strRef>
              <c:f>'Indicadores para Publicar'!$B$503:$O$503</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Publicar'!$B$526:$O$526</c:f>
              <c:numCache>
                <c:formatCode>#,##0.0</c:formatCode>
                <c:ptCount val="14"/>
                <c:pt idx="0">
                  <c:v>170.90016078671806</c:v>
                </c:pt>
                <c:pt idx="1">
                  <c:v>147.49905010399823</c:v>
                </c:pt>
                <c:pt idx="2">
                  <c:v>123.69599999999896</c:v>
                </c:pt>
                <c:pt idx="3">
                  <c:v>119.98999250000021</c:v>
                </c:pt>
                <c:pt idx="4">
                  <c:v>116.70599999999982</c:v>
                </c:pt>
                <c:pt idx="5">
                  <c:v>113.64299999999935</c:v>
                </c:pt>
                <c:pt idx="6">
                  <c:v>35.684477873442894</c:v>
                </c:pt>
                <c:pt idx="7">
                  <c:v>31.101115400308242</c:v>
                </c:pt>
                <c:pt idx="8">
                  <c:v>64.766028062000018</c:v>
                </c:pt>
                <c:pt idx="9">
                  <c:v>36.193043132619103</c:v>
                </c:pt>
                <c:pt idx="10">
                  <c:v>38.29106164960654</c:v>
                </c:pt>
                <c:pt idx="11">
                  <c:v>36.819000000000003</c:v>
                </c:pt>
                <c:pt idx="12">
                  <c:v>34.411000000000001</c:v>
                </c:pt>
                <c:pt idx="13" formatCode="#,##0.00">
                  <c:v>68.443951268464332</c:v>
                </c:pt>
              </c:numCache>
            </c:numRef>
          </c:val>
          <c:smooth val="0"/>
          <c:extLst xmlns:c16r2="http://schemas.microsoft.com/office/drawing/2015/06/chart">
            <c:ext xmlns:c16="http://schemas.microsoft.com/office/drawing/2014/chart" uri="{C3380CC4-5D6E-409C-BE32-E72D297353CC}">
              <c16:uniqueId val="{00000001-FDAA-4C3E-98F3-E7245E8B5E80}"/>
            </c:ext>
          </c:extLst>
        </c:ser>
        <c:ser>
          <c:idx val="2"/>
          <c:order val="2"/>
          <c:tx>
            <c:strRef>
              <c:f>'Indicadores para Publicar'!$A$527</c:f>
              <c:strCache>
                <c:ptCount val="1"/>
                <c:pt idx="0">
                  <c:v>Total Corregimientos</c:v>
                </c:pt>
              </c:strCache>
            </c:strRef>
          </c:tx>
          <c:marker>
            <c:symbol val="square"/>
            <c:size val="3"/>
          </c:marker>
          <c:cat>
            <c:strRef>
              <c:f>'Indicadores para Publicar'!$B$503:$O$503</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Publicar'!$B$527:$O$527</c:f>
              <c:numCache>
                <c:formatCode>#,##0.0</c:formatCode>
                <c:ptCount val="14"/>
                <c:pt idx="0">
                  <c:v>108.70341384899577</c:v>
                </c:pt>
                <c:pt idx="1">
                  <c:v>109.57393051315694</c:v>
                </c:pt>
                <c:pt idx="2">
                  <c:v>148.82999999999964</c:v>
                </c:pt>
                <c:pt idx="3">
                  <c:v>158.80001900000033</c:v>
                </c:pt>
                <c:pt idx="4">
                  <c:v>167.67</c:v>
                </c:pt>
                <c:pt idx="5">
                  <c:v>175.90999999999985</c:v>
                </c:pt>
                <c:pt idx="6">
                  <c:v>64.888350242636591</c:v>
                </c:pt>
                <c:pt idx="7">
                  <c:v>55.028275044400019</c:v>
                </c:pt>
                <c:pt idx="8">
                  <c:v>100.74585434399997</c:v>
                </c:pt>
                <c:pt idx="9">
                  <c:v>72.200757575757549</c:v>
                </c:pt>
                <c:pt idx="10">
                  <c:v>53.606174603174615</c:v>
                </c:pt>
                <c:pt idx="11">
                  <c:v>52.4</c:v>
                </c:pt>
                <c:pt idx="12">
                  <c:v>60.24</c:v>
                </c:pt>
                <c:pt idx="13" formatCode="#,##0.00">
                  <c:v>66.74988904945819</c:v>
                </c:pt>
              </c:numCache>
            </c:numRef>
          </c:val>
          <c:smooth val="0"/>
          <c:extLst xmlns:c16r2="http://schemas.microsoft.com/office/drawing/2015/06/chart">
            <c:ext xmlns:c16="http://schemas.microsoft.com/office/drawing/2014/chart" uri="{C3380CC4-5D6E-409C-BE32-E72D297353CC}">
              <c16:uniqueId val="{00000002-FDAA-4C3E-98F3-E7245E8B5E80}"/>
            </c:ext>
          </c:extLst>
        </c:ser>
        <c:dLbls>
          <c:showLegendKey val="0"/>
          <c:showVal val="0"/>
          <c:showCatName val="0"/>
          <c:showSerName val="0"/>
          <c:showPercent val="0"/>
          <c:showBubbleSize val="0"/>
        </c:dLbls>
        <c:marker val="1"/>
        <c:smooth val="0"/>
        <c:axId val="675153864"/>
        <c:axId val="675160920"/>
      </c:lineChart>
      <c:catAx>
        <c:axId val="675153864"/>
        <c:scaling>
          <c:orientation val="minMax"/>
        </c:scaling>
        <c:delete val="0"/>
        <c:axPos val="b"/>
        <c:numFmt formatCode="General" sourceLinked="0"/>
        <c:majorTickMark val="out"/>
        <c:minorTickMark val="none"/>
        <c:tickLblPos val="nextTo"/>
        <c:crossAx val="675160920"/>
        <c:crosses val="autoZero"/>
        <c:auto val="1"/>
        <c:lblAlgn val="ctr"/>
        <c:lblOffset val="100"/>
        <c:noMultiLvlLbl val="0"/>
      </c:catAx>
      <c:valAx>
        <c:axId val="675160920"/>
        <c:scaling>
          <c:orientation val="minMax"/>
        </c:scaling>
        <c:delete val="0"/>
        <c:axPos val="l"/>
        <c:numFmt formatCode="#,##0.0" sourceLinked="1"/>
        <c:majorTickMark val="out"/>
        <c:minorTickMark val="none"/>
        <c:tickLblPos val="nextTo"/>
        <c:crossAx val="67515386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T77=Tasa bruta de escolaridad media (por 100 personas) ,00</a:t>
            </a:r>
          </a:p>
        </c:rich>
      </c:tx>
      <c:overlay val="0"/>
    </c:title>
    <c:autoTitleDeleted val="0"/>
    <c:plotArea>
      <c:layout/>
      <c:lineChart>
        <c:grouping val="standard"/>
        <c:varyColors val="0"/>
        <c:ser>
          <c:idx val="0"/>
          <c:order val="0"/>
          <c:tx>
            <c:strRef>
              <c:f>'Indicadores para Publicar'!$A$554</c:f>
              <c:strCache>
                <c:ptCount val="1"/>
                <c:pt idx="0">
                  <c:v>Total</c:v>
                </c:pt>
              </c:strCache>
            </c:strRef>
          </c:tx>
          <c:marker>
            <c:symbol val="square"/>
            <c:size val="3"/>
          </c:marker>
          <c:cat>
            <c:strRef>
              <c:f>'Indicadores para Publicar'!$B$532:$O$532</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Publicar'!$B$554:$O$554</c:f>
              <c:numCache>
                <c:formatCode>#,##0.00</c:formatCode>
                <c:ptCount val="14"/>
                <c:pt idx="0">
                  <c:v>81.169173550157964</c:v>
                </c:pt>
                <c:pt idx="1">
                  <c:v>84.77577595547865</c:v>
                </c:pt>
                <c:pt idx="2">
                  <c:v>75.455000000000155</c:v>
                </c:pt>
                <c:pt idx="3">
                  <c:v>73.531999900000358</c:v>
                </c:pt>
                <c:pt idx="4">
                  <c:v>71.726999999999975</c:v>
                </c:pt>
                <c:pt idx="5">
                  <c:v>70.190000000000239</c:v>
                </c:pt>
                <c:pt idx="6">
                  <c:v>62.286626014460438</c:v>
                </c:pt>
                <c:pt idx="7">
                  <c:v>61.317770259528068</c:v>
                </c:pt>
                <c:pt idx="8">
                  <c:v>63.739503404800033</c:v>
                </c:pt>
                <c:pt idx="9">
                  <c:v>43.296484992336666</c:v>
                </c:pt>
                <c:pt idx="10">
                  <c:v>45.90093885923735</c:v>
                </c:pt>
                <c:pt idx="11">
                  <c:v>60.292000000000002</c:v>
                </c:pt>
                <c:pt idx="12">
                  <c:v>43.802999999999997</c:v>
                </c:pt>
                <c:pt idx="13">
                  <c:v>93.521191546526765</c:v>
                </c:pt>
              </c:numCache>
            </c:numRef>
          </c:val>
          <c:smooth val="0"/>
          <c:extLst xmlns:c16r2="http://schemas.microsoft.com/office/drawing/2015/06/chart">
            <c:ext xmlns:c16="http://schemas.microsoft.com/office/drawing/2014/chart" uri="{C3380CC4-5D6E-409C-BE32-E72D297353CC}">
              <c16:uniqueId val="{00000000-15FF-4092-BFC4-AE6A940CD384}"/>
            </c:ext>
          </c:extLst>
        </c:ser>
        <c:ser>
          <c:idx val="1"/>
          <c:order val="1"/>
          <c:tx>
            <c:strRef>
              <c:f>'Indicadores para Publicar'!$A$555</c:f>
              <c:strCache>
                <c:ptCount val="1"/>
                <c:pt idx="0">
                  <c:v>Total Comunas</c:v>
                </c:pt>
              </c:strCache>
            </c:strRef>
          </c:tx>
          <c:marker>
            <c:symbol val="square"/>
            <c:size val="3"/>
          </c:marker>
          <c:cat>
            <c:strRef>
              <c:f>'Indicadores para Publicar'!$B$532:$O$532</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Publicar'!$B$555:$O$555</c:f>
              <c:numCache>
                <c:formatCode>#,##0.00</c:formatCode>
                <c:ptCount val="14"/>
                <c:pt idx="0">
                  <c:v>77.374156339896743</c:v>
                </c:pt>
                <c:pt idx="1">
                  <c:v>78.591657799707377</c:v>
                </c:pt>
                <c:pt idx="2">
                  <c:v>68.084000000000259</c:v>
                </c:pt>
                <c:pt idx="3">
                  <c:v>65.591000700000293</c:v>
                </c:pt>
                <c:pt idx="4">
                  <c:v>63.596999999999994</c:v>
                </c:pt>
                <c:pt idx="5">
                  <c:v>61.785000000000082</c:v>
                </c:pt>
                <c:pt idx="6">
                  <c:v>54.353981142665624</c:v>
                </c:pt>
                <c:pt idx="7">
                  <c:v>53.524042189352635</c:v>
                </c:pt>
                <c:pt idx="8">
                  <c:v>55.354029163799979</c:v>
                </c:pt>
                <c:pt idx="9">
                  <c:v>36.730167532019209</c:v>
                </c:pt>
                <c:pt idx="10">
                  <c:v>38.81116743066589</c:v>
                </c:pt>
                <c:pt idx="11">
                  <c:v>50.588999999999999</c:v>
                </c:pt>
                <c:pt idx="12">
                  <c:v>35.613</c:v>
                </c:pt>
                <c:pt idx="13">
                  <c:v>93.500103835641468</c:v>
                </c:pt>
              </c:numCache>
            </c:numRef>
          </c:val>
          <c:smooth val="0"/>
          <c:extLst xmlns:c16r2="http://schemas.microsoft.com/office/drawing/2015/06/chart">
            <c:ext xmlns:c16="http://schemas.microsoft.com/office/drawing/2014/chart" uri="{C3380CC4-5D6E-409C-BE32-E72D297353CC}">
              <c16:uniqueId val="{00000001-15FF-4092-BFC4-AE6A940CD384}"/>
            </c:ext>
          </c:extLst>
        </c:ser>
        <c:ser>
          <c:idx val="2"/>
          <c:order val="2"/>
          <c:tx>
            <c:strRef>
              <c:f>'Indicadores para Publicar'!$A$556</c:f>
              <c:strCache>
                <c:ptCount val="1"/>
                <c:pt idx="0">
                  <c:v>Total Corregimientos</c:v>
                </c:pt>
              </c:strCache>
            </c:strRef>
          </c:tx>
          <c:marker>
            <c:symbol val="square"/>
            <c:size val="3"/>
          </c:marker>
          <c:cat>
            <c:strRef>
              <c:f>'Indicadores para Publicar'!$B$532:$O$532</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Publicar'!$B$556:$O$556</c:f>
              <c:numCache>
                <c:formatCode>#,##0.00</c:formatCode>
                <c:ptCount val="14"/>
                <c:pt idx="0">
                  <c:v>37.950172102614445</c:v>
                </c:pt>
                <c:pt idx="1">
                  <c:v>61.841181557718052</c:v>
                </c:pt>
                <c:pt idx="2">
                  <c:v>73.710000000000164</c:v>
                </c:pt>
                <c:pt idx="3">
                  <c:v>79.409991999999988</c:v>
                </c:pt>
                <c:pt idx="4">
                  <c:v>81.3</c:v>
                </c:pt>
                <c:pt idx="5">
                  <c:v>84.050000000000068</c:v>
                </c:pt>
                <c:pt idx="6">
                  <c:v>79.326448717948665</c:v>
                </c:pt>
                <c:pt idx="7">
                  <c:v>77.937280701754403</c:v>
                </c:pt>
                <c:pt idx="8">
                  <c:v>83.854742409999957</c:v>
                </c:pt>
                <c:pt idx="9">
                  <c:v>65.663174603174596</c:v>
                </c:pt>
                <c:pt idx="10">
                  <c:v>70.897714285714216</c:v>
                </c:pt>
                <c:pt idx="11">
                  <c:v>97.03</c:v>
                </c:pt>
                <c:pt idx="12">
                  <c:v>81.900000000000006</c:v>
                </c:pt>
                <c:pt idx="13">
                  <c:v>93.653085512268561</c:v>
                </c:pt>
              </c:numCache>
            </c:numRef>
          </c:val>
          <c:smooth val="0"/>
          <c:extLst xmlns:c16r2="http://schemas.microsoft.com/office/drawing/2015/06/chart">
            <c:ext xmlns:c16="http://schemas.microsoft.com/office/drawing/2014/chart" uri="{C3380CC4-5D6E-409C-BE32-E72D297353CC}">
              <c16:uniqueId val="{00000002-15FF-4092-BFC4-AE6A940CD384}"/>
            </c:ext>
          </c:extLst>
        </c:ser>
        <c:dLbls>
          <c:showLegendKey val="0"/>
          <c:showVal val="0"/>
          <c:showCatName val="0"/>
          <c:showSerName val="0"/>
          <c:showPercent val="0"/>
          <c:showBubbleSize val="0"/>
        </c:dLbls>
        <c:marker val="1"/>
        <c:smooth val="0"/>
        <c:axId val="1286026064"/>
        <c:axId val="1286032728"/>
      </c:lineChart>
      <c:catAx>
        <c:axId val="1286026064"/>
        <c:scaling>
          <c:orientation val="minMax"/>
        </c:scaling>
        <c:delete val="0"/>
        <c:axPos val="b"/>
        <c:numFmt formatCode="General" sourceLinked="0"/>
        <c:majorTickMark val="out"/>
        <c:minorTickMark val="none"/>
        <c:tickLblPos val="nextTo"/>
        <c:crossAx val="1286032728"/>
        <c:crosses val="autoZero"/>
        <c:auto val="1"/>
        <c:lblAlgn val="ctr"/>
        <c:lblOffset val="100"/>
        <c:noMultiLvlLbl val="0"/>
      </c:catAx>
      <c:valAx>
        <c:axId val="1286032728"/>
        <c:scaling>
          <c:orientation val="minMax"/>
        </c:scaling>
        <c:delete val="0"/>
        <c:axPos val="l"/>
        <c:numFmt formatCode="#,##0.00" sourceLinked="1"/>
        <c:majorTickMark val="out"/>
        <c:minorTickMark val="none"/>
        <c:tickLblPos val="nextTo"/>
        <c:crossAx val="128602606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T78=Tasa bruta de escolaridad básica secundaria y media (por 100 personas) ,00</a:t>
            </a:r>
          </a:p>
        </c:rich>
      </c:tx>
      <c:overlay val="0"/>
    </c:title>
    <c:autoTitleDeleted val="0"/>
    <c:plotArea>
      <c:layout/>
      <c:lineChart>
        <c:grouping val="standard"/>
        <c:varyColors val="0"/>
        <c:ser>
          <c:idx val="0"/>
          <c:order val="0"/>
          <c:tx>
            <c:strRef>
              <c:f>'Indicadores para Publicar'!$A$583</c:f>
              <c:strCache>
                <c:ptCount val="1"/>
                <c:pt idx="0">
                  <c:v>Total</c:v>
                </c:pt>
              </c:strCache>
            </c:strRef>
          </c:tx>
          <c:marker>
            <c:symbol val="square"/>
            <c:size val="3"/>
          </c:marker>
          <c:cat>
            <c:strRef>
              <c:f>'Indicadores para Publicar'!$B$561:$O$561</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Publicar'!$B$583:$O$583</c:f>
              <c:numCache>
                <c:formatCode>#,##0.00</c:formatCode>
                <c:ptCount val="14"/>
                <c:pt idx="0">
                  <c:v>262.9396757217682</c:v>
                </c:pt>
                <c:pt idx="1">
                  <c:v>243.23221911079071</c:v>
                </c:pt>
                <c:pt idx="2">
                  <c:v>214.03399999999576</c:v>
                </c:pt>
                <c:pt idx="3">
                  <c:v>209.40199430000101</c:v>
                </c:pt>
                <c:pt idx="4">
                  <c:v>205.19999999999703</c:v>
                </c:pt>
                <c:pt idx="5">
                  <c:v>201.42399999999878</c:v>
                </c:pt>
                <c:pt idx="6">
                  <c:v>69.12123608064897</c:v>
                </c:pt>
                <c:pt idx="7">
                  <c:v>60.239821039998994</c:v>
                </c:pt>
                <c:pt idx="8">
                  <c:v>126.90819619539992</c:v>
                </c:pt>
                <c:pt idx="9">
                  <c:v>50.834772980761542</c:v>
                </c:pt>
                <c:pt idx="10">
                  <c:v>60.231392310951648</c:v>
                </c:pt>
                <c:pt idx="11">
                  <c:v>64.956000000000003</c:v>
                </c:pt>
                <c:pt idx="12">
                  <c:v>47.036999999999999</c:v>
                </c:pt>
                <c:pt idx="13">
                  <c:v>65.744427766741737</c:v>
                </c:pt>
              </c:numCache>
            </c:numRef>
          </c:val>
          <c:smooth val="0"/>
          <c:extLst xmlns:c16r2="http://schemas.microsoft.com/office/drawing/2015/06/chart">
            <c:ext xmlns:c16="http://schemas.microsoft.com/office/drawing/2014/chart" uri="{C3380CC4-5D6E-409C-BE32-E72D297353CC}">
              <c16:uniqueId val="{00000000-2E30-4F1D-B9AB-016782080CF9}"/>
            </c:ext>
          </c:extLst>
        </c:ser>
        <c:ser>
          <c:idx val="1"/>
          <c:order val="1"/>
          <c:tx>
            <c:strRef>
              <c:f>'Indicadores para Publicar'!$A$584</c:f>
              <c:strCache>
                <c:ptCount val="1"/>
                <c:pt idx="0">
                  <c:v>Total Comunas</c:v>
                </c:pt>
              </c:strCache>
            </c:strRef>
          </c:tx>
          <c:marker>
            <c:symbol val="square"/>
            <c:size val="3"/>
          </c:marker>
          <c:cat>
            <c:strRef>
              <c:f>'Indicadores para Publicar'!$B$561:$O$561</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Publicar'!$B$584:$O$584</c:f>
              <c:numCache>
                <c:formatCode>#,##0.00</c:formatCode>
                <c:ptCount val="14"/>
                <c:pt idx="0">
                  <c:v>248.27431712660882</c:v>
                </c:pt>
                <c:pt idx="1">
                  <c:v>226.0907079037039</c:v>
                </c:pt>
                <c:pt idx="2">
                  <c:v>191.77999999999531</c:v>
                </c:pt>
                <c:pt idx="3">
                  <c:v>185.58099320000068</c:v>
                </c:pt>
                <c:pt idx="4">
                  <c:v>180.30299999999659</c:v>
                </c:pt>
                <c:pt idx="5">
                  <c:v>175.42799999999758</c:v>
                </c:pt>
                <c:pt idx="6">
                  <c:v>59.453402459149203</c:v>
                </c:pt>
                <c:pt idx="7">
                  <c:v>51.314685777527508</c:v>
                </c:pt>
                <c:pt idx="8">
                  <c:v>110.34006550300018</c:v>
                </c:pt>
                <c:pt idx="9">
                  <c:v>42.037644048582585</c:v>
                </c:pt>
                <c:pt idx="10">
                  <c:v>52.626122469681768</c:v>
                </c:pt>
                <c:pt idx="11">
                  <c:v>55.756</c:v>
                </c:pt>
                <c:pt idx="12">
                  <c:v>40.081000000000003</c:v>
                </c:pt>
                <c:pt idx="13">
                  <c:v>66.143612504185555</c:v>
                </c:pt>
              </c:numCache>
            </c:numRef>
          </c:val>
          <c:smooth val="0"/>
          <c:extLst xmlns:c16r2="http://schemas.microsoft.com/office/drawing/2015/06/chart">
            <c:ext xmlns:c16="http://schemas.microsoft.com/office/drawing/2014/chart" uri="{C3380CC4-5D6E-409C-BE32-E72D297353CC}">
              <c16:uniqueId val="{00000001-2E30-4F1D-B9AB-016782080CF9}"/>
            </c:ext>
          </c:extLst>
        </c:ser>
        <c:ser>
          <c:idx val="2"/>
          <c:order val="2"/>
          <c:tx>
            <c:strRef>
              <c:f>'Indicadores para Publicar'!$A$585</c:f>
              <c:strCache>
                <c:ptCount val="1"/>
                <c:pt idx="0">
                  <c:v>Total Corregimientos</c:v>
                </c:pt>
              </c:strCache>
            </c:strRef>
          </c:tx>
          <c:marker>
            <c:symbol val="square"/>
            <c:size val="3"/>
          </c:marker>
          <c:cat>
            <c:strRef>
              <c:f>'Indicadores para Publicar'!$B$561:$O$561</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Publicar'!$B$585:$O$585</c:f>
              <c:numCache>
                <c:formatCode>#,##0.00</c:formatCode>
                <c:ptCount val="14"/>
                <c:pt idx="0">
                  <c:v>146.65358595160995</c:v>
                </c:pt>
                <c:pt idx="1">
                  <c:v>171.41511207087476</c:v>
                </c:pt>
                <c:pt idx="2">
                  <c:v>222.54000000000008</c:v>
                </c:pt>
                <c:pt idx="3">
                  <c:v>238.21001100000015</c:v>
                </c:pt>
                <c:pt idx="4">
                  <c:v>248.97000000000023</c:v>
                </c:pt>
                <c:pt idx="5">
                  <c:v>259.96000000000009</c:v>
                </c:pt>
                <c:pt idx="6">
                  <c:v>96.678336214997543</c:v>
                </c:pt>
                <c:pt idx="7">
                  <c:v>89.251352624714414</c:v>
                </c:pt>
                <c:pt idx="8">
                  <c:v>165.68130692399998</c:v>
                </c:pt>
                <c:pt idx="9">
                  <c:v>87.9712893217893</c:v>
                </c:pt>
                <c:pt idx="10">
                  <c:v>76.052698412698405</c:v>
                </c:pt>
                <c:pt idx="11">
                  <c:v>92</c:v>
                </c:pt>
                <c:pt idx="12">
                  <c:v>69.569999999999993</c:v>
                </c:pt>
                <c:pt idx="13">
                  <c:v>63.377206499383234</c:v>
                </c:pt>
              </c:numCache>
            </c:numRef>
          </c:val>
          <c:smooth val="0"/>
          <c:extLst xmlns:c16r2="http://schemas.microsoft.com/office/drawing/2015/06/chart">
            <c:ext xmlns:c16="http://schemas.microsoft.com/office/drawing/2014/chart" uri="{C3380CC4-5D6E-409C-BE32-E72D297353CC}">
              <c16:uniqueId val="{00000002-2E30-4F1D-B9AB-016782080CF9}"/>
            </c:ext>
          </c:extLst>
        </c:ser>
        <c:dLbls>
          <c:showLegendKey val="0"/>
          <c:showVal val="0"/>
          <c:showCatName val="0"/>
          <c:showSerName val="0"/>
          <c:showPercent val="0"/>
          <c:showBubbleSize val="0"/>
        </c:dLbls>
        <c:marker val="1"/>
        <c:smooth val="0"/>
        <c:axId val="1286027240"/>
        <c:axId val="1286027632"/>
      </c:lineChart>
      <c:catAx>
        <c:axId val="1286027240"/>
        <c:scaling>
          <c:orientation val="minMax"/>
        </c:scaling>
        <c:delete val="0"/>
        <c:axPos val="b"/>
        <c:numFmt formatCode="General" sourceLinked="0"/>
        <c:majorTickMark val="out"/>
        <c:minorTickMark val="none"/>
        <c:tickLblPos val="nextTo"/>
        <c:crossAx val="1286027632"/>
        <c:crosses val="autoZero"/>
        <c:auto val="1"/>
        <c:lblAlgn val="ctr"/>
        <c:lblOffset val="100"/>
        <c:noMultiLvlLbl val="0"/>
      </c:catAx>
      <c:valAx>
        <c:axId val="1286027632"/>
        <c:scaling>
          <c:orientation val="minMax"/>
        </c:scaling>
        <c:delete val="0"/>
        <c:axPos val="l"/>
        <c:numFmt formatCode="#,##0.00" sourceLinked="1"/>
        <c:majorTickMark val="out"/>
        <c:minorTickMark val="none"/>
        <c:tickLblPos val="nextTo"/>
        <c:crossAx val="128602724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T79=Tasa bruta de escolaridad superior pregrado (por 100 personas) ,00</a:t>
            </a:r>
          </a:p>
        </c:rich>
      </c:tx>
      <c:overlay val="0"/>
    </c:title>
    <c:autoTitleDeleted val="0"/>
    <c:plotArea>
      <c:layout/>
      <c:lineChart>
        <c:grouping val="standard"/>
        <c:varyColors val="0"/>
        <c:ser>
          <c:idx val="0"/>
          <c:order val="0"/>
          <c:tx>
            <c:strRef>
              <c:f>'Indicadores para Publicar'!$A$612</c:f>
              <c:strCache>
                <c:ptCount val="1"/>
                <c:pt idx="0">
                  <c:v>Total</c:v>
                </c:pt>
              </c:strCache>
            </c:strRef>
          </c:tx>
          <c:marker>
            <c:symbol val="square"/>
            <c:size val="3"/>
          </c:marker>
          <c:cat>
            <c:strRef>
              <c:f>'Indicadores para Publicar'!$B$590:$O$590</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Publicar'!$B$612:$O$612</c:f>
              <c:numCache>
                <c:formatCode>#,##0.00</c:formatCode>
                <c:ptCount val="14"/>
                <c:pt idx="0">
                  <c:v>227.86294659031668</c:v>
                </c:pt>
                <c:pt idx="1">
                  <c:v>239.91646693939623</c:v>
                </c:pt>
                <c:pt idx="2">
                  <c:v>199.32300000000566</c:v>
                </c:pt>
                <c:pt idx="3">
                  <c:v>198.20001099999905</c:v>
                </c:pt>
                <c:pt idx="4">
                  <c:v>196.40099999999848</c:v>
                </c:pt>
                <c:pt idx="5">
                  <c:v>193.75499999999886</c:v>
                </c:pt>
                <c:pt idx="6">
                  <c:v>126.59899457032098</c:v>
                </c:pt>
                <c:pt idx="7">
                  <c:v>122.01726387307065</c:v>
                </c:pt>
                <c:pt idx="8">
                  <c:v>154.25115924909849</c:v>
                </c:pt>
                <c:pt idx="9">
                  <c:v>120.87383375741047</c:v>
                </c:pt>
                <c:pt idx="10">
                  <c:v>133.76074066207815</c:v>
                </c:pt>
                <c:pt idx="11">
                  <c:v>120.003</c:v>
                </c:pt>
                <c:pt idx="12">
                  <c:v>114.444</c:v>
                </c:pt>
                <c:pt idx="13">
                  <c:v>90.64740303441836</c:v>
                </c:pt>
              </c:numCache>
            </c:numRef>
          </c:val>
          <c:smooth val="0"/>
          <c:extLst xmlns:c16r2="http://schemas.microsoft.com/office/drawing/2015/06/chart">
            <c:ext xmlns:c16="http://schemas.microsoft.com/office/drawing/2014/chart" uri="{C3380CC4-5D6E-409C-BE32-E72D297353CC}">
              <c16:uniqueId val="{00000000-7261-4539-B534-FE69B275A8FA}"/>
            </c:ext>
          </c:extLst>
        </c:ser>
        <c:ser>
          <c:idx val="1"/>
          <c:order val="1"/>
          <c:tx>
            <c:strRef>
              <c:f>'Indicadores para Publicar'!$A$613</c:f>
              <c:strCache>
                <c:ptCount val="1"/>
                <c:pt idx="0">
                  <c:v>Total Comunas</c:v>
                </c:pt>
              </c:strCache>
            </c:strRef>
          </c:tx>
          <c:marker>
            <c:symbol val="square"/>
            <c:size val="3"/>
          </c:marker>
          <c:cat>
            <c:strRef>
              <c:f>'Indicadores para Publicar'!$B$590:$O$590</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Publicar'!$B$613:$O$613</c:f>
              <c:numCache>
                <c:formatCode>#,##0.00</c:formatCode>
                <c:ptCount val="14"/>
                <c:pt idx="0">
                  <c:v>217.61658926403348</c:v>
                </c:pt>
                <c:pt idx="1">
                  <c:v>226.6102397480698</c:v>
                </c:pt>
                <c:pt idx="2">
                  <c:v>182.49500000000606</c:v>
                </c:pt>
                <c:pt idx="3">
                  <c:v>179.73200859999903</c:v>
                </c:pt>
                <c:pt idx="4">
                  <c:v>176.72699999999855</c:v>
                </c:pt>
                <c:pt idx="5">
                  <c:v>173.10699999999835</c:v>
                </c:pt>
                <c:pt idx="6">
                  <c:v>110.25173040872302</c:v>
                </c:pt>
                <c:pt idx="7">
                  <c:v>106.62968923039318</c:v>
                </c:pt>
                <c:pt idx="8">
                  <c:v>134.58235385029928</c:v>
                </c:pt>
                <c:pt idx="9">
                  <c:v>102.99990172277826</c:v>
                </c:pt>
                <c:pt idx="10">
                  <c:v>113.51284617323367</c:v>
                </c:pt>
                <c:pt idx="11">
                  <c:v>100.35299999999999</c:v>
                </c:pt>
                <c:pt idx="12">
                  <c:v>93.516000000000005</c:v>
                </c:pt>
                <c:pt idx="13">
                  <c:v>90.747408832183652</c:v>
                </c:pt>
              </c:numCache>
            </c:numRef>
          </c:val>
          <c:smooth val="0"/>
          <c:extLst xmlns:c16r2="http://schemas.microsoft.com/office/drawing/2015/06/chart">
            <c:ext xmlns:c16="http://schemas.microsoft.com/office/drawing/2014/chart" uri="{C3380CC4-5D6E-409C-BE32-E72D297353CC}">
              <c16:uniqueId val="{00000001-7261-4539-B534-FE69B275A8FA}"/>
            </c:ext>
          </c:extLst>
        </c:ser>
        <c:ser>
          <c:idx val="2"/>
          <c:order val="2"/>
          <c:tx>
            <c:strRef>
              <c:f>'Indicadores para Publicar'!$A$614</c:f>
              <c:strCache>
                <c:ptCount val="1"/>
                <c:pt idx="0">
                  <c:v>Total Corregimientos</c:v>
                </c:pt>
              </c:strCache>
            </c:strRef>
          </c:tx>
          <c:marker>
            <c:symbol val="square"/>
            <c:size val="3"/>
          </c:marker>
          <c:cat>
            <c:strRef>
              <c:f>'Indicadores para Publicar'!$B$590:$O$590</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Publicar'!$B$614:$O$614</c:f>
              <c:numCache>
                <c:formatCode>#,##0.00</c:formatCode>
                <c:ptCount val="14"/>
                <c:pt idx="0">
                  <c:v>10.246357326284139</c:v>
                </c:pt>
                <c:pt idx="1">
                  <c:v>13.306227191326881</c:v>
                </c:pt>
                <c:pt idx="2">
                  <c:v>16.828000000000035</c:v>
                </c:pt>
                <c:pt idx="3">
                  <c:v>18.46800240000001</c:v>
                </c:pt>
                <c:pt idx="4">
                  <c:v>19.673999999999999</c:v>
                </c:pt>
                <c:pt idx="5">
                  <c:v>20.648000000000007</c:v>
                </c:pt>
                <c:pt idx="6">
                  <c:v>16.347264161597977</c:v>
                </c:pt>
                <c:pt idx="7">
                  <c:v>15.387574642677569</c:v>
                </c:pt>
                <c:pt idx="8">
                  <c:v>19.668805398799993</c:v>
                </c:pt>
                <c:pt idx="9">
                  <c:v>17.873932034632023</c:v>
                </c:pt>
                <c:pt idx="10">
                  <c:v>20.247894488844477</c:v>
                </c:pt>
                <c:pt idx="11">
                  <c:v>19.649999999999999</c:v>
                </c:pt>
                <c:pt idx="12">
                  <c:v>20.928000000000001</c:v>
                </c:pt>
                <c:pt idx="13">
                  <c:v>90.024985568283341</c:v>
                </c:pt>
              </c:numCache>
            </c:numRef>
          </c:val>
          <c:smooth val="0"/>
          <c:extLst xmlns:c16r2="http://schemas.microsoft.com/office/drawing/2015/06/chart">
            <c:ext xmlns:c16="http://schemas.microsoft.com/office/drawing/2014/chart" uri="{C3380CC4-5D6E-409C-BE32-E72D297353CC}">
              <c16:uniqueId val="{00000002-7261-4539-B534-FE69B275A8FA}"/>
            </c:ext>
          </c:extLst>
        </c:ser>
        <c:dLbls>
          <c:showLegendKey val="0"/>
          <c:showVal val="0"/>
          <c:showCatName val="0"/>
          <c:showSerName val="0"/>
          <c:showPercent val="0"/>
          <c:showBubbleSize val="0"/>
        </c:dLbls>
        <c:marker val="1"/>
        <c:smooth val="0"/>
        <c:axId val="675160528"/>
        <c:axId val="692272072"/>
      </c:lineChart>
      <c:catAx>
        <c:axId val="675160528"/>
        <c:scaling>
          <c:orientation val="minMax"/>
        </c:scaling>
        <c:delete val="0"/>
        <c:axPos val="b"/>
        <c:numFmt formatCode="General" sourceLinked="0"/>
        <c:majorTickMark val="out"/>
        <c:minorTickMark val="none"/>
        <c:tickLblPos val="nextTo"/>
        <c:crossAx val="692272072"/>
        <c:crosses val="autoZero"/>
        <c:auto val="1"/>
        <c:lblAlgn val="ctr"/>
        <c:lblOffset val="100"/>
        <c:noMultiLvlLbl val="0"/>
      </c:catAx>
      <c:valAx>
        <c:axId val="692272072"/>
        <c:scaling>
          <c:orientation val="minMax"/>
        </c:scaling>
        <c:delete val="0"/>
        <c:axPos val="l"/>
        <c:numFmt formatCode="#,##0.00" sourceLinked="1"/>
        <c:majorTickMark val="out"/>
        <c:minorTickMark val="none"/>
        <c:tickLblPos val="nextTo"/>
        <c:crossAx val="67516052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T80=Tasa bruta de escolaridad básica primaria, secundaria, media y superior (por 100 personas) ,00</a:t>
            </a:r>
          </a:p>
        </c:rich>
      </c:tx>
      <c:overlay val="0"/>
    </c:title>
    <c:autoTitleDeleted val="0"/>
    <c:plotArea>
      <c:layout/>
      <c:lineChart>
        <c:grouping val="standard"/>
        <c:varyColors val="0"/>
        <c:ser>
          <c:idx val="0"/>
          <c:order val="0"/>
          <c:tx>
            <c:strRef>
              <c:f>'Indicadores para Publicar'!$A$641</c:f>
              <c:strCache>
                <c:ptCount val="1"/>
                <c:pt idx="0">
                  <c:v>Total</c:v>
                </c:pt>
              </c:strCache>
            </c:strRef>
          </c:tx>
          <c:marker>
            <c:symbol val="square"/>
            <c:size val="3"/>
          </c:marker>
          <c:cat>
            <c:strRef>
              <c:f>'Indicadores para Publicar'!$B$619:$O$619</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Publicar'!$B$641:$O$641</c:f>
              <c:numCache>
                <c:formatCode>#,##0.00</c:formatCode>
                <c:ptCount val="14"/>
                <c:pt idx="0">
                  <c:v>656.1090452268013</c:v>
                </c:pt>
                <c:pt idx="1">
                  <c:v>657.47349684559242</c:v>
                </c:pt>
                <c:pt idx="2">
                  <c:v>569.40500000000145</c:v>
                </c:pt>
                <c:pt idx="3">
                  <c:v>561.14501999999948</c:v>
                </c:pt>
                <c:pt idx="4">
                  <c:v>553.57200000000273</c:v>
                </c:pt>
                <c:pt idx="5">
                  <c:v>546.03699999999401</c:v>
                </c:pt>
                <c:pt idx="6">
                  <c:v>141.64686636972885</c:v>
                </c:pt>
                <c:pt idx="7">
                  <c:v>125.33865958945482</c:v>
                </c:pt>
                <c:pt idx="8">
                  <c:v>314.39696565360077</c:v>
                </c:pt>
                <c:pt idx="9">
                  <c:v>85.468853731561566</c:v>
                </c:pt>
                <c:pt idx="10">
                  <c:v>163.7366596515779</c:v>
                </c:pt>
                <c:pt idx="11">
                  <c:v>125.57299999999999</c:v>
                </c:pt>
                <c:pt idx="12">
                  <c:v>95.194999999999993</c:v>
                </c:pt>
                <c:pt idx="13">
                  <c:v>60.575144902100405</c:v>
                </c:pt>
              </c:numCache>
            </c:numRef>
          </c:val>
          <c:smooth val="0"/>
          <c:extLst xmlns:c16r2="http://schemas.microsoft.com/office/drawing/2015/06/chart">
            <c:ext xmlns:c16="http://schemas.microsoft.com/office/drawing/2014/chart" uri="{C3380CC4-5D6E-409C-BE32-E72D297353CC}">
              <c16:uniqueId val="{00000000-24B9-4C3B-9282-B77074C3452C}"/>
            </c:ext>
          </c:extLst>
        </c:ser>
        <c:ser>
          <c:idx val="1"/>
          <c:order val="1"/>
          <c:tx>
            <c:strRef>
              <c:f>'Indicadores para Publicar'!$A$642</c:f>
              <c:strCache>
                <c:ptCount val="1"/>
                <c:pt idx="0">
                  <c:v>Total Comunas</c:v>
                </c:pt>
              </c:strCache>
            </c:strRef>
          </c:tx>
          <c:marker>
            <c:symbol val="square"/>
            <c:size val="3"/>
          </c:marker>
          <c:cat>
            <c:strRef>
              <c:f>'Indicadores para Publicar'!$B$619:$O$619</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Publicar'!$B$642:$O$642</c:f>
              <c:numCache>
                <c:formatCode>#,##0.00</c:formatCode>
                <c:ptCount val="14"/>
                <c:pt idx="0">
                  <c:v>622.31762178711267</c:v>
                </c:pt>
                <c:pt idx="1">
                  <c:v>614.35369870117688</c:v>
                </c:pt>
                <c:pt idx="2">
                  <c:v>513.47299999999461</c:v>
                </c:pt>
                <c:pt idx="3">
                  <c:v>502.00101690000133</c:v>
                </c:pt>
                <c:pt idx="4">
                  <c:v>491.66200000000475</c:v>
                </c:pt>
                <c:pt idx="5">
                  <c:v>481.73199999999747</c:v>
                </c:pt>
                <c:pt idx="6">
                  <c:v>122.06904830514975</c:v>
                </c:pt>
                <c:pt idx="7">
                  <c:v>108.38223106428208</c:v>
                </c:pt>
                <c:pt idx="8">
                  <c:v>275.10955245140053</c:v>
                </c:pt>
                <c:pt idx="9">
                  <c:v>70.820727613235277</c:v>
                </c:pt>
                <c:pt idx="10">
                  <c:v>140.86812031036371</c:v>
                </c:pt>
                <c:pt idx="11">
                  <c:v>104.666</c:v>
                </c:pt>
                <c:pt idx="12">
                  <c:v>77.849000000000004</c:v>
                </c:pt>
                <c:pt idx="13">
                  <c:v>60.557453510744665</c:v>
                </c:pt>
              </c:numCache>
            </c:numRef>
          </c:val>
          <c:smooth val="0"/>
          <c:extLst xmlns:c16r2="http://schemas.microsoft.com/office/drawing/2015/06/chart">
            <c:ext xmlns:c16="http://schemas.microsoft.com/office/drawing/2014/chart" uri="{C3380CC4-5D6E-409C-BE32-E72D297353CC}">
              <c16:uniqueId val="{00000001-24B9-4C3B-9282-B77074C3452C}"/>
            </c:ext>
          </c:extLst>
        </c:ser>
        <c:ser>
          <c:idx val="2"/>
          <c:order val="2"/>
          <c:tx>
            <c:strRef>
              <c:f>'Indicadores para Publicar'!$A$643</c:f>
              <c:strCache>
                <c:ptCount val="1"/>
                <c:pt idx="0">
                  <c:v>Total Corregimientos</c:v>
                </c:pt>
              </c:strCache>
            </c:strRef>
          </c:tx>
          <c:marker>
            <c:symbol val="square"/>
            <c:size val="3"/>
          </c:marker>
          <c:cat>
            <c:strRef>
              <c:f>'Indicadores para Publicar'!$B$619:$O$619</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Publicar'!$B$643:$O$643</c:f>
              <c:numCache>
                <c:formatCode>#,##0.00</c:formatCode>
                <c:ptCount val="14"/>
                <c:pt idx="0">
                  <c:v>33.791423439682887</c:v>
                </c:pt>
                <c:pt idx="1">
                  <c:v>43.1197981444286</c:v>
                </c:pt>
                <c:pt idx="2">
                  <c:v>55.931999999999725</c:v>
                </c:pt>
                <c:pt idx="3">
                  <c:v>59.14400309999963</c:v>
                </c:pt>
                <c:pt idx="4">
                  <c:v>61.91</c:v>
                </c:pt>
                <c:pt idx="5">
                  <c:v>64.304999999999865</c:v>
                </c:pt>
                <c:pt idx="6">
                  <c:v>19.57781806457924</c:v>
                </c:pt>
                <c:pt idx="7">
                  <c:v>16.956428525172779</c:v>
                </c:pt>
                <c:pt idx="8">
                  <c:v>39.287413202199986</c:v>
                </c:pt>
                <c:pt idx="9">
                  <c:v>14.648126118326113</c:v>
                </c:pt>
                <c:pt idx="10">
                  <c:v>22.868539341214333</c:v>
                </c:pt>
                <c:pt idx="11">
                  <c:v>20.907</c:v>
                </c:pt>
                <c:pt idx="12">
                  <c:v>17.346</c:v>
                </c:pt>
                <c:pt idx="13">
                  <c:v>60.681630525823145</c:v>
                </c:pt>
              </c:numCache>
            </c:numRef>
          </c:val>
          <c:smooth val="0"/>
          <c:extLst xmlns:c16r2="http://schemas.microsoft.com/office/drawing/2015/06/chart">
            <c:ext xmlns:c16="http://schemas.microsoft.com/office/drawing/2014/chart" uri="{C3380CC4-5D6E-409C-BE32-E72D297353CC}">
              <c16:uniqueId val="{00000002-24B9-4C3B-9282-B77074C3452C}"/>
            </c:ext>
          </c:extLst>
        </c:ser>
        <c:dLbls>
          <c:showLegendKey val="0"/>
          <c:showVal val="0"/>
          <c:showCatName val="0"/>
          <c:showSerName val="0"/>
          <c:showPercent val="0"/>
          <c:showBubbleSize val="0"/>
        </c:dLbls>
        <c:marker val="1"/>
        <c:smooth val="0"/>
        <c:axId val="692268152"/>
        <c:axId val="692271288"/>
      </c:lineChart>
      <c:catAx>
        <c:axId val="692268152"/>
        <c:scaling>
          <c:orientation val="minMax"/>
        </c:scaling>
        <c:delete val="0"/>
        <c:axPos val="b"/>
        <c:numFmt formatCode="General" sourceLinked="0"/>
        <c:majorTickMark val="out"/>
        <c:minorTickMark val="none"/>
        <c:tickLblPos val="nextTo"/>
        <c:crossAx val="692271288"/>
        <c:crosses val="autoZero"/>
        <c:auto val="1"/>
        <c:lblAlgn val="ctr"/>
        <c:lblOffset val="100"/>
        <c:noMultiLvlLbl val="0"/>
      </c:catAx>
      <c:valAx>
        <c:axId val="692271288"/>
        <c:scaling>
          <c:orientation val="minMax"/>
        </c:scaling>
        <c:delete val="0"/>
        <c:axPos val="l"/>
        <c:numFmt formatCode="#,##0.00" sourceLinked="1"/>
        <c:majorTickMark val="out"/>
        <c:minorTickMark val="none"/>
        <c:tickLblPos val="nextTo"/>
        <c:crossAx val="69226815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T87=Tasa neta de escolaridad básica primaria (por 100 personas) ,00</a:t>
            </a:r>
          </a:p>
        </c:rich>
      </c:tx>
      <c:overlay val="0"/>
    </c:title>
    <c:autoTitleDeleted val="0"/>
    <c:plotArea>
      <c:layout/>
      <c:lineChart>
        <c:grouping val="standard"/>
        <c:varyColors val="0"/>
        <c:ser>
          <c:idx val="0"/>
          <c:order val="0"/>
          <c:tx>
            <c:strRef>
              <c:f>'Indicadores para Publicar'!$A$757</c:f>
              <c:strCache>
                <c:ptCount val="1"/>
                <c:pt idx="0">
                  <c:v>Total</c:v>
                </c:pt>
              </c:strCache>
            </c:strRef>
          </c:tx>
          <c:marker>
            <c:symbol val="square"/>
            <c:size val="3"/>
          </c:marker>
          <c:cat>
            <c:strRef>
              <c:f>'Indicadores para Publicar'!$B$735:$O$735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Publicar'!$B$757:$O$757</c:f>
              <c:numCache>
                <c:formatCode>#,##0.00</c:formatCode>
                <c:ptCount val="14"/>
                <c:pt idx="0">
                  <c:v>165.3064229146419</c:v>
                </c:pt>
                <c:pt idx="1">
                  <c:v>174.32481079537709</c:v>
                </c:pt>
                <c:pt idx="2">
                  <c:v>156.04800000000077</c:v>
                </c:pt>
                <c:pt idx="3">
                  <c:v>153.54301470000027</c:v>
                </c:pt>
                <c:pt idx="4">
                  <c:v>151.97099999999818</c:v>
                </c:pt>
                <c:pt idx="5">
                  <c:v>150.85799999999944</c:v>
                </c:pt>
                <c:pt idx="6">
                  <c:v>19.538196978282784</c:v>
                </c:pt>
                <c:pt idx="7">
                  <c:v>16.290733983105685</c:v>
                </c:pt>
                <c:pt idx="8">
                  <c:v>53.750449955000029</c:v>
                </c:pt>
                <c:pt idx="9">
                  <c:v>3.0123068587095969</c:v>
                </c:pt>
                <c:pt idx="10">
                  <c:v>30.879927391347874</c:v>
                </c:pt>
                <c:pt idx="11">
                  <c:v>23.71</c:v>
                </c:pt>
                <c:pt idx="12">
                  <c:v>17.645</c:v>
                </c:pt>
                <c:pt idx="13">
                  <c:v>46.329581064090533</c:v>
                </c:pt>
              </c:numCache>
            </c:numRef>
          </c:val>
          <c:smooth val="0"/>
          <c:extLst xmlns:c16r2="http://schemas.microsoft.com/office/drawing/2015/06/chart">
            <c:ext xmlns:c16="http://schemas.microsoft.com/office/drawing/2014/chart" uri="{C3380CC4-5D6E-409C-BE32-E72D297353CC}">
              <c16:uniqueId val="{00000000-19FF-42FE-AED7-2550E14644AA}"/>
            </c:ext>
          </c:extLst>
        </c:ser>
        <c:ser>
          <c:idx val="1"/>
          <c:order val="1"/>
          <c:tx>
            <c:strRef>
              <c:f>'Indicadores para Publicar'!$A$758</c:f>
              <c:strCache>
                <c:ptCount val="1"/>
                <c:pt idx="0">
                  <c:v>Total Comunas</c:v>
                </c:pt>
              </c:strCache>
            </c:strRef>
          </c:tx>
          <c:marker>
            <c:symbol val="square"/>
            <c:size val="3"/>
          </c:marker>
          <c:cat>
            <c:strRef>
              <c:f>'Indicadores para Publicar'!$B$735:$O$735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Publicar'!$B$758:$O$758</c:f>
              <c:numCache>
                <c:formatCode>#,##0.00</c:formatCode>
                <c:ptCount val="14"/>
                <c:pt idx="0">
                  <c:v>156.42671539640364</c:v>
                </c:pt>
                <c:pt idx="1">
                  <c:v>161.65275104936154</c:v>
                </c:pt>
                <c:pt idx="2">
                  <c:v>139.19799999999958</c:v>
                </c:pt>
                <c:pt idx="3">
                  <c:v>136.68801510000011</c:v>
                </c:pt>
                <c:pt idx="4">
                  <c:v>134.63199999999856</c:v>
                </c:pt>
                <c:pt idx="5">
                  <c:v>133.19699999999978</c:v>
                </c:pt>
                <c:pt idx="6">
                  <c:v>16.477170091770585</c:v>
                </c:pt>
                <c:pt idx="7">
                  <c:v>14.195074786746487</c:v>
                </c:pt>
                <c:pt idx="8">
                  <c:v>46.390381617099997</c:v>
                </c:pt>
                <c:pt idx="9">
                  <c:v>1.9141401920429297</c:v>
                </c:pt>
                <c:pt idx="10">
                  <c:v>27.540838502458985</c:v>
                </c:pt>
                <c:pt idx="11">
                  <c:v>20.488</c:v>
                </c:pt>
                <c:pt idx="12">
                  <c:v>14.372</c:v>
                </c:pt>
                <c:pt idx="13">
                  <c:v>46.123914190551517</c:v>
                </c:pt>
              </c:numCache>
            </c:numRef>
          </c:val>
          <c:smooth val="0"/>
          <c:extLst xmlns:c16r2="http://schemas.microsoft.com/office/drawing/2015/06/chart">
            <c:ext xmlns:c16="http://schemas.microsoft.com/office/drawing/2014/chart" uri="{C3380CC4-5D6E-409C-BE32-E72D297353CC}">
              <c16:uniqueId val="{00000001-19FF-42FE-AED7-2550E14644AA}"/>
            </c:ext>
          </c:extLst>
        </c:ser>
        <c:ser>
          <c:idx val="2"/>
          <c:order val="2"/>
          <c:tx>
            <c:strRef>
              <c:f>'Indicadores para Publicar'!$A$759</c:f>
              <c:strCache>
                <c:ptCount val="1"/>
                <c:pt idx="0">
                  <c:v>Total Corregimientos</c:v>
                </c:pt>
              </c:strCache>
            </c:strRef>
          </c:tx>
          <c:marker>
            <c:symbol val="square"/>
            <c:size val="3"/>
          </c:marker>
          <c:cat>
            <c:strRef>
              <c:f>'Indicadores para Publicar'!$B$735:$O$735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Publicar'!$B$759:$O$759</c:f>
              <c:numCache>
                <c:formatCode>#,##0.00</c:formatCode>
                <c:ptCount val="14"/>
                <c:pt idx="0">
                  <c:v>88.797075182370392</c:v>
                </c:pt>
                <c:pt idx="1">
                  <c:v>126.72059746015877</c:v>
                </c:pt>
                <c:pt idx="2">
                  <c:v>168.50000000000048</c:v>
                </c:pt>
                <c:pt idx="3">
                  <c:v>168.54999599999982</c:v>
                </c:pt>
                <c:pt idx="4">
                  <c:v>173.39</c:v>
                </c:pt>
                <c:pt idx="5">
                  <c:v>176.61000000000016</c:v>
                </c:pt>
                <c:pt idx="6">
                  <c:v>30.610268865121817</c:v>
                </c:pt>
                <c:pt idx="7">
                  <c:v>20.956591963591965</c:v>
                </c:pt>
                <c:pt idx="8">
                  <c:v>73.600683379000003</c:v>
                </c:pt>
                <c:pt idx="9">
                  <c:v>10.981666666666667</c:v>
                </c:pt>
                <c:pt idx="10">
                  <c:v>33.390888888888881</c:v>
                </c:pt>
                <c:pt idx="11">
                  <c:v>32.21</c:v>
                </c:pt>
                <c:pt idx="12">
                  <c:v>32.729999999999997</c:v>
                </c:pt>
                <c:pt idx="13">
                  <c:v>47.538318437544532</c:v>
                </c:pt>
              </c:numCache>
            </c:numRef>
          </c:val>
          <c:smooth val="0"/>
          <c:extLst xmlns:c16r2="http://schemas.microsoft.com/office/drawing/2015/06/chart">
            <c:ext xmlns:c16="http://schemas.microsoft.com/office/drawing/2014/chart" uri="{C3380CC4-5D6E-409C-BE32-E72D297353CC}">
              <c16:uniqueId val="{00000002-19FF-42FE-AED7-2550E14644AA}"/>
            </c:ext>
          </c:extLst>
        </c:ser>
        <c:dLbls>
          <c:showLegendKey val="0"/>
          <c:showVal val="0"/>
          <c:showCatName val="0"/>
          <c:showSerName val="0"/>
          <c:showPercent val="0"/>
          <c:showBubbleSize val="0"/>
        </c:dLbls>
        <c:marker val="1"/>
        <c:smooth val="0"/>
        <c:axId val="692268936"/>
        <c:axId val="692267760"/>
      </c:lineChart>
      <c:catAx>
        <c:axId val="692268936"/>
        <c:scaling>
          <c:orientation val="minMax"/>
        </c:scaling>
        <c:delete val="0"/>
        <c:axPos val="b"/>
        <c:numFmt formatCode="General" sourceLinked="0"/>
        <c:majorTickMark val="out"/>
        <c:minorTickMark val="none"/>
        <c:tickLblPos val="nextTo"/>
        <c:crossAx val="692267760"/>
        <c:crosses val="autoZero"/>
        <c:auto val="1"/>
        <c:lblAlgn val="ctr"/>
        <c:lblOffset val="100"/>
        <c:noMultiLvlLbl val="0"/>
      </c:catAx>
      <c:valAx>
        <c:axId val="692267760"/>
        <c:scaling>
          <c:orientation val="minMax"/>
        </c:scaling>
        <c:delete val="0"/>
        <c:axPos val="l"/>
        <c:numFmt formatCode="#,##0.00" sourceLinked="1"/>
        <c:majorTickMark val="out"/>
        <c:minorTickMark val="none"/>
        <c:tickLblPos val="nextTo"/>
        <c:crossAx val="692268936"/>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T88=Tasa neta de escolaridad básica secundaria (por 100 personas) ,00</a:t>
            </a:r>
          </a:p>
        </c:rich>
      </c:tx>
      <c:overlay val="0"/>
    </c:title>
    <c:autoTitleDeleted val="0"/>
    <c:plotArea>
      <c:layout/>
      <c:lineChart>
        <c:grouping val="standard"/>
        <c:varyColors val="0"/>
        <c:ser>
          <c:idx val="0"/>
          <c:order val="0"/>
          <c:tx>
            <c:strRef>
              <c:f>'Indicadores para Publicar'!$A$786</c:f>
              <c:strCache>
                <c:ptCount val="1"/>
                <c:pt idx="0">
                  <c:v>Total</c:v>
                </c:pt>
              </c:strCache>
            </c:strRef>
          </c:tx>
          <c:marker>
            <c:symbol val="square"/>
            <c:size val="3"/>
          </c:marker>
          <c:cat>
            <c:strRef>
              <c:f>'Indicadores para Publicar'!$B$764:$O$764</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Publicar'!$B$786:$O$786</c:f>
              <c:numCache>
                <c:formatCode>#,##0.00</c:formatCode>
                <c:ptCount val="14"/>
                <c:pt idx="0">
                  <c:v>181.77050217161661</c:v>
                </c:pt>
                <c:pt idx="1">
                  <c:v>158.45644315531356</c:v>
                </c:pt>
                <c:pt idx="2">
                  <c:v>138.57899999999916</c:v>
                </c:pt>
                <c:pt idx="3">
                  <c:v>135.86999440000048</c:v>
                </c:pt>
                <c:pt idx="4">
                  <c:v>133.47299999999984</c:v>
                </c:pt>
                <c:pt idx="5">
                  <c:v>131.23399999999887</c:v>
                </c:pt>
                <c:pt idx="6">
                  <c:v>42.17331289770658</c:v>
                </c:pt>
                <c:pt idx="7">
                  <c:v>36.603942904748251</c:v>
                </c:pt>
                <c:pt idx="8">
                  <c:v>74.840613496399911</c:v>
                </c:pt>
                <c:pt idx="9">
                  <c:v>43.413118890194873</c:v>
                </c:pt>
                <c:pt idx="10">
                  <c:v>43.651679109924025</c:v>
                </c:pt>
                <c:pt idx="11">
                  <c:v>42.058999999999997</c:v>
                </c:pt>
                <c:pt idx="12">
                  <c:v>404.34</c:v>
                </c:pt>
                <c:pt idx="13">
                  <c:v>68.19364052023181</c:v>
                </c:pt>
              </c:numCache>
            </c:numRef>
          </c:val>
          <c:smooth val="0"/>
          <c:extLst xmlns:c16r2="http://schemas.microsoft.com/office/drawing/2015/06/chart">
            <c:ext xmlns:c16="http://schemas.microsoft.com/office/drawing/2014/chart" uri="{C3380CC4-5D6E-409C-BE32-E72D297353CC}">
              <c16:uniqueId val="{00000000-5699-4857-BA53-4C1A25D714C7}"/>
            </c:ext>
          </c:extLst>
        </c:ser>
        <c:ser>
          <c:idx val="1"/>
          <c:order val="1"/>
          <c:tx>
            <c:strRef>
              <c:f>'Indicadores para Publicar'!$A$787</c:f>
              <c:strCache>
                <c:ptCount val="1"/>
                <c:pt idx="0">
                  <c:v>Total Comunas</c:v>
                </c:pt>
              </c:strCache>
            </c:strRef>
          </c:tx>
          <c:marker>
            <c:symbol val="square"/>
            <c:size val="3"/>
          </c:marker>
          <c:cat>
            <c:strRef>
              <c:f>'Indicadores para Publicar'!$B$764:$O$764</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Publicar'!$B$787:$O$787</c:f>
              <c:numCache>
                <c:formatCode>#,##0.00</c:formatCode>
                <c:ptCount val="14"/>
                <c:pt idx="0">
                  <c:v>170.90016078671806</c:v>
                </c:pt>
                <c:pt idx="1">
                  <c:v>147.49905010399823</c:v>
                </c:pt>
                <c:pt idx="2">
                  <c:v>123.69599999999896</c:v>
                </c:pt>
                <c:pt idx="3">
                  <c:v>119.98999250000021</c:v>
                </c:pt>
                <c:pt idx="4">
                  <c:v>116.70599999999982</c:v>
                </c:pt>
                <c:pt idx="5">
                  <c:v>113.64299999999935</c:v>
                </c:pt>
                <c:pt idx="6">
                  <c:v>35.684477873442894</c:v>
                </c:pt>
                <c:pt idx="7">
                  <c:v>31.101115400308242</c:v>
                </c:pt>
                <c:pt idx="8">
                  <c:v>64.766028062000018</c:v>
                </c:pt>
                <c:pt idx="9">
                  <c:v>36.193043132619103</c:v>
                </c:pt>
                <c:pt idx="10">
                  <c:v>38.29106164960654</c:v>
                </c:pt>
                <c:pt idx="11">
                  <c:v>36.819000000000003</c:v>
                </c:pt>
                <c:pt idx="12">
                  <c:v>344.11</c:v>
                </c:pt>
                <c:pt idx="13">
                  <c:v>68.443951268464332</c:v>
                </c:pt>
              </c:numCache>
            </c:numRef>
          </c:val>
          <c:smooth val="0"/>
          <c:extLst xmlns:c16r2="http://schemas.microsoft.com/office/drawing/2015/06/chart">
            <c:ext xmlns:c16="http://schemas.microsoft.com/office/drawing/2014/chart" uri="{C3380CC4-5D6E-409C-BE32-E72D297353CC}">
              <c16:uniqueId val="{00000001-5699-4857-BA53-4C1A25D714C7}"/>
            </c:ext>
          </c:extLst>
        </c:ser>
        <c:ser>
          <c:idx val="2"/>
          <c:order val="2"/>
          <c:tx>
            <c:strRef>
              <c:f>'Indicadores para Publicar'!$A$788</c:f>
              <c:strCache>
                <c:ptCount val="1"/>
                <c:pt idx="0">
                  <c:v>Total Corregimientos</c:v>
                </c:pt>
              </c:strCache>
            </c:strRef>
          </c:tx>
          <c:marker>
            <c:symbol val="square"/>
            <c:size val="3"/>
          </c:marker>
          <c:cat>
            <c:strRef>
              <c:f>'Indicadores para Publicar'!$B$764:$O$764</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Publicar'!$B$788:$O$788</c:f>
              <c:numCache>
                <c:formatCode>#,##0.00</c:formatCode>
                <c:ptCount val="14"/>
                <c:pt idx="0">
                  <c:v>108.70341384899577</c:v>
                </c:pt>
                <c:pt idx="1">
                  <c:v>109.57393051315694</c:v>
                </c:pt>
                <c:pt idx="2">
                  <c:v>148.82999999999964</c:v>
                </c:pt>
                <c:pt idx="3">
                  <c:v>158.80001900000033</c:v>
                </c:pt>
                <c:pt idx="4">
                  <c:v>167.67</c:v>
                </c:pt>
                <c:pt idx="5">
                  <c:v>175.90999999999985</c:v>
                </c:pt>
                <c:pt idx="6">
                  <c:v>64.888350242636591</c:v>
                </c:pt>
                <c:pt idx="7">
                  <c:v>55.028275044400019</c:v>
                </c:pt>
                <c:pt idx="8">
                  <c:v>100.74585434399997</c:v>
                </c:pt>
                <c:pt idx="9">
                  <c:v>72.200757575757549</c:v>
                </c:pt>
                <c:pt idx="10">
                  <c:v>53.606174603174615</c:v>
                </c:pt>
                <c:pt idx="11">
                  <c:v>52.4</c:v>
                </c:pt>
                <c:pt idx="12">
                  <c:v>60.24</c:v>
                </c:pt>
                <c:pt idx="13">
                  <c:v>66.74988904945819</c:v>
                </c:pt>
              </c:numCache>
            </c:numRef>
          </c:val>
          <c:smooth val="0"/>
          <c:extLst xmlns:c16r2="http://schemas.microsoft.com/office/drawing/2015/06/chart">
            <c:ext xmlns:c16="http://schemas.microsoft.com/office/drawing/2014/chart" uri="{C3380CC4-5D6E-409C-BE32-E72D297353CC}">
              <c16:uniqueId val="{00000002-5699-4857-BA53-4C1A25D714C7}"/>
            </c:ext>
          </c:extLst>
        </c:ser>
        <c:dLbls>
          <c:showLegendKey val="0"/>
          <c:showVal val="0"/>
          <c:showCatName val="0"/>
          <c:showSerName val="0"/>
          <c:showPercent val="0"/>
          <c:showBubbleSize val="0"/>
        </c:dLbls>
        <c:marker val="1"/>
        <c:smooth val="0"/>
        <c:axId val="692265016"/>
        <c:axId val="692268544"/>
      </c:lineChart>
      <c:catAx>
        <c:axId val="692265016"/>
        <c:scaling>
          <c:orientation val="minMax"/>
        </c:scaling>
        <c:delete val="0"/>
        <c:axPos val="b"/>
        <c:numFmt formatCode="General" sourceLinked="0"/>
        <c:majorTickMark val="out"/>
        <c:minorTickMark val="none"/>
        <c:tickLblPos val="nextTo"/>
        <c:crossAx val="692268544"/>
        <c:crosses val="autoZero"/>
        <c:auto val="1"/>
        <c:lblAlgn val="ctr"/>
        <c:lblOffset val="100"/>
        <c:noMultiLvlLbl val="0"/>
      </c:catAx>
      <c:valAx>
        <c:axId val="692268544"/>
        <c:scaling>
          <c:orientation val="minMax"/>
        </c:scaling>
        <c:delete val="0"/>
        <c:axPos val="l"/>
        <c:numFmt formatCode="#,##0.00" sourceLinked="1"/>
        <c:majorTickMark val="out"/>
        <c:minorTickMark val="none"/>
        <c:tickLblPos val="nextTo"/>
        <c:crossAx val="692265016"/>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T89=Tasa neta de escolaridad educación media (por 100 personas) ,00</a:t>
            </a:r>
          </a:p>
        </c:rich>
      </c:tx>
      <c:overlay val="0"/>
    </c:title>
    <c:autoTitleDeleted val="0"/>
    <c:plotArea>
      <c:layout/>
      <c:lineChart>
        <c:grouping val="standard"/>
        <c:varyColors val="0"/>
        <c:ser>
          <c:idx val="0"/>
          <c:order val="0"/>
          <c:tx>
            <c:strRef>
              <c:f>'Indicadores para Publicar'!$A$815</c:f>
              <c:strCache>
                <c:ptCount val="1"/>
                <c:pt idx="0">
                  <c:v>Total</c:v>
                </c:pt>
              </c:strCache>
            </c:strRef>
          </c:tx>
          <c:marker>
            <c:symbol val="square"/>
            <c:size val="3"/>
          </c:marker>
          <c:cat>
            <c:strRef>
              <c:f>'Indicadores para Publicar'!$B$793:$O$793</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Publicar'!$B$815:$O$815</c:f>
              <c:numCache>
                <c:formatCode>#,##0.00</c:formatCode>
                <c:ptCount val="14"/>
                <c:pt idx="0">
                  <c:v>81.169173550157964</c:v>
                </c:pt>
                <c:pt idx="1">
                  <c:v>84.77577595547865</c:v>
                </c:pt>
                <c:pt idx="2">
                  <c:v>75.455000000000155</c:v>
                </c:pt>
                <c:pt idx="3">
                  <c:v>73.531999900000358</c:v>
                </c:pt>
                <c:pt idx="4">
                  <c:v>71.726999999999975</c:v>
                </c:pt>
                <c:pt idx="5">
                  <c:v>70.190000000000239</c:v>
                </c:pt>
                <c:pt idx="6">
                  <c:v>62.343917681127103</c:v>
                </c:pt>
                <c:pt idx="7">
                  <c:v>61.317770259528068</c:v>
                </c:pt>
                <c:pt idx="8">
                  <c:v>63.739503404800033</c:v>
                </c:pt>
                <c:pt idx="9">
                  <c:v>44.653566407901749</c:v>
                </c:pt>
                <c:pt idx="10">
                  <c:v>45.90093885923735</c:v>
                </c:pt>
                <c:pt idx="11">
                  <c:v>60.292000000000002</c:v>
                </c:pt>
                <c:pt idx="12">
                  <c:v>43.875999999999998</c:v>
                </c:pt>
                <c:pt idx="13">
                  <c:v>93.521191546526765</c:v>
                </c:pt>
              </c:numCache>
            </c:numRef>
          </c:val>
          <c:smooth val="0"/>
          <c:extLst xmlns:c16r2="http://schemas.microsoft.com/office/drawing/2015/06/chart">
            <c:ext xmlns:c16="http://schemas.microsoft.com/office/drawing/2014/chart" uri="{C3380CC4-5D6E-409C-BE32-E72D297353CC}">
              <c16:uniqueId val="{00000000-4091-4AD0-99B5-84130BF1E10A}"/>
            </c:ext>
          </c:extLst>
        </c:ser>
        <c:ser>
          <c:idx val="1"/>
          <c:order val="1"/>
          <c:tx>
            <c:strRef>
              <c:f>'Indicadores para Publicar'!$A$816</c:f>
              <c:strCache>
                <c:ptCount val="1"/>
                <c:pt idx="0">
                  <c:v>Total Comunas</c:v>
                </c:pt>
              </c:strCache>
            </c:strRef>
          </c:tx>
          <c:marker>
            <c:symbol val="square"/>
            <c:size val="3"/>
          </c:marker>
          <c:cat>
            <c:strRef>
              <c:f>'Indicadores para Publicar'!$B$793:$O$793</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Publicar'!$B$816:$O$816</c:f>
              <c:numCache>
                <c:formatCode>#,##0.00</c:formatCode>
                <c:ptCount val="14"/>
                <c:pt idx="0">
                  <c:v>77.374156339896743</c:v>
                </c:pt>
                <c:pt idx="1">
                  <c:v>78.591657799707377</c:v>
                </c:pt>
                <c:pt idx="2">
                  <c:v>68.084000000000259</c:v>
                </c:pt>
                <c:pt idx="3">
                  <c:v>65.591000700000293</c:v>
                </c:pt>
                <c:pt idx="4">
                  <c:v>63.596999999999994</c:v>
                </c:pt>
                <c:pt idx="5">
                  <c:v>61.785000000000082</c:v>
                </c:pt>
                <c:pt idx="6">
                  <c:v>54.411272809332289</c:v>
                </c:pt>
                <c:pt idx="7">
                  <c:v>53.524042189352635</c:v>
                </c:pt>
                <c:pt idx="8">
                  <c:v>55.354029163799979</c:v>
                </c:pt>
                <c:pt idx="9">
                  <c:v>38.005248947584313</c:v>
                </c:pt>
                <c:pt idx="10">
                  <c:v>38.81116743066589</c:v>
                </c:pt>
                <c:pt idx="11">
                  <c:v>50.588999999999999</c:v>
                </c:pt>
                <c:pt idx="12">
                  <c:v>35.686</c:v>
                </c:pt>
                <c:pt idx="13">
                  <c:v>93.500103835641468</c:v>
                </c:pt>
              </c:numCache>
            </c:numRef>
          </c:val>
          <c:smooth val="0"/>
          <c:extLst xmlns:c16r2="http://schemas.microsoft.com/office/drawing/2015/06/chart">
            <c:ext xmlns:c16="http://schemas.microsoft.com/office/drawing/2014/chart" uri="{C3380CC4-5D6E-409C-BE32-E72D297353CC}">
              <c16:uniqueId val="{00000001-4091-4AD0-99B5-84130BF1E10A}"/>
            </c:ext>
          </c:extLst>
        </c:ser>
        <c:ser>
          <c:idx val="2"/>
          <c:order val="2"/>
          <c:tx>
            <c:strRef>
              <c:f>'Indicadores para Publicar'!$A$817</c:f>
              <c:strCache>
                <c:ptCount val="1"/>
                <c:pt idx="0">
                  <c:v>Total Corregimientos</c:v>
                </c:pt>
              </c:strCache>
            </c:strRef>
          </c:tx>
          <c:marker>
            <c:symbol val="square"/>
            <c:size val="3"/>
          </c:marker>
          <c:cat>
            <c:strRef>
              <c:f>'Indicadores para Publicar'!$B$793:$O$793</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Publicar'!$B$817:$O$817</c:f>
              <c:numCache>
                <c:formatCode>#,##0.00</c:formatCode>
                <c:ptCount val="14"/>
                <c:pt idx="0">
                  <c:v>37.950172102614445</c:v>
                </c:pt>
                <c:pt idx="1">
                  <c:v>61.841181557718052</c:v>
                </c:pt>
                <c:pt idx="2">
                  <c:v>73.710000000000164</c:v>
                </c:pt>
                <c:pt idx="3">
                  <c:v>79.409991999999988</c:v>
                </c:pt>
                <c:pt idx="4">
                  <c:v>81.3</c:v>
                </c:pt>
                <c:pt idx="5">
                  <c:v>84.050000000000068</c:v>
                </c:pt>
                <c:pt idx="6">
                  <c:v>79.326448717948665</c:v>
                </c:pt>
                <c:pt idx="7">
                  <c:v>77.937280701754403</c:v>
                </c:pt>
                <c:pt idx="8">
                  <c:v>83.854742409999957</c:v>
                </c:pt>
                <c:pt idx="9">
                  <c:v>66.483174603174604</c:v>
                </c:pt>
                <c:pt idx="10">
                  <c:v>70.897714285714216</c:v>
                </c:pt>
                <c:pt idx="11">
                  <c:v>97.03</c:v>
                </c:pt>
                <c:pt idx="12">
                  <c:v>81.900000000000006</c:v>
                </c:pt>
                <c:pt idx="13">
                  <c:v>93.653085512268561</c:v>
                </c:pt>
              </c:numCache>
            </c:numRef>
          </c:val>
          <c:smooth val="0"/>
          <c:extLst xmlns:c16r2="http://schemas.microsoft.com/office/drawing/2015/06/chart">
            <c:ext xmlns:c16="http://schemas.microsoft.com/office/drawing/2014/chart" uri="{C3380CC4-5D6E-409C-BE32-E72D297353CC}">
              <c16:uniqueId val="{00000002-4091-4AD0-99B5-84130BF1E10A}"/>
            </c:ext>
          </c:extLst>
        </c:ser>
        <c:dLbls>
          <c:showLegendKey val="0"/>
          <c:showVal val="0"/>
          <c:showCatName val="0"/>
          <c:showSerName val="0"/>
          <c:showPercent val="0"/>
          <c:showBubbleSize val="0"/>
        </c:dLbls>
        <c:marker val="1"/>
        <c:smooth val="0"/>
        <c:axId val="692270112"/>
        <c:axId val="692265800"/>
      </c:lineChart>
      <c:catAx>
        <c:axId val="692270112"/>
        <c:scaling>
          <c:orientation val="minMax"/>
        </c:scaling>
        <c:delete val="0"/>
        <c:axPos val="b"/>
        <c:numFmt formatCode="General" sourceLinked="0"/>
        <c:majorTickMark val="out"/>
        <c:minorTickMark val="none"/>
        <c:tickLblPos val="nextTo"/>
        <c:crossAx val="692265800"/>
        <c:crosses val="autoZero"/>
        <c:auto val="1"/>
        <c:lblAlgn val="ctr"/>
        <c:lblOffset val="100"/>
        <c:noMultiLvlLbl val="0"/>
      </c:catAx>
      <c:valAx>
        <c:axId val="692265800"/>
        <c:scaling>
          <c:orientation val="minMax"/>
        </c:scaling>
        <c:delete val="0"/>
        <c:axPos val="l"/>
        <c:numFmt formatCode="#,##0.00" sourceLinked="1"/>
        <c:majorTickMark val="out"/>
        <c:minorTickMark val="none"/>
        <c:tickLblPos val="nextTo"/>
        <c:crossAx val="69227011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T90=Tasa neta de escolaridad educación básica secundaria y media (por 100 personas) ,00</a:t>
            </a:r>
          </a:p>
        </c:rich>
      </c:tx>
      <c:overlay val="0"/>
    </c:title>
    <c:autoTitleDeleted val="0"/>
    <c:plotArea>
      <c:layout/>
      <c:lineChart>
        <c:grouping val="standard"/>
        <c:varyColors val="0"/>
        <c:ser>
          <c:idx val="0"/>
          <c:order val="0"/>
          <c:tx>
            <c:strRef>
              <c:f>'Indicadores para Publicar'!$A$844</c:f>
              <c:strCache>
                <c:ptCount val="1"/>
                <c:pt idx="0">
                  <c:v>Total</c:v>
                </c:pt>
              </c:strCache>
            </c:strRef>
          </c:tx>
          <c:marker>
            <c:symbol val="square"/>
            <c:size val="3"/>
          </c:marker>
          <c:cat>
            <c:strRef>
              <c:f>'Indicadores para Publicar'!$B$822:$O$822</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Publicar'!$B$844:$O$844</c:f>
              <c:numCache>
                <c:formatCode>#,##0.00</c:formatCode>
                <c:ptCount val="14"/>
                <c:pt idx="0">
                  <c:v>262.9396757217682</c:v>
                </c:pt>
                <c:pt idx="1">
                  <c:v>243.23221911079071</c:v>
                </c:pt>
                <c:pt idx="2">
                  <c:v>214.03399999999576</c:v>
                </c:pt>
                <c:pt idx="3">
                  <c:v>209.40199430000101</c:v>
                </c:pt>
                <c:pt idx="4">
                  <c:v>205.19999999999703</c:v>
                </c:pt>
                <c:pt idx="5">
                  <c:v>201.42399999999878</c:v>
                </c:pt>
                <c:pt idx="6">
                  <c:v>104.51723057883396</c:v>
                </c:pt>
                <c:pt idx="7">
                  <c:v>97.921713164276127</c:v>
                </c:pt>
                <c:pt idx="8">
                  <c:v>138.58011690120014</c:v>
                </c:pt>
                <c:pt idx="9">
                  <c:v>88.066685298096786</c:v>
                </c:pt>
                <c:pt idx="10">
                  <c:v>89.552617969161375</c:v>
                </c:pt>
                <c:pt idx="11">
                  <c:v>102.351</c:v>
                </c:pt>
                <c:pt idx="12">
                  <c:v>84.31</c:v>
                </c:pt>
                <c:pt idx="13">
                  <c:v>77.035067993408958</c:v>
                </c:pt>
              </c:numCache>
            </c:numRef>
          </c:val>
          <c:smooth val="0"/>
          <c:extLst xmlns:c16r2="http://schemas.microsoft.com/office/drawing/2015/06/chart">
            <c:ext xmlns:c16="http://schemas.microsoft.com/office/drawing/2014/chart" uri="{C3380CC4-5D6E-409C-BE32-E72D297353CC}">
              <c16:uniqueId val="{00000000-B899-4483-93CB-7CAB9F4F76D6}"/>
            </c:ext>
          </c:extLst>
        </c:ser>
        <c:ser>
          <c:idx val="1"/>
          <c:order val="1"/>
          <c:tx>
            <c:strRef>
              <c:f>'Indicadores para Publicar'!$A$845</c:f>
              <c:strCache>
                <c:ptCount val="1"/>
                <c:pt idx="0">
                  <c:v>Total Comunas</c:v>
                </c:pt>
              </c:strCache>
            </c:strRef>
          </c:tx>
          <c:marker>
            <c:symbol val="square"/>
            <c:size val="3"/>
          </c:marker>
          <c:cat>
            <c:strRef>
              <c:f>'Indicadores para Publicar'!$B$822:$O$822</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Publicar'!$B$845:$O$845</c:f>
              <c:numCache>
                <c:formatCode>#,##0.00</c:formatCode>
                <c:ptCount val="14"/>
                <c:pt idx="0">
                  <c:v>248.27431712660882</c:v>
                </c:pt>
                <c:pt idx="1">
                  <c:v>226.0907079037039</c:v>
                </c:pt>
                <c:pt idx="2">
                  <c:v>191.77999999999531</c:v>
                </c:pt>
                <c:pt idx="3">
                  <c:v>185.58099320000068</c:v>
                </c:pt>
                <c:pt idx="4">
                  <c:v>180.30299999999659</c:v>
                </c:pt>
                <c:pt idx="5">
                  <c:v>175.42799999999758</c:v>
                </c:pt>
                <c:pt idx="6">
                  <c:v>90.095750682775304</c:v>
                </c:pt>
                <c:pt idx="7">
                  <c:v>84.625157589660773</c:v>
                </c:pt>
                <c:pt idx="8">
                  <c:v>120.12005722580002</c:v>
                </c:pt>
                <c:pt idx="9">
                  <c:v>74.198292080203487</c:v>
                </c:pt>
                <c:pt idx="10">
                  <c:v>77.102229080272551</c:v>
                </c:pt>
                <c:pt idx="11">
                  <c:v>87.408000000000001</c:v>
                </c:pt>
                <c:pt idx="12">
                  <c:v>70.096999999999994</c:v>
                </c:pt>
                <c:pt idx="13">
                  <c:v>77.256593707989339</c:v>
                </c:pt>
              </c:numCache>
            </c:numRef>
          </c:val>
          <c:smooth val="0"/>
          <c:extLst xmlns:c16r2="http://schemas.microsoft.com/office/drawing/2015/06/chart">
            <c:ext xmlns:c16="http://schemas.microsoft.com/office/drawing/2014/chart" uri="{C3380CC4-5D6E-409C-BE32-E72D297353CC}">
              <c16:uniqueId val="{00000001-B899-4483-93CB-7CAB9F4F76D6}"/>
            </c:ext>
          </c:extLst>
        </c:ser>
        <c:ser>
          <c:idx val="2"/>
          <c:order val="2"/>
          <c:tx>
            <c:strRef>
              <c:f>'Indicadores para Publicar'!$A$846</c:f>
              <c:strCache>
                <c:ptCount val="1"/>
                <c:pt idx="0">
                  <c:v>Total Corregimientos</c:v>
                </c:pt>
              </c:strCache>
            </c:strRef>
          </c:tx>
          <c:marker>
            <c:symbol val="square"/>
            <c:size val="3"/>
          </c:marker>
          <c:cat>
            <c:strRef>
              <c:f>'Indicadores para Publicar'!$B$822:$O$822</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Publicar'!$B$846:$O$846</c:f>
              <c:numCache>
                <c:formatCode>#,##0.00</c:formatCode>
                <c:ptCount val="14"/>
                <c:pt idx="0">
                  <c:v>14.665358595160995</c:v>
                </c:pt>
                <c:pt idx="1">
                  <c:v>17.141511207087476</c:v>
                </c:pt>
                <c:pt idx="2">
                  <c:v>22.254000000000008</c:v>
                </c:pt>
                <c:pt idx="3">
                  <c:v>23.821001100000014</c:v>
                </c:pt>
                <c:pt idx="4">
                  <c:v>24.897000000000023</c:v>
                </c:pt>
                <c:pt idx="5">
                  <c:v>25.996000000000006</c:v>
                </c:pt>
                <c:pt idx="6">
                  <c:v>14.421479896058534</c:v>
                </c:pt>
                <c:pt idx="7">
                  <c:v>13.296555574615427</c:v>
                </c:pt>
                <c:pt idx="8">
                  <c:v>18.460059675400004</c:v>
                </c:pt>
                <c:pt idx="9">
                  <c:v>13.868393217893209</c:v>
                </c:pt>
                <c:pt idx="10">
                  <c:v>12.450388888888885</c:v>
                </c:pt>
                <c:pt idx="11">
                  <c:v>14.943</c:v>
                </c:pt>
                <c:pt idx="12">
                  <c:v>14.212999999999999</c:v>
                </c:pt>
                <c:pt idx="13">
                  <c:v>75.721389554250223</c:v>
                </c:pt>
              </c:numCache>
            </c:numRef>
          </c:val>
          <c:smooth val="0"/>
          <c:extLst xmlns:c16r2="http://schemas.microsoft.com/office/drawing/2015/06/chart">
            <c:ext xmlns:c16="http://schemas.microsoft.com/office/drawing/2014/chart" uri="{C3380CC4-5D6E-409C-BE32-E72D297353CC}">
              <c16:uniqueId val="{00000002-B899-4483-93CB-7CAB9F4F76D6}"/>
            </c:ext>
          </c:extLst>
        </c:ser>
        <c:dLbls>
          <c:showLegendKey val="0"/>
          <c:showVal val="0"/>
          <c:showCatName val="0"/>
          <c:showSerName val="0"/>
          <c:showPercent val="0"/>
          <c:showBubbleSize val="0"/>
        </c:dLbls>
        <c:marker val="1"/>
        <c:smooth val="0"/>
        <c:axId val="692271680"/>
        <c:axId val="692266584"/>
      </c:lineChart>
      <c:catAx>
        <c:axId val="692271680"/>
        <c:scaling>
          <c:orientation val="minMax"/>
        </c:scaling>
        <c:delete val="0"/>
        <c:axPos val="b"/>
        <c:numFmt formatCode="General" sourceLinked="0"/>
        <c:majorTickMark val="out"/>
        <c:minorTickMark val="none"/>
        <c:tickLblPos val="nextTo"/>
        <c:crossAx val="692266584"/>
        <c:crosses val="autoZero"/>
        <c:auto val="1"/>
        <c:lblAlgn val="ctr"/>
        <c:lblOffset val="100"/>
        <c:noMultiLvlLbl val="0"/>
      </c:catAx>
      <c:valAx>
        <c:axId val="692266584"/>
        <c:scaling>
          <c:orientation val="minMax"/>
        </c:scaling>
        <c:delete val="0"/>
        <c:axPos val="l"/>
        <c:numFmt formatCode="#,##0.00" sourceLinked="1"/>
        <c:majorTickMark val="out"/>
        <c:minorTickMark val="none"/>
        <c:tickLblPos val="nextTo"/>
        <c:crossAx val="69227168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T91=Tasa neta de escolaridad superior (por 100 personas) ,00</a:t>
            </a:r>
          </a:p>
        </c:rich>
      </c:tx>
      <c:overlay val="0"/>
    </c:title>
    <c:autoTitleDeleted val="0"/>
    <c:plotArea>
      <c:layout/>
      <c:lineChart>
        <c:grouping val="standard"/>
        <c:varyColors val="0"/>
        <c:ser>
          <c:idx val="0"/>
          <c:order val="0"/>
          <c:tx>
            <c:strRef>
              <c:f>'Indicadores para Publicar'!$A$873</c:f>
              <c:strCache>
                <c:ptCount val="1"/>
                <c:pt idx="0">
                  <c:v>Total</c:v>
                </c:pt>
              </c:strCache>
            </c:strRef>
          </c:tx>
          <c:marker>
            <c:symbol val="square"/>
            <c:size val="3"/>
          </c:marker>
          <c:cat>
            <c:strRef>
              <c:f>'Indicadores para Publicar'!$B$851:$O$851</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Publicar'!$B$873:$O$873</c:f>
              <c:numCache>
                <c:formatCode>#,##0.00</c:formatCode>
                <c:ptCount val="14"/>
                <c:pt idx="0">
                  <c:v>227.86294659031668</c:v>
                </c:pt>
                <c:pt idx="1">
                  <c:v>239.91646693939623</c:v>
                </c:pt>
                <c:pt idx="2">
                  <c:v>199.32300000000566</c:v>
                </c:pt>
                <c:pt idx="3">
                  <c:v>198.20001099999905</c:v>
                </c:pt>
                <c:pt idx="4">
                  <c:v>196.40099999999848</c:v>
                </c:pt>
                <c:pt idx="5">
                  <c:v>193.75499999999886</c:v>
                </c:pt>
                <c:pt idx="6">
                  <c:v>126.59899457032098</c:v>
                </c:pt>
                <c:pt idx="7">
                  <c:v>122.01726387307065</c:v>
                </c:pt>
                <c:pt idx="8">
                  <c:v>154.25115924909849</c:v>
                </c:pt>
                <c:pt idx="9">
                  <c:v>120.72755875741048</c:v>
                </c:pt>
                <c:pt idx="10">
                  <c:v>133.76074066207815</c:v>
                </c:pt>
                <c:pt idx="11">
                  <c:v>120.003</c:v>
                </c:pt>
                <c:pt idx="12">
                  <c:v>113.238</c:v>
                </c:pt>
                <c:pt idx="13">
                  <c:v>90.64740303441836</c:v>
                </c:pt>
              </c:numCache>
            </c:numRef>
          </c:val>
          <c:smooth val="0"/>
          <c:extLst xmlns:c16r2="http://schemas.microsoft.com/office/drawing/2015/06/chart">
            <c:ext xmlns:c16="http://schemas.microsoft.com/office/drawing/2014/chart" uri="{C3380CC4-5D6E-409C-BE32-E72D297353CC}">
              <c16:uniqueId val="{00000000-85B7-40A7-9F74-8447B0521606}"/>
            </c:ext>
          </c:extLst>
        </c:ser>
        <c:ser>
          <c:idx val="1"/>
          <c:order val="1"/>
          <c:tx>
            <c:strRef>
              <c:f>'Indicadores para Publicar'!$A$874</c:f>
              <c:strCache>
                <c:ptCount val="1"/>
                <c:pt idx="0">
                  <c:v>Total Comunas</c:v>
                </c:pt>
              </c:strCache>
            </c:strRef>
          </c:tx>
          <c:marker>
            <c:symbol val="square"/>
            <c:size val="3"/>
          </c:marker>
          <c:cat>
            <c:strRef>
              <c:f>'Indicadores para Publicar'!$B$851:$O$851</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Publicar'!$B$874:$O$874</c:f>
              <c:numCache>
                <c:formatCode>#,##0.00</c:formatCode>
                <c:ptCount val="14"/>
                <c:pt idx="0">
                  <c:v>217.61658926403348</c:v>
                </c:pt>
                <c:pt idx="1">
                  <c:v>226.6102397480698</c:v>
                </c:pt>
                <c:pt idx="2">
                  <c:v>182.49500000000606</c:v>
                </c:pt>
                <c:pt idx="3">
                  <c:v>179.73200859999903</c:v>
                </c:pt>
                <c:pt idx="4">
                  <c:v>176.72699999999855</c:v>
                </c:pt>
                <c:pt idx="5">
                  <c:v>173.10699999999835</c:v>
                </c:pt>
                <c:pt idx="6">
                  <c:v>110.25173040872302</c:v>
                </c:pt>
                <c:pt idx="7">
                  <c:v>106.62968923039318</c:v>
                </c:pt>
                <c:pt idx="8">
                  <c:v>134.58235385029928</c:v>
                </c:pt>
                <c:pt idx="9">
                  <c:v>102.9069600561116</c:v>
                </c:pt>
                <c:pt idx="10">
                  <c:v>113.51284617323367</c:v>
                </c:pt>
                <c:pt idx="11">
                  <c:v>100.35299999999999</c:v>
                </c:pt>
                <c:pt idx="12">
                  <c:v>92.31</c:v>
                </c:pt>
                <c:pt idx="13">
                  <c:v>90.747408832183652</c:v>
                </c:pt>
              </c:numCache>
            </c:numRef>
          </c:val>
          <c:smooth val="0"/>
          <c:extLst xmlns:c16r2="http://schemas.microsoft.com/office/drawing/2015/06/chart">
            <c:ext xmlns:c16="http://schemas.microsoft.com/office/drawing/2014/chart" uri="{C3380CC4-5D6E-409C-BE32-E72D297353CC}">
              <c16:uniqueId val="{00000001-85B7-40A7-9F74-8447B0521606}"/>
            </c:ext>
          </c:extLst>
        </c:ser>
        <c:ser>
          <c:idx val="2"/>
          <c:order val="2"/>
          <c:tx>
            <c:strRef>
              <c:f>'Indicadores para Publicar'!$A$875</c:f>
              <c:strCache>
                <c:ptCount val="1"/>
                <c:pt idx="0">
                  <c:v>Total Corregimientos</c:v>
                </c:pt>
              </c:strCache>
            </c:strRef>
          </c:tx>
          <c:marker>
            <c:symbol val="square"/>
            <c:size val="3"/>
          </c:marker>
          <c:cat>
            <c:strRef>
              <c:f>'Indicadores para Publicar'!$B$851:$O$851</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Publicar'!$B$875:$O$875</c:f>
              <c:numCache>
                <c:formatCode>#,##0.00</c:formatCode>
                <c:ptCount val="14"/>
                <c:pt idx="0">
                  <c:v>10.246357326284139</c:v>
                </c:pt>
                <c:pt idx="1">
                  <c:v>13.306227191326881</c:v>
                </c:pt>
                <c:pt idx="2">
                  <c:v>16.828000000000035</c:v>
                </c:pt>
                <c:pt idx="3">
                  <c:v>18.46800240000001</c:v>
                </c:pt>
                <c:pt idx="4">
                  <c:v>19.673999999999999</c:v>
                </c:pt>
                <c:pt idx="5">
                  <c:v>20.648000000000007</c:v>
                </c:pt>
                <c:pt idx="6">
                  <c:v>16.347264161597977</c:v>
                </c:pt>
                <c:pt idx="7">
                  <c:v>15.387574642677569</c:v>
                </c:pt>
                <c:pt idx="8">
                  <c:v>19.668805398799993</c:v>
                </c:pt>
                <c:pt idx="9">
                  <c:v>17.820598701298689</c:v>
                </c:pt>
                <c:pt idx="10">
                  <c:v>20.247894488844477</c:v>
                </c:pt>
                <c:pt idx="11">
                  <c:v>19.649999999999999</c:v>
                </c:pt>
                <c:pt idx="12">
                  <c:v>20.928000000000001</c:v>
                </c:pt>
                <c:pt idx="13">
                  <c:v>90.024985568283341</c:v>
                </c:pt>
              </c:numCache>
            </c:numRef>
          </c:val>
          <c:smooth val="0"/>
          <c:extLst xmlns:c16r2="http://schemas.microsoft.com/office/drawing/2015/06/chart">
            <c:ext xmlns:c16="http://schemas.microsoft.com/office/drawing/2014/chart" uri="{C3380CC4-5D6E-409C-BE32-E72D297353CC}">
              <c16:uniqueId val="{00000002-85B7-40A7-9F74-8447B0521606}"/>
            </c:ext>
          </c:extLst>
        </c:ser>
        <c:dLbls>
          <c:showLegendKey val="0"/>
          <c:showVal val="0"/>
          <c:showCatName val="0"/>
          <c:showSerName val="0"/>
          <c:showPercent val="0"/>
          <c:showBubbleSize val="0"/>
        </c:dLbls>
        <c:marker val="1"/>
        <c:smooth val="0"/>
        <c:axId val="692269720"/>
        <c:axId val="692266976"/>
      </c:lineChart>
      <c:catAx>
        <c:axId val="692269720"/>
        <c:scaling>
          <c:orientation val="minMax"/>
        </c:scaling>
        <c:delete val="0"/>
        <c:axPos val="b"/>
        <c:numFmt formatCode="General" sourceLinked="0"/>
        <c:majorTickMark val="out"/>
        <c:minorTickMark val="none"/>
        <c:tickLblPos val="nextTo"/>
        <c:crossAx val="692266976"/>
        <c:crosses val="autoZero"/>
        <c:auto val="1"/>
        <c:lblAlgn val="ctr"/>
        <c:lblOffset val="100"/>
        <c:noMultiLvlLbl val="0"/>
      </c:catAx>
      <c:valAx>
        <c:axId val="692266976"/>
        <c:scaling>
          <c:orientation val="minMax"/>
        </c:scaling>
        <c:delete val="0"/>
        <c:axPos val="l"/>
        <c:numFmt formatCode="#,##0.00" sourceLinked="1"/>
        <c:majorTickMark val="out"/>
        <c:minorTickMark val="none"/>
        <c:tickLblPos val="nextTo"/>
        <c:crossAx val="69226972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jefes de hogar o informante calificado que planifica</a:t>
            </a:r>
          </a:p>
        </c:rich>
      </c:tx>
      <c:layout/>
      <c:overlay val="0"/>
    </c:title>
    <c:autoTitleDeleted val="0"/>
    <c:plotArea>
      <c:layout/>
      <c:lineChart>
        <c:grouping val="standard"/>
        <c:varyColors val="0"/>
        <c:ser>
          <c:idx val="0"/>
          <c:order val="0"/>
          <c:tx>
            <c:strRef>
              <c:f>Bateria_Indicadores_ECV!$A$55</c:f>
              <c:strCache>
                <c:ptCount val="1"/>
                <c:pt idx="0">
                  <c:v>Total</c:v>
                </c:pt>
              </c:strCache>
            </c:strRef>
          </c:tx>
          <c:spPr>
            <a:ln>
              <a:solidFill>
                <a:srgbClr val="C00000"/>
              </a:solidFill>
            </a:ln>
          </c:spPr>
          <c:marker>
            <c:spPr>
              <a:solidFill>
                <a:srgbClr val="C00000"/>
              </a:solidFill>
              <a:ln>
                <a:solidFill>
                  <a:srgbClr val="C00000"/>
                </a:solidFill>
              </a:ln>
            </c:spPr>
          </c:marker>
          <c:cat>
            <c:strRef>
              <c:f>Bateria_Indicadores_ECV!$B$5:$K$5</c:f>
              <c:strCache>
                <c:ptCount val="10"/>
                <c:pt idx="0">
                  <c:v>2011</c:v>
                </c:pt>
                <c:pt idx="1">
                  <c:v>2012</c:v>
                </c:pt>
                <c:pt idx="2">
                  <c:v>2013</c:v>
                </c:pt>
                <c:pt idx="3">
                  <c:v>2014</c:v>
                </c:pt>
                <c:pt idx="4">
                  <c:v>2015</c:v>
                </c:pt>
                <c:pt idx="5">
                  <c:v>2016</c:v>
                </c:pt>
                <c:pt idx="6">
                  <c:v>2017</c:v>
                </c:pt>
                <c:pt idx="7">
                  <c:v>2018</c:v>
                </c:pt>
                <c:pt idx="8">
                  <c:v>2019</c:v>
                </c:pt>
                <c:pt idx="9">
                  <c:v>2022</c:v>
                </c:pt>
              </c:strCache>
            </c:strRef>
          </c:cat>
          <c:val>
            <c:numRef>
              <c:f>Bateria_Indicadores_ECV!$B$55:$K$55</c:f>
              <c:numCache>
                <c:formatCode>#,##0.00</c:formatCode>
                <c:ptCount val="10"/>
                <c:pt idx="0">
                  <c:v>36.115125361192376</c:v>
                </c:pt>
                <c:pt idx="1">
                  <c:v>38.683024798487835</c:v>
                </c:pt>
                <c:pt idx="2">
                  <c:v>44.15997742097732</c:v>
                </c:pt>
                <c:pt idx="3">
                  <c:v>37.591674988855608</c:v>
                </c:pt>
                <c:pt idx="4">
                  <c:v>25.479438445404266</c:v>
                </c:pt>
                <c:pt idx="5" formatCode="#,###.00">
                  <c:v>30.811628660974879</c:v>
                </c:pt>
                <c:pt idx="6" formatCode="#,###.00">
                  <c:v>16.54327470104791</c:v>
                </c:pt>
                <c:pt idx="7" formatCode="#,###.00">
                  <c:v>17.637240840849035</c:v>
                </c:pt>
                <c:pt idx="8">
                  <c:v>26.98</c:v>
                </c:pt>
                <c:pt idx="9">
                  <c:v>22.952805312806486</c:v>
                </c:pt>
              </c:numCache>
            </c:numRef>
          </c:val>
          <c:smooth val="0"/>
          <c:extLst xmlns:c16r2="http://schemas.microsoft.com/office/drawing/2015/06/chart">
            <c:ext xmlns:c16="http://schemas.microsoft.com/office/drawing/2014/chart" uri="{C3380CC4-5D6E-409C-BE32-E72D297353CC}">
              <c16:uniqueId val="{00000000-305A-4079-8635-D94449287739}"/>
            </c:ext>
          </c:extLst>
        </c:ser>
        <c:ser>
          <c:idx val="1"/>
          <c:order val="1"/>
          <c:tx>
            <c:strRef>
              <c:f>Bateria_Indicadores_ECV!$A$56</c:f>
              <c:strCache>
                <c:ptCount val="1"/>
                <c:pt idx="0">
                  <c:v>Total Comunas</c:v>
                </c:pt>
              </c:strCache>
            </c:strRef>
          </c:tx>
          <c:spPr>
            <a:ln>
              <a:solidFill>
                <a:srgbClr val="92D050"/>
              </a:solidFill>
            </a:ln>
          </c:spPr>
          <c:marker>
            <c:spPr>
              <a:solidFill>
                <a:srgbClr val="92D050"/>
              </a:solidFill>
              <a:ln>
                <a:solidFill>
                  <a:srgbClr val="92D050"/>
                </a:solidFill>
              </a:ln>
            </c:spPr>
          </c:marker>
          <c:cat>
            <c:strRef>
              <c:f>Bateria_Indicadores_ECV!$B$5:$K$5</c:f>
              <c:strCache>
                <c:ptCount val="10"/>
                <c:pt idx="0">
                  <c:v>2011</c:v>
                </c:pt>
                <c:pt idx="1">
                  <c:v>2012</c:v>
                </c:pt>
                <c:pt idx="2">
                  <c:v>2013</c:v>
                </c:pt>
                <c:pt idx="3">
                  <c:v>2014</c:v>
                </c:pt>
                <c:pt idx="4">
                  <c:v>2015</c:v>
                </c:pt>
                <c:pt idx="5">
                  <c:v>2016</c:v>
                </c:pt>
                <c:pt idx="6">
                  <c:v>2017</c:v>
                </c:pt>
                <c:pt idx="7">
                  <c:v>2018</c:v>
                </c:pt>
                <c:pt idx="8">
                  <c:v>2019</c:v>
                </c:pt>
                <c:pt idx="9">
                  <c:v>2022</c:v>
                </c:pt>
              </c:strCache>
            </c:strRef>
          </c:cat>
          <c:val>
            <c:numRef>
              <c:f>Bateria_Indicadores_ECV!$B$56:$K$56</c:f>
              <c:numCache>
                <c:formatCode>#,##0.00</c:formatCode>
                <c:ptCount val="10"/>
                <c:pt idx="0">
                  <c:v>36.557288625180234</c:v>
                </c:pt>
                <c:pt idx="1">
                  <c:v>38.291318796843825</c:v>
                </c:pt>
                <c:pt idx="2">
                  <c:v>43.785242789522719</c:v>
                </c:pt>
                <c:pt idx="3">
                  <c:v>37.506413370409696</c:v>
                </c:pt>
                <c:pt idx="4">
                  <c:v>25.223216774156469</c:v>
                </c:pt>
                <c:pt idx="5" formatCode="#,###.00">
                  <c:v>30.200633579725391</c:v>
                </c:pt>
                <c:pt idx="6" formatCode="#,###.00">
                  <c:v>15.776275038607718</c:v>
                </c:pt>
                <c:pt idx="7" formatCode="#,###.00">
                  <c:v>17.091339948248105</c:v>
                </c:pt>
                <c:pt idx="8">
                  <c:v>26.35</c:v>
                </c:pt>
                <c:pt idx="9">
                  <c:v>22.251407551246356</c:v>
                </c:pt>
              </c:numCache>
            </c:numRef>
          </c:val>
          <c:smooth val="0"/>
          <c:extLst xmlns:c16r2="http://schemas.microsoft.com/office/drawing/2015/06/chart">
            <c:ext xmlns:c16="http://schemas.microsoft.com/office/drawing/2014/chart" uri="{C3380CC4-5D6E-409C-BE32-E72D297353CC}">
              <c16:uniqueId val="{00000001-305A-4079-8635-D94449287739}"/>
            </c:ext>
          </c:extLst>
        </c:ser>
        <c:ser>
          <c:idx val="3"/>
          <c:order val="2"/>
          <c:tx>
            <c:strRef>
              <c:f>Bateria_Indicadores_ECV!$A$57</c:f>
              <c:strCache>
                <c:ptCount val="1"/>
                <c:pt idx="0">
                  <c:v>Total Corregimientos</c:v>
                </c:pt>
              </c:strCache>
            </c:strRef>
          </c:tx>
          <c:spPr>
            <a:ln>
              <a:solidFill>
                <a:schemeClr val="accent1"/>
              </a:solidFill>
            </a:ln>
          </c:spPr>
          <c:marker>
            <c:spPr>
              <a:ln>
                <a:solidFill>
                  <a:schemeClr val="accent1"/>
                </a:solidFill>
              </a:ln>
            </c:spPr>
          </c:marker>
          <c:cat>
            <c:strRef>
              <c:f>Bateria_Indicadores_ECV!$B$5:$K$5</c:f>
              <c:strCache>
                <c:ptCount val="10"/>
                <c:pt idx="0">
                  <c:v>2011</c:v>
                </c:pt>
                <c:pt idx="1">
                  <c:v>2012</c:v>
                </c:pt>
                <c:pt idx="2">
                  <c:v>2013</c:v>
                </c:pt>
                <c:pt idx="3">
                  <c:v>2014</c:v>
                </c:pt>
                <c:pt idx="4">
                  <c:v>2015</c:v>
                </c:pt>
                <c:pt idx="5">
                  <c:v>2016</c:v>
                </c:pt>
                <c:pt idx="6">
                  <c:v>2017</c:v>
                </c:pt>
                <c:pt idx="7">
                  <c:v>2018</c:v>
                </c:pt>
                <c:pt idx="8">
                  <c:v>2019</c:v>
                </c:pt>
                <c:pt idx="9">
                  <c:v>2022</c:v>
                </c:pt>
              </c:strCache>
            </c:strRef>
          </c:cat>
          <c:val>
            <c:numRef>
              <c:f>Bateria_Indicadores_ECV!$B$57:$K$57</c:f>
              <c:numCache>
                <c:formatCode>#,##0.00</c:formatCode>
                <c:ptCount val="10"/>
                <c:pt idx="0">
                  <c:v>30.672638795041049</c:v>
                </c:pt>
                <c:pt idx="1">
                  <c:v>43.281259547749173</c:v>
                </c:pt>
                <c:pt idx="2">
                  <c:v>48.173948896068566</c:v>
                </c:pt>
                <c:pt idx="3">
                  <c:v>38.50393014552251</c:v>
                </c:pt>
                <c:pt idx="4">
                  <c:v>27.998844993755988</c:v>
                </c:pt>
                <c:pt idx="5" formatCode="#,###.00">
                  <c:v>37.945205479452099</c:v>
                </c:pt>
                <c:pt idx="6" formatCode="#,###.00">
                  <c:v>23.690397720510596</c:v>
                </c:pt>
                <c:pt idx="7" formatCode="#,###.00">
                  <c:v>25.411325746088202</c:v>
                </c:pt>
                <c:pt idx="8">
                  <c:v>32.26</c:v>
                </c:pt>
                <c:pt idx="9">
                  <c:v>28.101415522410676</c:v>
                </c:pt>
              </c:numCache>
            </c:numRef>
          </c:val>
          <c:smooth val="0"/>
          <c:extLst xmlns:c16r2="http://schemas.microsoft.com/office/drawing/2015/06/chart">
            <c:ext xmlns:c16="http://schemas.microsoft.com/office/drawing/2014/chart" uri="{C3380CC4-5D6E-409C-BE32-E72D297353CC}">
              <c16:uniqueId val="{00000002-305A-4079-8635-D94449287739}"/>
            </c:ext>
          </c:extLst>
        </c:ser>
        <c:dLbls>
          <c:showLegendKey val="0"/>
          <c:showVal val="0"/>
          <c:showCatName val="0"/>
          <c:showSerName val="0"/>
          <c:showPercent val="0"/>
          <c:showBubbleSize val="0"/>
        </c:dLbls>
        <c:marker val="1"/>
        <c:smooth val="0"/>
        <c:axId val="226434688"/>
        <c:axId val="226435080"/>
      </c:lineChart>
      <c:catAx>
        <c:axId val="226434688"/>
        <c:scaling>
          <c:orientation val="minMax"/>
        </c:scaling>
        <c:delete val="0"/>
        <c:axPos val="b"/>
        <c:numFmt formatCode="General" sourceLinked="0"/>
        <c:majorTickMark val="out"/>
        <c:minorTickMark val="none"/>
        <c:tickLblPos val="nextTo"/>
        <c:crossAx val="226435080"/>
        <c:crosses val="autoZero"/>
        <c:auto val="1"/>
        <c:lblAlgn val="ctr"/>
        <c:lblOffset val="100"/>
        <c:noMultiLvlLbl val="0"/>
      </c:catAx>
      <c:valAx>
        <c:axId val="226435080"/>
        <c:scaling>
          <c:orientation val="minMax"/>
        </c:scaling>
        <c:delete val="0"/>
        <c:axPos val="l"/>
        <c:numFmt formatCode="#,##0.00" sourceLinked="1"/>
        <c:majorTickMark val="out"/>
        <c:minorTickMark val="none"/>
        <c:tickLblPos val="nextTo"/>
        <c:crossAx val="226434688"/>
        <c:crosses val="autoZero"/>
        <c:crossBetween val="midCat"/>
      </c:valAx>
    </c:plotArea>
    <c:legend>
      <c:legendPos val="b"/>
      <c:layout/>
      <c:overlay val="0"/>
      <c:spPr>
        <a:ln>
          <a:solidFill>
            <a:srgbClr val="92D050"/>
          </a:solidFill>
        </a:ln>
      </c:spPr>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T92=Tasa neta de escolaridad (primaria, básica secundaria, media y superior) (por 100 personas) ,00</a:t>
            </a:r>
          </a:p>
        </c:rich>
      </c:tx>
      <c:overlay val="0"/>
    </c:title>
    <c:autoTitleDeleted val="0"/>
    <c:plotArea>
      <c:layout/>
      <c:lineChart>
        <c:grouping val="standard"/>
        <c:varyColors val="0"/>
        <c:ser>
          <c:idx val="0"/>
          <c:order val="0"/>
          <c:tx>
            <c:strRef>
              <c:f>'Indicadores para Publicar'!$A$902</c:f>
              <c:strCache>
                <c:ptCount val="1"/>
                <c:pt idx="0">
                  <c:v>Total</c:v>
                </c:pt>
              </c:strCache>
            </c:strRef>
          </c:tx>
          <c:marker>
            <c:symbol val="square"/>
            <c:size val="3"/>
          </c:marker>
          <c:cat>
            <c:strRef>
              <c:f>'Indicadores para Publicar'!$B$880:$O$880</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Publicar'!$B$902:$O$902</c:f>
              <c:numCache>
                <c:formatCode>#,##0.00</c:formatCode>
                <c:ptCount val="14"/>
                <c:pt idx="0">
                  <c:v>65.61090452268013</c:v>
                </c:pt>
                <c:pt idx="1">
                  <c:v>65.747349684559239</c:v>
                </c:pt>
                <c:pt idx="2">
                  <c:v>56.940500000000142</c:v>
                </c:pt>
                <c:pt idx="3">
                  <c:v>56.114501999999945</c:v>
                </c:pt>
                <c:pt idx="4">
                  <c:v>55.357200000000269</c:v>
                </c:pt>
                <c:pt idx="5">
                  <c:v>54.603699999999407</c:v>
                </c:pt>
                <c:pt idx="6">
                  <c:v>25.065442212743857</c:v>
                </c:pt>
                <c:pt idx="7">
                  <c:v>23.622971102045469</c:v>
                </c:pt>
                <c:pt idx="8">
                  <c:v>34.658172610530286</c:v>
                </c:pt>
                <c:pt idx="9">
                  <c:v>21.180655091421702</c:v>
                </c:pt>
                <c:pt idx="10">
                  <c:v>25.41932860225873</c:v>
                </c:pt>
                <c:pt idx="11">
                  <c:v>24.606400000000001</c:v>
                </c:pt>
                <c:pt idx="12">
                  <c:v>21.519300000000001</c:v>
                </c:pt>
                <c:pt idx="13">
                  <c:v>73.507761442609691</c:v>
                </c:pt>
              </c:numCache>
            </c:numRef>
          </c:val>
          <c:smooth val="0"/>
          <c:extLst xmlns:c16r2="http://schemas.microsoft.com/office/drawing/2015/06/chart">
            <c:ext xmlns:c16="http://schemas.microsoft.com/office/drawing/2014/chart" uri="{C3380CC4-5D6E-409C-BE32-E72D297353CC}">
              <c16:uniqueId val="{00000000-5845-4A10-8CCE-8663BE009141}"/>
            </c:ext>
          </c:extLst>
        </c:ser>
        <c:ser>
          <c:idx val="1"/>
          <c:order val="1"/>
          <c:tx>
            <c:strRef>
              <c:f>'Indicadores para Publicar'!$A$903</c:f>
              <c:strCache>
                <c:ptCount val="1"/>
                <c:pt idx="0">
                  <c:v>Total Comunas</c:v>
                </c:pt>
              </c:strCache>
            </c:strRef>
          </c:tx>
          <c:marker>
            <c:symbol val="square"/>
            <c:size val="3"/>
          </c:marker>
          <c:cat>
            <c:strRef>
              <c:f>'Indicadores para Publicar'!$B$880:$O$880</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Publicar'!$B$903:$O$903</c:f>
              <c:numCache>
                <c:formatCode>#,##0.00</c:formatCode>
                <c:ptCount val="14"/>
                <c:pt idx="0">
                  <c:v>62.231762178711264</c:v>
                </c:pt>
                <c:pt idx="1">
                  <c:v>61.43536987011769</c:v>
                </c:pt>
                <c:pt idx="2">
                  <c:v>51.347299999999457</c:v>
                </c:pt>
                <c:pt idx="3">
                  <c:v>50.200101690000132</c:v>
                </c:pt>
                <c:pt idx="4">
                  <c:v>49.16620000000048</c:v>
                </c:pt>
                <c:pt idx="5">
                  <c:v>48.173199999999753</c:v>
                </c:pt>
                <c:pt idx="6">
                  <c:v>21.682465118326981</c:v>
                </c:pt>
                <c:pt idx="7">
                  <c:v>20.544992160680305</c:v>
                </c:pt>
                <c:pt idx="8">
                  <c:v>30.109279269320041</c:v>
                </c:pt>
                <c:pt idx="9">
                  <c:v>17.901939232835797</c:v>
                </c:pt>
                <c:pt idx="10">
                  <c:v>21.815591375596519</c:v>
                </c:pt>
                <c:pt idx="11">
                  <c:v>20.824999999999999</c:v>
                </c:pt>
                <c:pt idx="12">
                  <c:v>17.677900000000001</c:v>
                </c:pt>
                <c:pt idx="13">
                  <c:v>73.619655756940702</c:v>
                </c:pt>
              </c:numCache>
            </c:numRef>
          </c:val>
          <c:smooth val="0"/>
          <c:extLst xmlns:c16r2="http://schemas.microsoft.com/office/drawing/2015/06/chart">
            <c:ext xmlns:c16="http://schemas.microsoft.com/office/drawing/2014/chart" uri="{C3380CC4-5D6E-409C-BE32-E72D297353CC}">
              <c16:uniqueId val="{00000001-5845-4A10-8CCE-8663BE009141}"/>
            </c:ext>
          </c:extLst>
        </c:ser>
        <c:ser>
          <c:idx val="2"/>
          <c:order val="2"/>
          <c:tx>
            <c:strRef>
              <c:f>'Indicadores para Publicar'!$A$904</c:f>
              <c:strCache>
                <c:ptCount val="1"/>
                <c:pt idx="0">
                  <c:v>Total Corregimientos</c:v>
                </c:pt>
              </c:strCache>
            </c:strRef>
          </c:tx>
          <c:marker>
            <c:symbol val="square"/>
            <c:size val="3"/>
          </c:marker>
          <c:cat>
            <c:strRef>
              <c:f>'Indicadores para Publicar'!$B$880:$O$880</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Publicar'!$B$904:$O$904</c:f>
              <c:numCache>
                <c:formatCode>#,##0.00</c:formatCode>
                <c:ptCount val="14"/>
                <c:pt idx="0">
                  <c:v>33.791423439682887</c:v>
                </c:pt>
                <c:pt idx="1">
                  <c:v>43.1197981444286</c:v>
                </c:pt>
                <c:pt idx="2">
                  <c:v>55.931999999999725</c:v>
                </c:pt>
                <c:pt idx="3">
                  <c:v>59.14400309999963</c:v>
                </c:pt>
                <c:pt idx="4">
                  <c:v>61.91</c:v>
                </c:pt>
                <c:pt idx="5">
                  <c:v>64.304999999999865</c:v>
                </c:pt>
                <c:pt idx="6">
                  <c:v>33.829770944168757</c:v>
                </c:pt>
                <c:pt idx="7">
                  <c:v>30.779789413652214</c:v>
                </c:pt>
                <c:pt idx="8">
                  <c:v>45.488933412100003</c:v>
                </c:pt>
                <c:pt idx="9">
                  <c:v>32.787158585858592</c:v>
                </c:pt>
                <c:pt idx="10">
                  <c:v>36.03737226662227</c:v>
                </c:pt>
                <c:pt idx="11">
                  <c:v>37.814</c:v>
                </c:pt>
                <c:pt idx="12">
                  <c:v>38.414000000000001</c:v>
                </c:pt>
                <c:pt idx="13">
                  <c:v>72.834262359758014</c:v>
                </c:pt>
              </c:numCache>
            </c:numRef>
          </c:val>
          <c:smooth val="0"/>
          <c:extLst xmlns:c16r2="http://schemas.microsoft.com/office/drawing/2015/06/chart">
            <c:ext xmlns:c16="http://schemas.microsoft.com/office/drawing/2014/chart" uri="{C3380CC4-5D6E-409C-BE32-E72D297353CC}">
              <c16:uniqueId val="{00000002-5845-4A10-8CCE-8663BE009141}"/>
            </c:ext>
          </c:extLst>
        </c:ser>
        <c:dLbls>
          <c:showLegendKey val="0"/>
          <c:showVal val="0"/>
          <c:showCatName val="0"/>
          <c:showSerName val="0"/>
          <c:showPercent val="0"/>
          <c:showBubbleSize val="0"/>
        </c:dLbls>
        <c:marker val="1"/>
        <c:smooth val="0"/>
        <c:axId val="1286025280"/>
        <c:axId val="1286028024"/>
      </c:lineChart>
      <c:catAx>
        <c:axId val="1286025280"/>
        <c:scaling>
          <c:orientation val="minMax"/>
        </c:scaling>
        <c:delete val="0"/>
        <c:axPos val="b"/>
        <c:numFmt formatCode="General" sourceLinked="0"/>
        <c:majorTickMark val="out"/>
        <c:minorTickMark val="none"/>
        <c:tickLblPos val="nextTo"/>
        <c:crossAx val="1286028024"/>
        <c:crosses val="autoZero"/>
        <c:auto val="1"/>
        <c:lblAlgn val="ctr"/>
        <c:lblOffset val="100"/>
        <c:noMultiLvlLbl val="0"/>
      </c:catAx>
      <c:valAx>
        <c:axId val="1286028024"/>
        <c:scaling>
          <c:orientation val="minMax"/>
        </c:scaling>
        <c:delete val="0"/>
        <c:axPos val="l"/>
        <c:numFmt formatCode="#,##0.00" sourceLinked="1"/>
        <c:majorTickMark val="out"/>
        <c:minorTickMark val="none"/>
        <c:tickLblPos val="nextTo"/>
        <c:crossAx val="128602528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T93=Tasa neta de escolaridad todos los niveles (preescolar, básica primaria, secundaria y media)  (por 100 personas) ,00</a:t>
            </a:r>
          </a:p>
        </c:rich>
      </c:tx>
      <c:overlay val="0"/>
    </c:title>
    <c:autoTitleDeleted val="0"/>
    <c:plotArea>
      <c:layout/>
      <c:lineChart>
        <c:grouping val="standard"/>
        <c:varyColors val="0"/>
        <c:ser>
          <c:idx val="0"/>
          <c:order val="0"/>
          <c:tx>
            <c:strRef>
              <c:f>'Indicadores para Publicar'!$A$931</c:f>
              <c:strCache>
                <c:ptCount val="1"/>
                <c:pt idx="0">
                  <c:v>Total</c:v>
                </c:pt>
              </c:strCache>
            </c:strRef>
          </c:tx>
          <c:marker>
            <c:symbol val="square"/>
            <c:size val="3"/>
          </c:marker>
          <c:cat>
            <c:strRef>
              <c:f>'Indicadores para Publicar'!$B$909:$O$909</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Publicar'!$B$931:$O$931</c:f>
              <c:numCache>
                <c:formatCode>#,##0.00</c:formatCode>
                <c:ptCount val="14"/>
                <c:pt idx="0">
                  <c:v>45.960808966205533</c:v>
                </c:pt>
                <c:pt idx="1">
                  <c:v>44.694834169002739</c:v>
                </c:pt>
                <c:pt idx="2">
                  <c:v>39.979699999999895</c:v>
                </c:pt>
                <c:pt idx="3">
                  <c:v>39.228901250000185</c:v>
                </c:pt>
                <c:pt idx="4">
                  <c:v>38.654700000000787</c:v>
                </c:pt>
                <c:pt idx="5">
                  <c:v>38.163199999999748</c:v>
                </c:pt>
                <c:pt idx="6">
                  <c:v>12.766818939627688</c:v>
                </c:pt>
                <c:pt idx="7">
                  <c:v>11.379896251000789</c:v>
                </c:pt>
                <c:pt idx="8">
                  <c:v>22.088780562400096</c:v>
                </c:pt>
                <c:pt idx="9">
                  <c:v>12.083999215680599</c:v>
                </c:pt>
                <c:pt idx="10">
                  <c:v>14.199038561469997</c:v>
                </c:pt>
                <c:pt idx="11">
                  <c:v>14.4786</c:v>
                </c:pt>
                <c:pt idx="12">
                  <c:v>11.5223</c:v>
                </c:pt>
                <c:pt idx="13">
                  <c:v>66.193620641829767</c:v>
                </c:pt>
              </c:numCache>
            </c:numRef>
          </c:val>
          <c:smooth val="0"/>
          <c:extLst xmlns:c16r2="http://schemas.microsoft.com/office/drawing/2015/06/chart">
            <c:ext xmlns:c16="http://schemas.microsoft.com/office/drawing/2014/chart" uri="{C3380CC4-5D6E-409C-BE32-E72D297353CC}">
              <c16:uniqueId val="{00000000-382B-4189-9D91-C0FC41E93A54}"/>
            </c:ext>
          </c:extLst>
        </c:ser>
        <c:ser>
          <c:idx val="1"/>
          <c:order val="1"/>
          <c:tx>
            <c:strRef>
              <c:f>'Indicadores para Publicar'!$A$932</c:f>
              <c:strCache>
                <c:ptCount val="1"/>
                <c:pt idx="0">
                  <c:v>Total Comunas</c:v>
                </c:pt>
              </c:strCache>
            </c:strRef>
          </c:tx>
          <c:marker>
            <c:symbol val="square"/>
            <c:size val="3"/>
          </c:marker>
          <c:cat>
            <c:strRef>
              <c:f>'Indicadores para Publicar'!$B$909:$O$909</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Publicar'!$B$932:$O$932</c:f>
              <c:numCache>
                <c:formatCode>#,##0.00</c:formatCode>
                <c:ptCount val="14"/>
                <c:pt idx="0">
                  <c:v>43.425679692189966</c:v>
                </c:pt>
                <c:pt idx="1">
                  <c:v>41.467659300404478</c:v>
                </c:pt>
                <c:pt idx="2">
                  <c:v>35.761300000000126</c:v>
                </c:pt>
                <c:pt idx="3">
                  <c:v>34.857301170000355</c:v>
                </c:pt>
                <c:pt idx="4">
                  <c:v>34.121700000000651</c:v>
                </c:pt>
                <c:pt idx="5">
                  <c:v>33.489100000000128</c:v>
                </c:pt>
                <c:pt idx="6">
                  <c:v>11.024218083117487</c:v>
                </c:pt>
                <c:pt idx="7">
                  <c:v>9.8792753105888735</c:v>
                </c:pt>
                <c:pt idx="8">
                  <c:v>19.193592761100092</c:v>
                </c:pt>
                <c:pt idx="9">
                  <c:v>10.22294322722462</c:v>
                </c:pt>
                <c:pt idx="10">
                  <c:v>12.333564117025537</c:v>
                </c:pt>
                <c:pt idx="11">
                  <c:v>12.398099999999999</c:v>
                </c:pt>
                <c:pt idx="12">
                  <c:v>9.6521000000000008</c:v>
                </c:pt>
                <c:pt idx="13">
                  <c:v>66.271900799156612</c:v>
                </c:pt>
              </c:numCache>
            </c:numRef>
          </c:val>
          <c:smooth val="0"/>
          <c:extLst xmlns:c16r2="http://schemas.microsoft.com/office/drawing/2015/06/chart">
            <c:ext xmlns:c16="http://schemas.microsoft.com/office/drawing/2014/chart" uri="{C3380CC4-5D6E-409C-BE32-E72D297353CC}">
              <c16:uniqueId val="{00000001-382B-4189-9D91-C0FC41E93A54}"/>
            </c:ext>
          </c:extLst>
        </c:ser>
        <c:ser>
          <c:idx val="2"/>
          <c:order val="2"/>
          <c:tx>
            <c:strRef>
              <c:f>'Indicadores para Publicar'!$A$933</c:f>
              <c:strCache>
                <c:ptCount val="1"/>
                <c:pt idx="0">
                  <c:v>Total Corregimientos</c:v>
                </c:pt>
              </c:strCache>
            </c:strRef>
          </c:tx>
          <c:marker>
            <c:symbol val="square"/>
            <c:size val="3"/>
          </c:marker>
          <c:cat>
            <c:strRef>
              <c:f>'Indicadores para Publicar'!$B$909:$O$909</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Publicar'!$B$933:$O$933</c:f>
              <c:numCache>
                <c:formatCode>#,##0.00</c:formatCode>
                <c:ptCount val="14"/>
                <c:pt idx="0">
                  <c:v>25.351292740153269</c:v>
                </c:pt>
                <c:pt idx="1">
                  <c:v>32.271748685983155</c:v>
                </c:pt>
                <c:pt idx="2">
                  <c:v>42.183999999999997</c:v>
                </c:pt>
                <c:pt idx="3">
                  <c:v>43.716000799999854</c:v>
                </c:pt>
                <c:pt idx="4">
                  <c:v>45.330000000000048</c:v>
                </c:pt>
                <c:pt idx="5">
                  <c:v>46.740999999999957</c:v>
                </c:pt>
                <c:pt idx="6">
                  <c:v>17.426008565101899</c:v>
                </c:pt>
                <c:pt idx="7">
                  <c:v>15.006209404119252</c:v>
                </c:pt>
                <c:pt idx="8">
                  <c:v>28.951878012999959</c:v>
                </c:pt>
                <c:pt idx="9">
                  <c:v>18.610559884559873</c:v>
                </c:pt>
                <c:pt idx="10">
                  <c:v>18.654744444444436</c:v>
                </c:pt>
                <c:pt idx="11">
                  <c:v>20.805</c:v>
                </c:pt>
                <c:pt idx="12">
                  <c:v>18.702000000000002</c:v>
                </c:pt>
                <c:pt idx="13">
                  <c:v>65.729079852819922</c:v>
                </c:pt>
              </c:numCache>
            </c:numRef>
          </c:val>
          <c:smooth val="0"/>
          <c:extLst xmlns:c16r2="http://schemas.microsoft.com/office/drawing/2015/06/chart">
            <c:ext xmlns:c16="http://schemas.microsoft.com/office/drawing/2014/chart" uri="{C3380CC4-5D6E-409C-BE32-E72D297353CC}">
              <c16:uniqueId val="{00000002-382B-4189-9D91-C0FC41E93A54}"/>
            </c:ext>
          </c:extLst>
        </c:ser>
        <c:dLbls>
          <c:showLegendKey val="0"/>
          <c:showVal val="0"/>
          <c:showCatName val="0"/>
          <c:showSerName val="0"/>
          <c:showPercent val="0"/>
          <c:showBubbleSize val="0"/>
        </c:dLbls>
        <c:marker val="1"/>
        <c:smooth val="0"/>
        <c:axId val="1286030376"/>
        <c:axId val="1286029200"/>
      </c:lineChart>
      <c:catAx>
        <c:axId val="1286030376"/>
        <c:scaling>
          <c:orientation val="minMax"/>
        </c:scaling>
        <c:delete val="0"/>
        <c:axPos val="b"/>
        <c:numFmt formatCode="General" sourceLinked="0"/>
        <c:majorTickMark val="out"/>
        <c:minorTickMark val="none"/>
        <c:tickLblPos val="nextTo"/>
        <c:crossAx val="1286029200"/>
        <c:crosses val="autoZero"/>
        <c:auto val="1"/>
        <c:lblAlgn val="ctr"/>
        <c:lblOffset val="100"/>
        <c:noMultiLvlLbl val="0"/>
      </c:catAx>
      <c:valAx>
        <c:axId val="1286029200"/>
        <c:scaling>
          <c:orientation val="minMax"/>
        </c:scaling>
        <c:delete val="0"/>
        <c:axPos val="l"/>
        <c:numFmt formatCode="#,##0.00" sourceLinked="1"/>
        <c:majorTickMark val="out"/>
        <c:minorTickMark val="none"/>
        <c:tickLblPos val="nextTo"/>
        <c:crossAx val="1286030376"/>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T120=Porcentaje de población que practica actividades deportivas</a:t>
            </a:r>
          </a:p>
        </c:rich>
      </c:tx>
      <c:overlay val="0"/>
    </c:title>
    <c:autoTitleDeleted val="0"/>
    <c:plotArea>
      <c:layout/>
      <c:lineChart>
        <c:grouping val="standard"/>
        <c:varyColors val="0"/>
        <c:ser>
          <c:idx val="0"/>
          <c:order val="0"/>
          <c:tx>
            <c:strRef>
              <c:f>'Indicadores para Publicar'!$A$960</c:f>
              <c:strCache>
                <c:ptCount val="1"/>
                <c:pt idx="0">
                  <c:v>Total</c:v>
                </c:pt>
              </c:strCache>
            </c:strRef>
          </c:tx>
          <c:marker>
            <c:symbol val="square"/>
            <c:size val="3"/>
          </c:marker>
          <c:cat>
            <c:strRef>
              <c:f>'Indicadores para Publicar'!$B$938:$O$938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Publicar'!$B$960:$O$960</c:f>
              <c:numCache>
                <c:formatCode>#,##0.00</c:formatCode>
                <c:ptCount val="14"/>
                <c:pt idx="0">
                  <c:v>6.093335445481932</c:v>
                </c:pt>
                <c:pt idx="1">
                  <c:v>0</c:v>
                </c:pt>
                <c:pt idx="2">
                  <c:v>13.365546847868213</c:v>
                </c:pt>
                <c:pt idx="3">
                  <c:v>15.136555074494938</c:v>
                </c:pt>
                <c:pt idx="4">
                  <c:v>28.66282088826561</c:v>
                </c:pt>
                <c:pt idx="5">
                  <c:v>23.958686718223106</c:v>
                </c:pt>
                <c:pt idx="6">
                  <c:v>16.933061874018726</c:v>
                </c:pt>
                <c:pt idx="7">
                  <c:v>18.132400196030275</c:v>
                </c:pt>
                <c:pt idx="8">
                  <c:v>8.8063774942898512</c:v>
                </c:pt>
                <c:pt idx="9">
                  <c:v>17.028485380850796</c:v>
                </c:pt>
                <c:pt idx="10">
                  <c:v>11.923634060629244</c:v>
                </c:pt>
                <c:pt idx="11">
                  <c:v>15.939999999999998</c:v>
                </c:pt>
                <c:pt idx="12">
                  <c:v>18.440000000000001</c:v>
                </c:pt>
                <c:pt idx="13">
                  <c:v>7.37</c:v>
                </c:pt>
              </c:numCache>
            </c:numRef>
          </c:val>
          <c:smooth val="0"/>
          <c:extLst xmlns:c16r2="http://schemas.microsoft.com/office/drawing/2015/06/chart">
            <c:ext xmlns:c16="http://schemas.microsoft.com/office/drawing/2014/chart" uri="{C3380CC4-5D6E-409C-BE32-E72D297353CC}">
              <c16:uniqueId val="{00000000-85A5-494F-BBF1-D5BF65AE0244}"/>
            </c:ext>
          </c:extLst>
        </c:ser>
        <c:ser>
          <c:idx val="1"/>
          <c:order val="1"/>
          <c:tx>
            <c:strRef>
              <c:f>'Indicadores para Publicar'!$A$961</c:f>
              <c:strCache>
                <c:ptCount val="1"/>
                <c:pt idx="0">
                  <c:v>Total Comunas</c:v>
                </c:pt>
              </c:strCache>
            </c:strRef>
          </c:tx>
          <c:marker>
            <c:symbol val="square"/>
            <c:size val="3"/>
          </c:marker>
          <c:cat>
            <c:strRef>
              <c:f>'Indicadores para Publicar'!$B$938:$O$938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Publicar'!$B$961:$O$961</c:f>
              <c:numCache>
                <c:formatCode>#,##0.00</c:formatCode>
                <c:ptCount val="14"/>
                <c:pt idx="0">
                  <c:v>6.1944263177128827</c:v>
                </c:pt>
                <c:pt idx="1">
                  <c:v>0</c:v>
                </c:pt>
                <c:pt idx="2">
                  <c:v>13.612644269251879</c:v>
                </c:pt>
                <c:pt idx="3">
                  <c:v>15.471800325446017</c:v>
                </c:pt>
                <c:pt idx="4">
                  <c:v>28.781444151122436</c:v>
                </c:pt>
                <c:pt idx="5">
                  <c:v>24.52438575879113</c:v>
                </c:pt>
                <c:pt idx="6">
                  <c:v>17.216951111491142</c:v>
                </c:pt>
                <c:pt idx="7">
                  <c:v>18.469378318299349</c:v>
                </c:pt>
                <c:pt idx="8">
                  <c:v>8.8629261603128775</c:v>
                </c:pt>
                <c:pt idx="9">
                  <c:v>17.288077775882655</c:v>
                </c:pt>
                <c:pt idx="10">
                  <c:v>13.097217754241095</c:v>
                </c:pt>
                <c:pt idx="11">
                  <c:v>16.21</c:v>
                </c:pt>
                <c:pt idx="12">
                  <c:v>18.77</c:v>
                </c:pt>
                <c:pt idx="13">
                  <c:v>7.71</c:v>
                </c:pt>
              </c:numCache>
            </c:numRef>
          </c:val>
          <c:smooth val="0"/>
          <c:extLst xmlns:c16r2="http://schemas.microsoft.com/office/drawing/2015/06/chart">
            <c:ext xmlns:c16="http://schemas.microsoft.com/office/drawing/2014/chart" uri="{C3380CC4-5D6E-409C-BE32-E72D297353CC}">
              <c16:uniqueId val="{00000001-85A5-494F-BBF1-D5BF65AE0244}"/>
            </c:ext>
          </c:extLst>
        </c:ser>
        <c:ser>
          <c:idx val="2"/>
          <c:order val="2"/>
          <c:tx>
            <c:strRef>
              <c:f>'Indicadores para Publicar'!$A$962</c:f>
              <c:strCache>
                <c:ptCount val="1"/>
                <c:pt idx="0">
                  <c:v>Total Corregimientos</c:v>
                </c:pt>
              </c:strCache>
            </c:strRef>
          </c:tx>
          <c:marker>
            <c:symbol val="square"/>
            <c:size val="3"/>
          </c:marker>
          <c:cat>
            <c:strRef>
              <c:f>'Indicadores para Publicar'!$B$938:$O$938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Publicar'!$B$962:$O$962</c:f>
              <c:numCache>
                <c:formatCode>#,##0.00</c:formatCode>
                <c:ptCount val="14"/>
                <c:pt idx="0">
                  <c:v>4.2477623481038007</c:v>
                </c:pt>
                <c:pt idx="1">
                  <c:v>0</c:v>
                </c:pt>
                <c:pt idx="2">
                  <c:v>10.303671850892984</c:v>
                </c:pt>
                <c:pt idx="3">
                  <c:v>11.223027918693438</c:v>
                </c:pt>
                <c:pt idx="4">
                  <c:v>27.35582079678764</c:v>
                </c:pt>
                <c:pt idx="5">
                  <c:v>18.063651897125851</c:v>
                </c:pt>
                <c:pt idx="6">
                  <c:v>14.132226337712272</c:v>
                </c:pt>
                <c:pt idx="7">
                  <c:v>14.979401250491941</c:v>
                </c:pt>
                <c:pt idx="8">
                  <c:v>8.3035541085893456</c:v>
                </c:pt>
                <c:pt idx="9">
                  <c:v>14.057008980866851</c:v>
                </c:pt>
                <c:pt idx="10">
                  <c:v>12.76525731692988</c:v>
                </c:pt>
                <c:pt idx="11">
                  <c:v>13.88</c:v>
                </c:pt>
                <c:pt idx="12">
                  <c:v>16</c:v>
                </c:pt>
                <c:pt idx="13">
                  <c:v>5.01</c:v>
                </c:pt>
              </c:numCache>
            </c:numRef>
          </c:val>
          <c:smooth val="0"/>
          <c:extLst xmlns:c16r2="http://schemas.microsoft.com/office/drawing/2015/06/chart">
            <c:ext xmlns:c16="http://schemas.microsoft.com/office/drawing/2014/chart" uri="{C3380CC4-5D6E-409C-BE32-E72D297353CC}">
              <c16:uniqueId val="{00000002-85A5-494F-BBF1-D5BF65AE0244}"/>
            </c:ext>
          </c:extLst>
        </c:ser>
        <c:dLbls>
          <c:showLegendKey val="0"/>
          <c:showVal val="0"/>
          <c:showCatName val="0"/>
          <c:showSerName val="0"/>
          <c:showPercent val="0"/>
          <c:showBubbleSize val="0"/>
        </c:dLbls>
        <c:marker val="1"/>
        <c:smooth val="0"/>
        <c:axId val="1286028416"/>
        <c:axId val="1286030768"/>
      </c:lineChart>
      <c:catAx>
        <c:axId val="1286028416"/>
        <c:scaling>
          <c:orientation val="minMax"/>
        </c:scaling>
        <c:delete val="0"/>
        <c:axPos val="b"/>
        <c:numFmt formatCode="General" sourceLinked="0"/>
        <c:majorTickMark val="out"/>
        <c:minorTickMark val="none"/>
        <c:tickLblPos val="nextTo"/>
        <c:crossAx val="1286030768"/>
        <c:crosses val="autoZero"/>
        <c:auto val="1"/>
        <c:lblAlgn val="ctr"/>
        <c:lblOffset val="100"/>
        <c:noMultiLvlLbl val="0"/>
      </c:catAx>
      <c:valAx>
        <c:axId val="1286030768"/>
        <c:scaling>
          <c:orientation val="minMax"/>
        </c:scaling>
        <c:delete val="0"/>
        <c:axPos val="l"/>
        <c:numFmt formatCode="#,##0.00" sourceLinked="1"/>
        <c:majorTickMark val="out"/>
        <c:minorTickMark val="none"/>
        <c:tickLblPos val="nextTo"/>
        <c:crossAx val="1286028416"/>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T123=Porcentaje de personas que asiste o participa a programas culturales</a:t>
            </a:r>
          </a:p>
        </c:rich>
      </c:tx>
      <c:overlay val="0"/>
    </c:title>
    <c:autoTitleDeleted val="0"/>
    <c:plotArea>
      <c:layout/>
      <c:lineChart>
        <c:grouping val="standard"/>
        <c:varyColors val="0"/>
        <c:ser>
          <c:idx val="0"/>
          <c:order val="0"/>
          <c:tx>
            <c:strRef>
              <c:f>'Indicadores para Publicar'!$A$989</c:f>
              <c:strCache>
                <c:ptCount val="1"/>
                <c:pt idx="0">
                  <c:v>Total</c:v>
                </c:pt>
              </c:strCache>
            </c:strRef>
          </c:tx>
          <c:marker>
            <c:symbol val="square"/>
            <c:size val="3"/>
          </c:marker>
          <c:cat>
            <c:strRef>
              <c:f>'Indicadores para Publicar'!$B$967:$O$967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Publicar'!$B$989:$O$989</c:f>
              <c:numCache>
                <c:formatCode>#,##0.00</c:formatCode>
                <c:ptCount val="14"/>
                <c:pt idx="0">
                  <c:v>0</c:v>
                </c:pt>
                <c:pt idx="1">
                  <c:v>0</c:v>
                </c:pt>
                <c:pt idx="2">
                  <c:v>6.0177164128273626</c:v>
                </c:pt>
                <c:pt idx="3">
                  <c:v>7.9928986821665111</c:v>
                </c:pt>
                <c:pt idx="4">
                  <c:v>16.912205588357981</c:v>
                </c:pt>
                <c:pt idx="5">
                  <c:v>10.77457400901279</c:v>
                </c:pt>
                <c:pt idx="6">
                  <c:v>7.5722590695590002</c:v>
                </c:pt>
                <c:pt idx="7">
                  <c:v>7.2667866545027131</c:v>
                </c:pt>
                <c:pt idx="8">
                  <c:v>3.8777179510274302</c:v>
                </c:pt>
                <c:pt idx="9">
                  <c:v>7.0146818923327903</c:v>
                </c:pt>
                <c:pt idx="10">
                  <c:v>5.4756676640049804</c:v>
                </c:pt>
                <c:pt idx="11">
                  <c:v>6.7100000000000009</c:v>
                </c:pt>
                <c:pt idx="12">
                  <c:v>7.12</c:v>
                </c:pt>
                <c:pt idx="13">
                  <c:v>7.81</c:v>
                </c:pt>
              </c:numCache>
            </c:numRef>
          </c:val>
          <c:smooth val="0"/>
          <c:extLst xmlns:c16r2="http://schemas.microsoft.com/office/drawing/2015/06/chart">
            <c:ext xmlns:c16="http://schemas.microsoft.com/office/drawing/2014/chart" uri="{C3380CC4-5D6E-409C-BE32-E72D297353CC}">
              <c16:uniqueId val="{00000000-8AA0-48A1-AED9-569A4D13D225}"/>
            </c:ext>
          </c:extLst>
        </c:ser>
        <c:ser>
          <c:idx val="1"/>
          <c:order val="1"/>
          <c:tx>
            <c:strRef>
              <c:f>'Indicadores para Publicar'!$A$990</c:f>
              <c:strCache>
                <c:ptCount val="1"/>
                <c:pt idx="0">
                  <c:v>Total Comunas</c:v>
                </c:pt>
              </c:strCache>
            </c:strRef>
          </c:tx>
          <c:marker>
            <c:symbol val="square"/>
            <c:size val="3"/>
          </c:marker>
          <c:cat>
            <c:strRef>
              <c:f>'Indicadores para Publicar'!$B$967:$O$967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Publicar'!$B$990:$O$990</c:f>
              <c:numCache>
                <c:formatCode>#,##0.00</c:formatCode>
                <c:ptCount val="14"/>
                <c:pt idx="0">
                  <c:v>0</c:v>
                </c:pt>
                <c:pt idx="1">
                  <c:v>0</c:v>
                </c:pt>
                <c:pt idx="2">
                  <c:v>6.2712297645354607</c:v>
                </c:pt>
                <c:pt idx="3">
                  <c:v>8.26820349801935</c:v>
                </c:pt>
                <c:pt idx="4">
                  <c:v>17.000538975244588</c:v>
                </c:pt>
                <c:pt idx="5">
                  <c:v>10.833935811417525</c:v>
                </c:pt>
                <c:pt idx="6">
                  <c:v>7.7303834619580938</c:v>
                </c:pt>
                <c:pt idx="7">
                  <c:v>7.3758109352435079</c:v>
                </c:pt>
                <c:pt idx="8">
                  <c:v>4.1396194195812681</c:v>
                </c:pt>
                <c:pt idx="9">
                  <c:v>7.1294559099437143</c:v>
                </c:pt>
                <c:pt idx="10">
                  <c:v>5.3432448883035519</c:v>
                </c:pt>
                <c:pt idx="11">
                  <c:v>6.94</c:v>
                </c:pt>
                <c:pt idx="12">
                  <c:v>7.17</c:v>
                </c:pt>
                <c:pt idx="13">
                  <c:v>8.23</c:v>
                </c:pt>
              </c:numCache>
            </c:numRef>
          </c:val>
          <c:smooth val="0"/>
          <c:extLst xmlns:c16r2="http://schemas.microsoft.com/office/drawing/2015/06/chart">
            <c:ext xmlns:c16="http://schemas.microsoft.com/office/drawing/2014/chart" uri="{C3380CC4-5D6E-409C-BE32-E72D297353CC}">
              <c16:uniqueId val="{00000001-8AA0-48A1-AED9-569A4D13D225}"/>
            </c:ext>
          </c:extLst>
        </c:ser>
        <c:ser>
          <c:idx val="2"/>
          <c:order val="2"/>
          <c:tx>
            <c:strRef>
              <c:f>'Indicadores para Publicar'!$A$991</c:f>
              <c:strCache>
                <c:ptCount val="1"/>
                <c:pt idx="0">
                  <c:v>Total Corregimientos</c:v>
                </c:pt>
              </c:strCache>
            </c:strRef>
          </c:tx>
          <c:marker>
            <c:symbol val="square"/>
            <c:size val="3"/>
          </c:marker>
          <c:cat>
            <c:strRef>
              <c:f>'Indicadores para Publicar'!$B$967:$O$967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Publicar'!$B$991:$O$991</c:f>
              <c:numCache>
                <c:formatCode>#,##0.00</c:formatCode>
                <c:ptCount val="14"/>
                <c:pt idx="0">
                  <c:v>0</c:v>
                </c:pt>
                <c:pt idx="1">
                  <c:v>0</c:v>
                </c:pt>
                <c:pt idx="2">
                  <c:v>2.8763392643019952</c:v>
                </c:pt>
                <c:pt idx="3">
                  <c:v>4.7790936546337841</c:v>
                </c:pt>
                <c:pt idx="4">
                  <c:v>15.938941643656163</c:v>
                </c:pt>
                <c:pt idx="5">
                  <c:v>10.155976721189903</c:v>
                </c:pt>
                <c:pt idx="6">
                  <c:v>6.0122125481360742</c:v>
                </c:pt>
                <c:pt idx="7">
                  <c:v>6.2466805422742748</c:v>
                </c:pt>
                <c:pt idx="8">
                  <c:v>1.5489241456226637</c:v>
                </c:pt>
                <c:pt idx="9">
                  <c:v>5.7008980866848882</c:v>
                </c:pt>
                <c:pt idx="10">
                  <c:v>6.5473925594188049</c:v>
                </c:pt>
                <c:pt idx="11">
                  <c:v>4.92</c:v>
                </c:pt>
                <c:pt idx="12">
                  <c:v>6.75</c:v>
                </c:pt>
                <c:pt idx="13">
                  <c:v>4.8499999999999996</c:v>
                </c:pt>
              </c:numCache>
            </c:numRef>
          </c:val>
          <c:smooth val="0"/>
          <c:extLst xmlns:c16r2="http://schemas.microsoft.com/office/drawing/2015/06/chart">
            <c:ext xmlns:c16="http://schemas.microsoft.com/office/drawing/2014/chart" uri="{C3380CC4-5D6E-409C-BE32-E72D297353CC}">
              <c16:uniqueId val="{00000002-8AA0-48A1-AED9-569A4D13D225}"/>
            </c:ext>
          </c:extLst>
        </c:ser>
        <c:dLbls>
          <c:showLegendKey val="0"/>
          <c:showVal val="0"/>
          <c:showCatName val="0"/>
          <c:showSerName val="0"/>
          <c:showPercent val="0"/>
          <c:showBubbleSize val="0"/>
        </c:dLbls>
        <c:marker val="1"/>
        <c:smooth val="0"/>
        <c:axId val="1286028808"/>
        <c:axId val="1286031160"/>
      </c:lineChart>
      <c:catAx>
        <c:axId val="1286028808"/>
        <c:scaling>
          <c:orientation val="minMax"/>
        </c:scaling>
        <c:delete val="0"/>
        <c:axPos val="b"/>
        <c:numFmt formatCode="General" sourceLinked="0"/>
        <c:majorTickMark val="out"/>
        <c:minorTickMark val="none"/>
        <c:tickLblPos val="nextTo"/>
        <c:crossAx val="1286031160"/>
        <c:crosses val="autoZero"/>
        <c:auto val="1"/>
        <c:lblAlgn val="ctr"/>
        <c:lblOffset val="100"/>
        <c:noMultiLvlLbl val="0"/>
      </c:catAx>
      <c:valAx>
        <c:axId val="1286031160"/>
        <c:scaling>
          <c:orientation val="minMax"/>
        </c:scaling>
        <c:delete val="0"/>
        <c:axPos val="l"/>
        <c:numFmt formatCode="#,##0.00" sourceLinked="1"/>
        <c:majorTickMark val="out"/>
        <c:minorTickMark val="none"/>
        <c:tickLblPos val="nextTo"/>
        <c:crossAx val="128602880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T98=Tasa desempleo oculto (por 100 personas)</a:t>
            </a:r>
          </a:p>
        </c:rich>
      </c:tx>
      <c:overlay val="0"/>
    </c:title>
    <c:autoTitleDeleted val="0"/>
    <c:plotArea>
      <c:layout/>
      <c:lineChart>
        <c:grouping val="standard"/>
        <c:varyColors val="0"/>
        <c:ser>
          <c:idx val="0"/>
          <c:order val="0"/>
          <c:tx>
            <c:strRef>
              <c:f>'Indicadores para Publicar'!$A$1020</c:f>
              <c:strCache>
                <c:ptCount val="1"/>
                <c:pt idx="0">
                  <c:v>Total</c:v>
                </c:pt>
              </c:strCache>
            </c:strRef>
          </c:tx>
          <c:marker>
            <c:symbol val="square"/>
            <c:size val="3"/>
          </c:marker>
          <c:cat>
            <c:strRef>
              <c:f>'Indicadores para Publicar'!$B$998:$O$998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Publicar'!$B$1020:$O$1020</c:f>
              <c:numCache>
                <c:formatCode>#,##0.00</c:formatCode>
                <c:ptCount val="14"/>
                <c:pt idx="1">
                  <c:v>2.1449654865349652</c:v>
                </c:pt>
                <c:pt idx="2">
                  <c:v>2.9742589062720088</c:v>
                </c:pt>
                <c:pt idx="3">
                  <c:v>2.5368731197340288</c:v>
                </c:pt>
                <c:pt idx="4">
                  <c:v>0.8025012074642186</c:v>
                </c:pt>
                <c:pt idx="5">
                  <c:v>1.0055288570208056</c:v>
                </c:pt>
                <c:pt idx="6">
                  <c:v>0.64660801399876466</c:v>
                </c:pt>
                <c:pt idx="7">
                  <c:v>0.92610440377439629</c:v>
                </c:pt>
                <c:pt idx="8">
                  <c:v>0.83339836926154165</c:v>
                </c:pt>
                <c:pt idx="9">
                  <c:v>0.72928624485110405</c:v>
                </c:pt>
                <c:pt idx="10">
                  <c:v>0.93749969075549255</c:v>
                </c:pt>
                <c:pt idx="11">
                  <c:v>0.83</c:v>
                </c:pt>
                <c:pt idx="12">
                  <c:v>0.73</c:v>
                </c:pt>
                <c:pt idx="13">
                  <c:v>0.59</c:v>
                </c:pt>
              </c:numCache>
            </c:numRef>
          </c:val>
          <c:smooth val="0"/>
          <c:extLst xmlns:c16r2="http://schemas.microsoft.com/office/drawing/2015/06/chart">
            <c:ext xmlns:c16="http://schemas.microsoft.com/office/drawing/2014/chart" uri="{C3380CC4-5D6E-409C-BE32-E72D297353CC}">
              <c16:uniqueId val="{00000000-12F2-40F0-AC2E-E0BDB7135451}"/>
            </c:ext>
          </c:extLst>
        </c:ser>
        <c:ser>
          <c:idx val="1"/>
          <c:order val="1"/>
          <c:tx>
            <c:strRef>
              <c:f>'Indicadores para Publicar'!$A$1021</c:f>
              <c:strCache>
                <c:ptCount val="1"/>
                <c:pt idx="0">
                  <c:v>Total Comunas</c:v>
                </c:pt>
              </c:strCache>
            </c:strRef>
          </c:tx>
          <c:marker>
            <c:symbol val="square"/>
            <c:size val="3"/>
          </c:marker>
          <c:cat>
            <c:strRef>
              <c:f>'Indicadores para Publicar'!$B$998:$O$998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Publicar'!$B$1021:$O$1021</c:f>
              <c:numCache>
                <c:formatCode>#,##0.00</c:formatCode>
                <c:ptCount val="14"/>
                <c:pt idx="1">
                  <c:v>2.1356220716550109</c:v>
                </c:pt>
                <c:pt idx="2">
                  <c:v>3.0012475506933738</c:v>
                </c:pt>
                <c:pt idx="3">
                  <c:v>2.584953140832333</c:v>
                </c:pt>
                <c:pt idx="4">
                  <c:v>0.77793661749467513</c:v>
                </c:pt>
                <c:pt idx="5">
                  <c:v>1.0026876105621887</c:v>
                </c:pt>
                <c:pt idx="6">
                  <c:v>0.63973181885776342</c:v>
                </c:pt>
                <c:pt idx="7">
                  <c:v>0.88093481914020944</c:v>
                </c:pt>
                <c:pt idx="8">
                  <c:v>0.83084232607085229</c:v>
                </c:pt>
                <c:pt idx="9">
                  <c:v>0.72127769191138591</c:v>
                </c:pt>
                <c:pt idx="10">
                  <c:v>0.98504363216116253</c:v>
                </c:pt>
                <c:pt idx="11">
                  <c:v>0.83</c:v>
                </c:pt>
                <c:pt idx="12">
                  <c:v>0.79</c:v>
                </c:pt>
                <c:pt idx="13">
                  <c:v>0.54</c:v>
                </c:pt>
              </c:numCache>
            </c:numRef>
          </c:val>
          <c:smooth val="0"/>
          <c:extLst xmlns:c16r2="http://schemas.microsoft.com/office/drawing/2015/06/chart">
            <c:ext xmlns:c16="http://schemas.microsoft.com/office/drawing/2014/chart" uri="{C3380CC4-5D6E-409C-BE32-E72D297353CC}">
              <c16:uniqueId val="{00000001-12F2-40F0-AC2E-E0BDB7135451}"/>
            </c:ext>
          </c:extLst>
        </c:ser>
        <c:ser>
          <c:idx val="2"/>
          <c:order val="2"/>
          <c:tx>
            <c:strRef>
              <c:f>'Indicadores para Publicar'!$A$1022</c:f>
              <c:strCache>
                <c:ptCount val="1"/>
                <c:pt idx="0">
                  <c:v>Total Corregimientos</c:v>
                </c:pt>
              </c:strCache>
            </c:strRef>
          </c:tx>
          <c:marker>
            <c:symbol val="square"/>
            <c:size val="3"/>
          </c:marker>
          <c:cat>
            <c:strRef>
              <c:f>'Indicadores para Publicar'!$B$998:$O$998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Publicar'!$B$1022:$O$1022</c:f>
              <c:numCache>
                <c:formatCode>#,##0.00</c:formatCode>
                <c:ptCount val="14"/>
                <c:pt idx="1">
                  <c:v>2.3034626796580295</c:v>
                </c:pt>
                <c:pt idx="2">
                  <c:v>2.6027097135938932</c:v>
                </c:pt>
                <c:pt idx="3">
                  <c:v>1.9187231846263959</c:v>
                </c:pt>
                <c:pt idx="4">
                  <c:v>1.0912635614074293</c:v>
                </c:pt>
                <c:pt idx="5">
                  <c:v>1.0374839004276306</c:v>
                </c:pt>
                <c:pt idx="6">
                  <c:v>0.71653318759590645</c:v>
                </c:pt>
                <c:pt idx="7">
                  <c:v>1.347989204133812</c:v>
                </c:pt>
                <c:pt idx="8">
                  <c:v>0.8568186552204281</c:v>
                </c:pt>
                <c:pt idx="9">
                  <c:v>0.81833060556464821</c:v>
                </c:pt>
                <c:pt idx="10">
                  <c:v>0.5697323829046127</c:v>
                </c:pt>
                <c:pt idx="11">
                  <c:v>0.76</c:v>
                </c:pt>
                <c:pt idx="12">
                  <c:v>0.28999999999999998</c:v>
                </c:pt>
                <c:pt idx="13">
                  <c:v>0.94</c:v>
                </c:pt>
              </c:numCache>
            </c:numRef>
          </c:val>
          <c:smooth val="0"/>
          <c:extLst xmlns:c16r2="http://schemas.microsoft.com/office/drawing/2015/06/chart">
            <c:ext xmlns:c16="http://schemas.microsoft.com/office/drawing/2014/chart" uri="{C3380CC4-5D6E-409C-BE32-E72D297353CC}">
              <c16:uniqueId val="{00000002-12F2-40F0-AC2E-E0BDB7135451}"/>
            </c:ext>
          </c:extLst>
        </c:ser>
        <c:dLbls>
          <c:showLegendKey val="0"/>
          <c:showVal val="0"/>
          <c:showCatName val="0"/>
          <c:showSerName val="0"/>
          <c:showPercent val="0"/>
          <c:showBubbleSize val="0"/>
        </c:dLbls>
        <c:marker val="1"/>
        <c:smooth val="0"/>
        <c:axId val="1286031944"/>
        <c:axId val="675156216"/>
      </c:lineChart>
      <c:catAx>
        <c:axId val="1286031944"/>
        <c:scaling>
          <c:orientation val="minMax"/>
        </c:scaling>
        <c:delete val="0"/>
        <c:axPos val="b"/>
        <c:numFmt formatCode="General" sourceLinked="0"/>
        <c:majorTickMark val="out"/>
        <c:minorTickMark val="none"/>
        <c:tickLblPos val="nextTo"/>
        <c:crossAx val="675156216"/>
        <c:crosses val="autoZero"/>
        <c:auto val="1"/>
        <c:lblAlgn val="ctr"/>
        <c:lblOffset val="100"/>
        <c:noMultiLvlLbl val="0"/>
      </c:catAx>
      <c:valAx>
        <c:axId val="675156216"/>
        <c:scaling>
          <c:orientation val="minMax"/>
        </c:scaling>
        <c:delete val="0"/>
        <c:axPos val="l"/>
        <c:numFmt formatCode="#,##0.00" sourceLinked="1"/>
        <c:majorTickMark val="out"/>
        <c:minorTickMark val="none"/>
        <c:tickLblPos val="nextTo"/>
        <c:crossAx val="128603194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T99=Tasa desempleo abierto (por 100 personas)</a:t>
            </a:r>
          </a:p>
        </c:rich>
      </c:tx>
      <c:overlay val="0"/>
    </c:title>
    <c:autoTitleDeleted val="0"/>
    <c:plotArea>
      <c:layout/>
      <c:lineChart>
        <c:grouping val="standard"/>
        <c:varyColors val="0"/>
        <c:ser>
          <c:idx val="0"/>
          <c:order val="0"/>
          <c:tx>
            <c:strRef>
              <c:f>'Indicadores para Publicar'!$A$1049</c:f>
              <c:strCache>
                <c:ptCount val="1"/>
                <c:pt idx="0">
                  <c:v>Total</c:v>
                </c:pt>
              </c:strCache>
            </c:strRef>
          </c:tx>
          <c:marker>
            <c:symbol val="square"/>
            <c:size val="3"/>
          </c:marker>
          <c:cat>
            <c:strRef>
              <c:f>'Indicadores para Publicar'!$B$1027:$O$1027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Publicar'!$B$1049:$O$1049</c:f>
              <c:numCache>
                <c:formatCode>#,##0.00</c:formatCode>
                <c:ptCount val="14"/>
                <c:pt idx="1">
                  <c:v>8.3988378778537172</c:v>
                </c:pt>
                <c:pt idx="2">
                  <c:v>10.728849326535098</c:v>
                </c:pt>
                <c:pt idx="3">
                  <c:v>8.6142048891355962</c:v>
                </c:pt>
                <c:pt idx="4">
                  <c:v>6.0206299716129541</c:v>
                </c:pt>
                <c:pt idx="5">
                  <c:v>6.667451034837022</c:v>
                </c:pt>
                <c:pt idx="6">
                  <c:v>8.0878904963082299</c:v>
                </c:pt>
                <c:pt idx="7">
                  <c:v>9.009171288993528</c:v>
                </c:pt>
                <c:pt idx="8">
                  <c:v>4.6354552498574062</c:v>
                </c:pt>
                <c:pt idx="9">
                  <c:v>7.5967317171990008</c:v>
                </c:pt>
                <c:pt idx="10">
                  <c:v>6.7393514692988461</c:v>
                </c:pt>
                <c:pt idx="11">
                  <c:v>8.870000000000001</c:v>
                </c:pt>
                <c:pt idx="12">
                  <c:v>8.9700000000000006</c:v>
                </c:pt>
                <c:pt idx="13">
                  <c:v>11.3</c:v>
                </c:pt>
              </c:numCache>
            </c:numRef>
          </c:val>
          <c:smooth val="0"/>
          <c:extLst xmlns:c16r2="http://schemas.microsoft.com/office/drawing/2015/06/chart">
            <c:ext xmlns:c16="http://schemas.microsoft.com/office/drawing/2014/chart" uri="{C3380CC4-5D6E-409C-BE32-E72D297353CC}">
              <c16:uniqueId val="{00000000-C7C7-47B3-9165-B0F1B6ADAB96}"/>
            </c:ext>
          </c:extLst>
        </c:ser>
        <c:ser>
          <c:idx val="1"/>
          <c:order val="1"/>
          <c:tx>
            <c:strRef>
              <c:f>'Indicadores para Publicar'!$A$1050</c:f>
              <c:strCache>
                <c:ptCount val="1"/>
                <c:pt idx="0">
                  <c:v>Total Comunas</c:v>
                </c:pt>
              </c:strCache>
            </c:strRef>
          </c:tx>
          <c:marker>
            <c:symbol val="square"/>
            <c:size val="3"/>
          </c:marker>
          <c:cat>
            <c:strRef>
              <c:f>'Indicadores para Publicar'!$B$1027:$O$1027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Publicar'!$B$1050:$O$1050</c:f>
              <c:numCache>
                <c:formatCode>#,##0.00</c:formatCode>
                <c:ptCount val="14"/>
                <c:pt idx="1">
                  <c:v>8.3919474564453491</c:v>
                </c:pt>
                <c:pt idx="2">
                  <c:v>10.698191782802661</c:v>
                </c:pt>
                <c:pt idx="3">
                  <c:v>8.498466117818035</c:v>
                </c:pt>
                <c:pt idx="4">
                  <c:v>6.0916810181566019</c:v>
                </c:pt>
                <c:pt idx="5">
                  <c:v>6.5345411864234171</c:v>
                </c:pt>
                <c:pt idx="6">
                  <c:v>8.1101896049653579</c:v>
                </c:pt>
                <c:pt idx="7">
                  <c:v>8.8776494509487573</c:v>
                </c:pt>
                <c:pt idx="8">
                  <c:v>4.6002710998608567</c:v>
                </c:pt>
                <c:pt idx="9">
                  <c:v>7.6396555531022301</c:v>
                </c:pt>
                <c:pt idx="10">
                  <c:v>6.5568995236769885</c:v>
                </c:pt>
                <c:pt idx="11">
                  <c:v>8.7900000000000009</c:v>
                </c:pt>
                <c:pt idx="12">
                  <c:v>8.59</c:v>
                </c:pt>
                <c:pt idx="13">
                  <c:v>11.31</c:v>
                </c:pt>
              </c:numCache>
            </c:numRef>
          </c:val>
          <c:smooth val="0"/>
          <c:extLst xmlns:c16r2="http://schemas.microsoft.com/office/drawing/2015/06/chart">
            <c:ext xmlns:c16="http://schemas.microsoft.com/office/drawing/2014/chart" uri="{C3380CC4-5D6E-409C-BE32-E72D297353CC}">
              <c16:uniqueId val="{00000001-C7C7-47B3-9165-B0F1B6ADAB96}"/>
            </c:ext>
          </c:extLst>
        </c:ser>
        <c:ser>
          <c:idx val="2"/>
          <c:order val="2"/>
          <c:tx>
            <c:strRef>
              <c:f>'Indicadores para Publicar'!$A$1051</c:f>
              <c:strCache>
                <c:ptCount val="1"/>
                <c:pt idx="0">
                  <c:v>Total Corregimientos</c:v>
                </c:pt>
              </c:strCache>
            </c:strRef>
          </c:tx>
          <c:marker>
            <c:symbol val="square"/>
            <c:size val="3"/>
          </c:marker>
          <c:cat>
            <c:strRef>
              <c:f>'Indicadores para Publicar'!$B$1027:$O$1027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Publicar'!$B$1051:$O$1051</c:f>
              <c:numCache>
                <c:formatCode>#,##0.00</c:formatCode>
                <c:ptCount val="14"/>
                <c:pt idx="1">
                  <c:v>8.5157236703279011</c:v>
                </c:pt>
                <c:pt idx="2">
                  <c:v>11.150907783619768</c:v>
                </c:pt>
                <c:pt idx="3">
                  <c:v>10.10222241377698</c:v>
                </c:pt>
                <c:pt idx="4">
                  <c:v>5.1854087252777559</c:v>
                </c:pt>
                <c:pt idx="5">
                  <c:v>8.1622667916201497</c:v>
                </c:pt>
                <c:pt idx="6">
                  <c:v>7.8611271465291424</c:v>
                </c:pt>
                <c:pt idx="7">
                  <c:v>10.237587818297676</c:v>
                </c:pt>
                <c:pt idx="8">
                  <c:v>4.9578374604315609</c:v>
                </c:pt>
                <c:pt idx="9">
                  <c:v>7.1194762684124395</c:v>
                </c:pt>
                <c:pt idx="10">
                  <c:v>8.1506745289702476</c:v>
                </c:pt>
                <c:pt idx="11">
                  <c:v>9.4499999999999993</c:v>
                </c:pt>
                <c:pt idx="12" formatCode="#,###.00">
                  <c:v>11.690000000000001</c:v>
                </c:pt>
                <c:pt idx="13" formatCode="#,###.00">
                  <c:v>11.2</c:v>
                </c:pt>
              </c:numCache>
            </c:numRef>
          </c:val>
          <c:smooth val="0"/>
          <c:extLst xmlns:c16r2="http://schemas.microsoft.com/office/drawing/2015/06/chart">
            <c:ext xmlns:c16="http://schemas.microsoft.com/office/drawing/2014/chart" uri="{C3380CC4-5D6E-409C-BE32-E72D297353CC}">
              <c16:uniqueId val="{00000002-C7C7-47B3-9165-B0F1B6ADAB96}"/>
            </c:ext>
          </c:extLst>
        </c:ser>
        <c:dLbls>
          <c:showLegendKey val="0"/>
          <c:showVal val="0"/>
          <c:showCatName val="0"/>
          <c:showSerName val="0"/>
          <c:showPercent val="0"/>
          <c:showBubbleSize val="0"/>
        </c:dLbls>
        <c:marker val="1"/>
        <c:smooth val="0"/>
        <c:axId val="1322034600"/>
        <c:axId val="1322033816"/>
      </c:lineChart>
      <c:catAx>
        <c:axId val="1322034600"/>
        <c:scaling>
          <c:orientation val="minMax"/>
        </c:scaling>
        <c:delete val="0"/>
        <c:axPos val="b"/>
        <c:numFmt formatCode="General" sourceLinked="0"/>
        <c:majorTickMark val="out"/>
        <c:minorTickMark val="none"/>
        <c:tickLblPos val="nextTo"/>
        <c:crossAx val="1322033816"/>
        <c:crosses val="autoZero"/>
        <c:auto val="1"/>
        <c:lblAlgn val="ctr"/>
        <c:lblOffset val="100"/>
        <c:noMultiLvlLbl val="0"/>
      </c:catAx>
      <c:valAx>
        <c:axId val="1322033816"/>
        <c:scaling>
          <c:orientation val="minMax"/>
        </c:scaling>
        <c:delete val="0"/>
        <c:axPos val="l"/>
        <c:numFmt formatCode="#,##0.00" sourceLinked="1"/>
        <c:majorTickMark val="out"/>
        <c:minorTickMark val="none"/>
        <c:tickLblPos val="nextTo"/>
        <c:crossAx val="132203460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T100=Tasa desempleo población discapacitada (por 100 personas)</a:t>
            </a:r>
          </a:p>
        </c:rich>
      </c:tx>
      <c:overlay val="0"/>
    </c:title>
    <c:autoTitleDeleted val="0"/>
    <c:plotArea>
      <c:layout/>
      <c:lineChart>
        <c:grouping val="standard"/>
        <c:varyColors val="0"/>
        <c:ser>
          <c:idx val="0"/>
          <c:order val="0"/>
          <c:tx>
            <c:strRef>
              <c:f>'Indicadores para Publicar'!$A$1078</c:f>
              <c:strCache>
                <c:ptCount val="1"/>
                <c:pt idx="0">
                  <c:v>Total</c:v>
                </c:pt>
              </c:strCache>
            </c:strRef>
          </c:tx>
          <c:marker>
            <c:symbol val="square"/>
            <c:size val="3"/>
          </c:marker>
          <c:cat>
            <c:strRef>
              <c:f>'Indicadores para Publicar'!$B$1056:$O$1056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Publicar'!$B$1078:$O$1078</c:f>
              <c:numCache>
                <c:formatCode>#,##0.00</c:formatCode>
                <c:ptCount val="14"/>
                <c:pt idx="1">
                  <c:v>11.690479829091815</c:v>
                </c:pt>
                <c:pt idx="2">
                  <c:v>16.943766858444</c:v>
                </c:pt>
                <c:pt idx="3">
                  <c:v>11.942138017359312</c:v>
                </c:pt>
                <c:pt idx="4">
                  <c:v>6.1664460524302118</c:v>
                </c:pt>
                <c:pt idx="5">
                  <c:v>9.8587399887163194</c:v>
                </c:pt>
                <c:pt idx="6">
                  <c:v>7.7332942276516619</c:v>
                </c:pt>
                <c:pt idx="7">
                  <c:v>13.571047630151511</c:v>
                </c:pt>
                <c:pt idx="8">
                  <c:v>6.9388226468846561</c:v>
                </c:pt>
                <c:pt idx="9">
                  <c:v>8.4745762711864394</c:v>
                </c:pt>
                <c:pt idx="10">
                  <c:v>9.1781339420471166</c:v>
                </c:pt>
                <c:pt idx="11">
                  <c:v>9.49</c:v>
                </c:pt>
                <c:pt idx="12">
                  <c:v>11.52</c:v>
                </c:pt>
                <c:pt idx="13">
                  <c:v>9.98</c:v>
                </c:pt>
              </c:numCache>
            </c:numRef>
          </c:val>
          <c:smooth val="0"/>
          <c:extLst xmlns:c16r2="http://schemas.microsoft.com/office/drawing/2015/06/chart">
            <c:ext xmlns:c16="http://schemas.microsoft.com/office/drawing/2014/chart" uri="{C3380CC4-5D6E-409C-BE32-E72D297353CC}">
              <c16:uniqueId val="{00000000-CC35-4FE8-A052-BCD3D52D00B7}"/>
            </c:ext>
          </c:extLst>
        </c:ser>
        <c:ser>
          <c:idx val="1"/>
          <c:order val="1"/>
          <c:tx>
            <c:strRef>
              <c:f>'Indicadores para Publicar'!$A$1079</c:f>
              <c:strCache>
                <c:ptCount val="1"/>
                <c:pt idx="0">
                  <c:v>Total Comunas</c:v>
                </c:pt>
              </c:strCache>
            </c:strRef>
          </c:tx>
          <c:marker>
            <c:symbol val="square"/>
            <c:size val="3"/>
          </c:marker>
          <c:cat>
            <c:strRef>
              <c:f>'Indicadores para Publicar'!$B$1056:$O$1056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Publicar'!$B$1079:$O$1079</c:f>
              <c:numCache>
                <c:formatCode>#,##0.00</c:formatCode>
                <c:ptCount val="14"/>
                <c:pt idx="1">
                  <c:v>11.778387955312839</c:v>
                </c:pt>
                <c:pt idx="2">
                  <c:v>16.765756847480233</c:v>
                </c:pt>
                <c:pt idx="3">
                  <c:v>11.907888280747757</c:v>
                </c:pt>
                <c:pt idx="4">
                  <c:v>6.7392248991885877</c:v>
                </c:pt>
                <c:pt idx="5">
                  <c:v>9.9279074869032264</c:v>
                </c:pt>
                <c:pt idx="6">
                  <c:v>7.9579155481255208</c:v>
                </c:pt>
                <c:pt idx="7">
                  <c:v>11.846592593523047</c:v>
                </c:pt>
                <c:pt idx="8">
                  <c:v>6.5584157541551518</c:v>
                </c:pt>
                <c:pt idx="9">
                  <c:v>9.2198581560283674</c:v>
                </c:pt>
                <c:pt idx="10">
                  <c:v>8.4934003390719433</c:v>
                </c:pt>
                <c:pt idx="11">
                  <c:v>9.85</c:v>
                </c:pt>
                <c:pt idx="12">
                  <c:v>11.41</c:v>
                </c:pt>
                <c:pt idx="13">
                  <c:v>9.66</c:v>
                </c:pt>
              </c:numCache>
            </c:numRef>
          </c:val>
          <c:smooth val="0"/>
          <c:extLst xmlns:c16r2="http://schemas.microsoft.com/office/drawing/2015/06/chart">
            <c:ext xmlns:c16="http://schemas.microsoft.com/office/drawing/2014/chart" uri="{C3380CC4-5D6E-409C-BE32-E72D297353CC}">
              <c16:uniqueId val="{00000001-CC35-4FE8-A052-BCD3D52D00B7}"/>
            </c:ext>
          </c:extLst>
        </c:ser>
        <c:ser>
          <c:idx val="2"/>
          <c:order val="2"/>
          <c:tx>
            <c:strRef>
              <c:f>'Indicadores para Publicar'!$A$1080</c:f>
              <c:strCache>
                <c:ptCount val="1"/>
                <c:pt idx="0">
                  <c:v>Total Corregimientos</c:v>
                </c:pt>
              </c:strCache>
            </c:strRef>
          </c:tx>
          <c:marker>
            <c:symbol val="square"/>
            <c:size val="3"/>
          </c:marker>
          <c:cat>
            <c:strRef>
              <c:f>'Indicadores para Publicar'!$B$1056:$O$1056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Publicar'!$B$1080:$O$1080</c:f>
              <c:numCache>
                <c:formatCode>#,##0.00</c:formatCode>
                <c:ptCount val="14"/>
                <c:pt idx="1">
                  <c:v>10.332963685507494</c:v>
                </c:pt>
                <c:pt idx="2">
                  <c:v>20.077176203358217</c:v>
                </c:pt>
                <c:pt idx="3">
                  <c:v>12.344294285297526</c:v>
                </c:pt>
                <c:pt idx="4">
                  <c:v>0</c:v>
                </c:pt>
                <c:pt idx="5">
                  <c:v>9.2402973034997764</c:v>
                </c:pt>
                <c:pt idx="6">
                  <c:v>5.3713388764836321</c:v>
                </c:pt>
                <c:pt idx="7">
                  <c:v>31.756044336437814</c:v>
                </c:pt>
                <c:pt idx="8">
                  <c:v>14.028157299490797</c:v>
                </c:pt>
                <c:pt idx="9">
                  <c:v>2.0408163265306123</c:v>
                </c:pt>
                <c:pt idx="10">
                  <c:v>16.464439945254533</c:v>
                </c:pt>
                <c:pt idx="11">
                  <c:v>5.13</c:v>
                </c:pt>
                <c:pt idx="12" formatCode="#,###.00">
                  <c:v>12.45</c:v>
                </c:pt>
                <c:pt idx="13" formatCode="#,###.00">
                  <c:v>11.76</c:v>
                </c:pt>
              </c:numCache>
            </c:numRef>
          </c:val>
          <c:smooth val="0"/>
          <c:extLst xmlns:c16r2="http://schemas.microsoft.com/office/drawing/2015/06/chart">
            <c:ext xmlns:c16="http://schemas.microsoft.com/office/drawing/2014/chart" uri="{C3380CC4-5D6E-409C-BE32-E72D297353CC}">
              <c16:uniqueId val="{00000002-CC35-4FE8-A052-BCD3D52D00B7}"/>
            </c:ext>
          </c:extLst>
        </c:ser>
        <c:dLbls>
          <c:showLegendKey val="0"/>
          <c:showVal val="0"/>
          <c:showCatName val="0"/>
          <c:showSerName val="0"/>
          <c:showPercent val="0"/>
          <c:showBubbleSize val="0"/>
        </c:dLbls>
        <c:marker val="1"/>
        <c:smooth val="0"/>
        <c:axId val="1322032248"/>
        <c:axId val="1322032640"/>
      </c:lineChart>
      <c:catAx>
        <c:axId val="1322032248"/>
        <c:scaling>
          <c:orientation val="minMax"/>
        </c:scaling>
        <c:delete val="0"/>
        <c:axPos val="b"/>
        <c:numFmt formatCode="General" sourceLinked="0"/>
        <c:majorTickMark val="out"/>
        <c:minorTickMark val="none"/>
        <c:tickLblPos val="nextTo"/>
        <c:crossAx val="1322032640"/>
        <c:crosses val="autoZero"/>
        <c:auto val="1"/>
        <c:lblAlgn val="ctr"/>
        <c:lblOffset val="100"/>
        <c:noMultiLvlLbl val="0"/>
      </c:catAx>
      <c:valAx>
        <c:axId val="1322032640"/>
        <c:scaling>
          <c:orientation val="minMax"/>
        </c:scaling>
        <c:delete val="0"/>
        <c:axPos val="l"/>
        <c:numFmt formatCode="#,##0.00" sourceLinked="1"/>
        <c:majorTickMark val="out"/>
        <c:minorTickMark val="none"/>
        <c:tickLblPos val="nextTo"/>
        <c:crossAx val="1322032248"/>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T103=Tasa desempleo población afrodescendiente (por 100 personas)</a:t>
            </a:r>
          </a:p>
        </c:rich>
      </c:tx>
      <c:overlay val="0"/>
    </c:title>
    <c:autoTitleDeleted val="0"/>
    <c:plotArea>
      <c:layout/>
      <c:lineChart>
        <c:grouping val="standard"/>
        <c:varyColors val="0"/>
        <c:ser>
          <c:idx val="0"/>
          <c:order val="0"/>
          <c:tx>
            <c:strRef>
              <c:f>'Indicadores para Publicar'!$A$1108</c:f>
              <c:strCache>
                <c:ptCount val="1"/>
                <c:pt idx="0">
                  <c:v>Total</c:v>
                </c:pt>
              </c:strCache>
            </c:strRef>
          </c:tx>
          <c:marker>
            <c:symbol val="square"/>
            <c:size val="3"/>
          </c:marker>
          <c:cat>
            <c:strRef>
              <c:f>'Indicadores para Publicar'!$B$1086:$O$1086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Publicar'!$B$1108:$O$1108</c:f>
              <c:numCache>
                <c:formatCode>#,##0.00</c:formatCode>
                <c:ptCount val="14"/>
                <c:pt idx="0">
                  <c:v>0</c:v>
                </c:pt>
                <c:pt idx="1">
                  <c:v>22.013580601274434</c:v>
                </c:pt>
                <c:pt idx="2">
                  <c:v>22.722514044138038</c:v>
                </c:pt>
                <c:pt idx="3">
                  <c:v>17.315423218651176</c:v>
                </c:pt>
                <c:pt idx="4">
                  <c:v>10.331181945812075</c:v>
                </c:pt>
                <c:pt idx="5">
                  <c:v>11.104723572384767</c:v>
                </c:pt>
                <c:pt idx="6">
                  <c:v>14.957151480537673</c:v>
                </c:pt>
                <c:pt idx="7">
                  <c:v>14.104303217957813</c:v>
                </c:pt>
                <c:pt idx="8">
                  <c:v>6.6729631887817238</c:v>
                </c:pt>
                <c:pt idx="9">
                  <c:v>12.577319587628866</c:v>
                </c:pt>
                <c:pt idx="10">
                  <c:v>9.6641228678243429</c:v>
                </c:pt>
                <c:pt idx="11">
                  <c:v>15.509999999999998</c:v>
                </c:pt>
                <c:pt idx="12">
                  <c:v>15.409999999999998</c:v>
                </c:pt>
                <c:pt idx="13">
                  <c:v>15.77</c:v>
                </c:pt>
              </c:numCache>
            </c:numRef>
          </c:val>
          <c:smooth val="0"/>
          <c:extLst xmlns:c16r2="http://schemas.microsoft.com/office/drawing/2015/06/chart">
            <c:ext xmlns:c16="http://schemas.microsoft.com/office/drawing/2014/chart" uri="{C3380CC4-5D6E-409C-BE32-E72D297353CC}">
              <c16:uniqueId val="{00000000-F700-4996-8352-A64BC944371E}"/>
            </c:ext>
          </c:extLst>
        </c:ser>
        <c:ser>
          <c:idx val="1"/>
          <c:order val="1"/>
          <c:tx>
            <c:strRef>
              <c:f>'Indicadores para Publicar'!$A$1109</c:f>
              <c:strCache>
                <c:ptCount val="1"/>
                <c:pt idx="0">
                  <c:v>Total Comunas</c:v>
                </c:pt>
              </c:strCache>
            </c:strRef>
          </c:tx>
          <c:marker>
            <c:symbol val="square"/>
            <c:size val="3"/>
          </c:marker>
          <c:cat>
            <c:strRef>
              <c:f>'Indicadores para Publicar'!$B$1086:$O$1086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Publicar'!$B$1109:$O$1109</c:f>
              <c:numCache>
                <c:formatCode>#,##0.00</c:formatCode>
                <c:ptCount val="14"/>
                <c:pt idx="0">
                  <c:v>0</c:v>
                </c:pt>
                <c:pt idx="1">
                  <c:v>22.446944224082696</c:v>
                </c:pt>
                <c:pt idx="2">
                  <c:v>23.340377023530614</c:v>
                </c:pt>
                <c:pt idx="3">
                  <c:v>15.959436044051301</c:v>
                </c:pt>
                <c:pt idx="4">
                  <c:v>10.546000492453846</c:v>
                </c:pt>
                <c:pt idx="5">
                  <c:v>11.54648514996903</c:v>
                </c:pt>
                <c:pt idx="6">
                  <c:v>15.568097210357299</c:v>
                </c:pt>
                <c:pt idx="7">
                  <c:v>14.138728748016151</c:v>
                </c:pt>
                <c:pt idx="8">
                  <c:v>7.169426870685208</c:v>
                </c:pt>
                <c:pt idx="9">
                  <c:v>12.162162162162163</c:v>
                </c:pt>
                <c:pt idx="10">
                  <c:v>10.691049341304041</c:v>
                </c:pt>
                <c:pt idx="11">
                  <c:v>15.870000000000001</c:v>
                </c:pt>
                <c:pt idx="12">
                  <c:v>14.499999999999998</c:v>
                </c:pt>
                <c:pt idx="13">
                  <c:v>16.190000000000001</c:v>
                </c:pt>
              </c:numCache>
            </c:numRef>
          </c:val>
          <c:smooth val="0"/>
          <c:extLst xmlns:c16r2="http://schemas.microsoft.com/office/drawing/2015/06/chart">
            <c:ext xmlns:c16="http://schemas.microsoft.com/office/drawing/2014/chart" uri="{C3380CC4-5D6E-409C-BE32-E72D297353CC}">
              <c16:uniqueId val="{00000001-F700-4996-8352-A64BC944371E}"/>
            </c:ext>
          </c:extLst>
        </c:ser>
        <c:ser>
          <c:idx val="2"/>
          <c:order val="2"/>
          <c:tx>
            <c:strRef>
              <c:f>'Indicadores para Publicar'!$A$1110</c:f>
              <c:strCache>
                <c:ptCount val="1"/>
                <c:pt idx="0">
                  <c:v>Total Corregimientos</c:v>
                </c:pt>
              </c:strCache>
            </c:strRef>
          </c:tx>
          <c:marker>
            <c:symbol val="square"/>
            <c:size val="3"/>
          </c:marker>
          <c:cat>
            <c:strRef>
              <c:f>'Indicadores para Publicar'!$B$1086:$O$1086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Publicar'!$B$1110:$O$1110</c:f>
              <c:numCache>
                <c:formatCode>#,##0.00</c:formatCode>
                <c:ptCount val="14"/>
                <c:pt idx="0">
                  <c:v>0</c:v>
                </c:pt>
                <c:pt idx="1">
                  <c:v>8.1352861120109239</c:v>
                </c:pt>
                <c:pt idx="2">
                  <c:v>8.3741004835437955</c:v>
                </c:pt>
                <c:pt idx="3">
                  <c:v>26.071766342210786</c:v>
                </c:pt>
                <c:pt idx="4">
                  <c:v>7.2806521279291729</c:v>
                </c:pt>
                <c:pt idx="5">
                  <c:v>6.871807577466388</c:v>
                </c:pt>
                <c:pt idx="6">
                  <c:v>9.3389864647510343</c:v>
                </c:pt>
                <c:pt idx="7">
                  <c:v>13.650393636092309</c:v>
                </c:pt>
                <c:pt idx="8">
                  <c:v>0</c:v>
                </c:pt>
                <c:pt idx="9">
                  <c:v>17.073170731707318</c:v>
                </c:pt>
                <c:pt idx="10">
                  <c:v>3.9294026686816719</c:v>
                </c:pt>
                <c:pt idx="11">
                  <c:v>9.7000000000000011</c:v>
                </c:pt>
                <c:pt idx="12">
                  <c:v>23.27</c:v>
                </c:pt>
                <c:pt idx="13">
                  <c:v>12.58</c:v>
                </c:pt>
              </c:numCache>
            </c:numRef>
          </c:val>
          <c:smooth val="0"/>
          <c:extLst xmlns:c16r2="http://schemas.microsoft.com/office/drawing/2015/06/chart">
            <c:ext xmlns:c16="http://schemas.microsoft.com/office/drawing/2014/chart" uri="{C3380CC4-5D6E-409C-BE32-E72D297353CC}">
              <c16:uniqueId val="{00000002-F700-4996-8352-A64BC944371E}"/>
            </c:ext>
          </c:extLst>
        </c:ser>
        <c:dLbls>
          <c:showLegendKey val="0"/>
          <c:showVal val="0"/>
          <c:showCatName val="0"/>
          <c:showSerName val="0"/>
          <c:showPercent val="0"/>
          <c:showBubbleSize val="0"/>
        </c:dLbls>
        <c:marker val="1"/>
        <c:smooth val="0"/>
        <c:axId val="1322033032"/>
        <c:axId val="1322029896"/>
      </c:lineChart>
      <c:catAx>
        <c:axId val="1322033032"/>
        <c:scaling>
          <c:orientation val="minMax"/>
        </c:scaling>
        <c:delete val="0"/>
        <c:axPos val="b"/>
        <c:numFmt formatCode="General" sourceLinked="0"/>
        <c:majorTickMark val="out"/>
        <c:minorTickMark val="none"/>
        <c:tickLblPos val="nextTo"/>
        <c:crossAx val="1322029896"/>
        <c:crosses val="autoZero"/>
        <c:auto val="1"/>
        <c:lblAlgn val="ctr"/>
        <c:lblOffset val="100"/>
        <c:noMultiLvlLbl val="0"/>
      </c:catAx>
      <c:valAx>
        <c:axId val="1322029896"/>
        <c:scaling>
          <c:orientation val="minMax"/>
        </c:scaling>
        <c:delete val="0"/>
        <c:axPos val="l"/>
        <c:numFmt formatCode="#,##0.00" sourceLinked="1"/>
        <c:majorTickMark val="out"/>
        <c:minorTickMark val="none"/>
        <c:tickLblPos val="nextTo"/>
        <c:crossAx val="132203303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T104=Tasa ocupación (por 100 personas)</a:t>
            </a:r>
          </a:p>
        </c:rich>
      </c:tx>
      <c:overlay val="0"/>
    </c:title>
    <c:autoTitleDeleted val="0"/>
    <c:plotArea>
      <c:layout/>
      <c:lineChart>
        <c:grouping val="standard"/>
        <c:varyColors val="0"/>
        <c:ser>
          <c:idx val="0"/>
          <c:order val="0"/>
          <c:tx>
            <c:strRef>
              <c:f>'Indicadores para Publicar'!$A$1137</c:f>
              <c:strCache>
                <c:ptCount val="1"/>
                <c:pt idx="0">
                  <c:v>Total</c:v>
                </c:pt>
              </c:strCache>
            </c:strRef>
          </c:tx>
          <c:marker>
            <c:symbol val="square"/>
            <c:size val="3"/>
          </c:marker>
          <c:cat>
            <c:strRef>
              <c:f>'Indicadores para Publicar'!$B$1115:$O$1115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Publicar'!$B$1137:$O$1137</c:f>
              <c:numCache>
                <c:formatCode>#,##0.00</c:formatCode>
                <c:ptCount val="14"/>
                <c:pt idx="0">
                  <c:v>44.457012560388435</c:v>
                </c:pt>
                <c:pt idx="1">
                  <c:v>45.340581944597751</c:v>
                </c:pt>
                <c:pt idx="2">
                  <c:v>46.128086882108661</c:v>
                </c:pt>
                <c:pt idx="3">
                  <c:v>49.087475878627735</c:v>
                </c:pt>
                <c:pt idx="4">
                  <c:v>46.862213273430029</c:v>
                </c:pt>
                <c:pt idx="5">
                  <c:v>47.465341359704965</c:v>
                </c:pt>
                <c:pt idx="6">
                  <c:v>51.123744341567196</c:v>
                </c:pt>
                <c:pt idx="7">
                  <c:v>50.004485715450791</c:v>
                </c:pt>
                <c:pt idx="8">
                  <c:v>48.906526989798238</c:v>
                </c:pt>
                <c:pt idx="9">
                  <c:v>48.994911400627956</c:v>
                </c:pt>
                <c:pt idx="10">
                  <c:v>51.241026926991339</c:v>
                </c:pt>
                <c:pt idx="11">
                  <c:v>51.81</c:v>
                </c:pt>
                <c:pt idx="12">
                  <c:v>51.28</c:v>
                </c:pt>
                <c:pt idx="13">
                  <c:v>49.56</c:v>
                </c:pt>
              </c:numCache>
            </c:numRef>
          </c:val>
          <c:smooth val="0"/>
          <c:extLst xmlns:c16r2="http://schemas.microsoft.com/office/drawing/2015/06/chart">
            <c:ext xmlns:c16="http://schemas.microsoft.com/office/drawing/2014/chart" uri="{C3380CC4-5D6E-409C-BE32-E72D297353CC}">
              <c16:uniqueId val="{00000000-D09C-424D-B243-D6D6E720FD52}"/>
            </c:ext>
          </c:extLst>
        </c:ser>
        <c:ser>
          <c:idx val="1"/>
          <c:order val="1"/>
          <c:tx>
            <c:strRef>
              <c:f>'Indicadores para Publicar'!$A$1138</c:f>
              <c:strCache>
                <c:ptCount val="1"/>
                <c:pt idx="0">
                  <c:v>Total Comunas</c:v>
                </c:pt>
              </c:strCache>
            </c:strRef>
          </c:tx>
          <c:marker>
            <c:symbol val="square"/>
            <c:size val="3"/>
          </c:marker>
          <c:cat>
            <c:strRef>
              <c:f>'Indicadores para Publicar'!$B$1115:$O$1115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Publicar'!$B$1138:$O$1138</c:f>
              <c:numCache>
                <c:formatCode>#,##0.00</c:formatCode>
                <c:ptCount val="14"/>
                <c:pt idx="0">
                  <c:v>44.535971850641538</c:v>
                </c:pt>
                <c:pt idx="1">
                  <c:v>45.410338596328614</c:v>
                </c:pt>
                <c:pt idx="2">
                  <c:v>46.195890793804629</c:v>
                </c:pt>
                <c:pt idx="3">
                  <c:v>49.175987610183959</c:v>
                </c:pt>
                <c:pt idx="4">
                  <c:v>46.801105592388595</c:v>
                </c:pt>
                <c:pt idx="5">
                  <c:v>47.567612703834122</c:v>
                </c:pt>
                <c:pt idx="6">
                  <c:v>50.974828023877457</c:v>
                </c:pt>
                <c:pt idx="7">
                  <c:v>49.82745108230651</c:v>
                </c:pt>
                <c:pt idx="8">
                  <c:v>48.820473304695795</c:v>
                </c:pt>
                <c:pt idx="9">
                  <c:v>48.695686182486604</c:v>
                </c:pt>
                <c:pt idx="10">
                  <c:v>50.762674925883708</c:v>
                </c:pt>
                <c:pt idx="11">
                  <c:v>51.43</c:v>
                </c:pt>
                <c:pt idx="12">
                  <c:v>50.960000000000008</c:v>
                </c:pt>
                <c:pt idx="13">
                  <c:v>49.55</c:v>
                </c:pt>
              </c:numCache>
            </c:numRef>
          </c:val>
          <c:smooth val="0"/>
          <c:extLst xmlns:c16r2="http://schemas.microsoft.com/office/drawing/2015/06/chart">
            <c:ext xmlns:c16="http://schemas.microsoft.com/office/drawing/2014/chart" uri="{C3380CC4-5D6E-409C-BE32-E72D297353CC}">
              <c16:uniqueId val="{00000001-D09C-424D-B243-D6D6E720FD52}"/>
            </c:ext>
          </c:extLst>
        </c:ser>
        <c:ser>
          <c:idx val="2"/>
          <c:order val="2"/>
          <c:tx>
            <c:strRef>
              <c:f>'Indicadores para Publicar'!$A$1139</c:f>
              <c:strCache>
                <c:ptCount val="1"/>
                <c:pt idx="0">
                  <c:v>Total Corregimientos</c:v>
                </c:pt>
              </c:strCache>
            </c:strRef>
          </c:tx>
          <c:marker>
            <c:symbol val="square"/>
            <c:size val="3"/>
          </c:marker>
          <c:cat>
            <c:strRef>
              <c:f>'Indicadores para Publicar'!$B$1115:$O$1115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Publicar'!$B$1139:$O$1139</c:f>
              <c:numCache>
                <c:formatCode>#,##0.00</c:formatCode>
                <c:ptCount val="14"/>
                <c:pt idx="0">
                  <c:v>42.988294023198613</c:v>
                </c:pt>
                <c:pt idx="1">
                  <c:v>44.185418062676888</c:v>
                </c:pt>
                <c:pt idx="2">
                  <c:v>45.213907495124843</c:v>
                </c:pt>
                <c:pt idx="3">
                  <c:v>47.965687182970825</c:v>
                </c:pt>
                <c:pt idx="4">
                  <c:v>47.588004857065329</c:v>
                </c:pt>
                <c:pt idx="5">
                  <c:v>46.324657762621669</c:v>
                </c:pt>
                <c:pt idx="6">
                  <c:v>52.685984861456731</c:v>
                </c:pt>
                <c:pt idx="7">
                  <c:v>51.757533277026525</c:v>
                </c:pt>
                <c:pt idx="8">
                  <c:v>49.712691580391159</c:v>
                </c:pt>
                <c:pt idx="9">
                  <c:v>52.570093457943926</c:v>
                </c:pt>
                <c:pt idx="10">
                  <c:v>55.325920534745435</c:v>
                </c:pt>
                <c:pt idx="11">
                  <c:v>54.990000000000009</c:v>
                </c:pt>
                <c:pt idx="12" formatCode="#,###.00">
                  <c:v>53.83</c:v>
                </c:pt>
                <c:pt idx="13" formatCode="#,###.00">
                  <c:v>49.65</c:v>
                </c:pt>
              </c:numCache>
            </c:numRef>
          </c:val>
          <c:smooth val="0"/>
          <c:extLst xmlns:c16r2="http://schemas.microsoft.com/office/drawing/2015/06/chart">
            <c:ext xmlns:c16="http://schemas.microsoft.com/office/drawing/2014/chart" uri="{C3380CC4-5D6E-409C-BE32-E72D297353CC}">
              <c16:uniqueId val="{00000002-D09C-424D-B243-D6D6E720FD52}"/>
            </c:ext>
          </c:extLst>
        </c:ser>
        <c:dLbls>
          <c:showLegendKey val="0"/>
          <c:showVal val="0"/>
          <c:showCatName val="0"/>
          <c:showSerName val="0"/>
          <c:showPercent val="0"/>
          <c:showBubbleSize val="0"/>
        </c:dLbls>
        <c:marker val="1"/>
        <c:smooth val="0"/>
        <c:axId val="1322030680"/>
        <c:axId val="1322031072"/>
      </c:lineChart>
      <c:catAx>
        <c:axId val="1322030680"/>
        <c:scaling>
          <c:orientation val="minMax"/>
        </c:scaling>
        <c:delete val="0"/>
        <c:axPos val="b"/>
        <c:numFmt formatCode="General" sourceLinked="0"/>
        <c:majorTickMark val="out"/>
        <c:minorTickMark val="none"/>
        <c:tickLblPos val="nextTo"/>
        <c:crossAx val="1322031072"/>
        <c:crosses val="autoZero"/>
        <c:auto val="1"/>
        <c:lblAlgn val="ctr"/>
        <c:lblOffset val="100"/>
        <c:noMultiLvlLbl val="0"/>
      </c:catAx>
      <c:valAx>
        <c:axId val="1322031072"/>
        <c:scaling>
          <c:orientation val="minMax"/>
        </c:scaling>
        <c:delete val="0"/>
        <c:axPos val="l"/>
        <c:numFmt formatCode="#,##0.00" sourceLinked="1"/>
        <c:majorTickMark val="out"/>
        <c:minorTickMark val="none"/>
        <c:tickLblPos val="nextTo"/>
        <c:crossAx val="132203068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T113=Tasa bruta de participación TBP (por 100 personas)</a:t>
            </a:r>
          </a:p>
        </c:rich>
      </c:tx>
      <c:overlay val="0"/>
    </c:title>
    <c:autoTitleDeleted val="0"/>
    <c:plotArea>
      <c:layout/>
      <c:lineChart>
        <c:grouping val="standard"/>
        <c:varyColors val="0"/>
        <c:ser>
          <c:idx val="0"/>
          <c:order val="0"/>
          <c:tx>
            <c:strRef>
              <c:f>'Indicadores para Publicar'!$A$1167</c:f>
              <c:strCache>
                <c:ptCount val="1"/>
                <c:pt idx="0">
                  <c:v>Total</c:v>
                </c:pt>
              </c:strCache>
            </c:strRef>
          </c:tx>
          <c:marker>
            <c:symbol val="square"/>
            <c:size val="3"/>
          </c:marker>
          <c:cat>
            <c:strRef>
              <c:f>'Indicadores para Publicar'!$B$1145:$O$1145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Publicar'!$B$1167:$O$1167</c:f>
              <c:numCache>
                <c:formatCode>#,##0.00</c:formatCode>
                <c:ptCount val="14"/>
                <c:pt idx="0">
                  <c:v>37.478535429573171</c:v>
                </c:pt>
                <c:pt idx="1">
                  <c:v>42.529291043773327</c:v>
                </c:pt>
                <c:pt idx="2">
                  <c:v>45.034598831244608</c:v>
                </c:pt>
                <c:pt idx="3">
                  <c:v>46.709474282391064</c:v>
                </c:pt>
                <c:pt idx="4">
                  <c:v>42.649608431438701</c:v>
                </c:pt>
                <c:pt idx="5">
                  <c:v>43.714430392506813</c:v>
                </c:pt>
                <c:pt idx="6">
                  <c:v>47.741567395313062</c:v>
                </c:pt>
                <c:pt idx="7">
                  <c:v>47.412736300008582</c:v>
                </c:pt>
                <c:pt idx="8">
                  <c:v>44.258151909579404</c:v>
                </c:pt>
                <c:pt idx="9">
                  <c:v>46.458150332538587</c:v>
                </c:pt>
                <c:pt idx="10">
                  <c:v>47.607598946930892</c:v>
                </c:pt>
                <c:pt idx="11">
                  <c:v>49.29</c:v>
                </c:pt>
                <c:pt idx="12">
                  <c:v>48.76</c:v>
                </c:pt>
                <c:pt idx="13">
                  <c:v>51.81</c:v>
                </c:pt>
              </c:numCache>
            </c:numRef>
          </c:val>
          <c:smooth val="0"/>
          <c:extLst xmlns:c16r2="http://schemas.microsoft.com/office/drawing/2015/06/chart">
            <c:ext xmlns:c16="http://schemas.microsoft.com/office/drawing/2014/chart" uri="{C3380CC4-5D6E-409C-BE32-E72D297353CC}">
              <c16:uniqueId val="{00000000-B153-4841-BD43-93C2AE0D591B}"/>
            </c:ext>
          </c:extLst>
        </c:ser>
        <c:ser>
          <c:idx val="1"/>
          <c:order val="1"/>
          <c:tx>
            <c:strRef>
              <c:f>'Indicadores para Publicar'!$A$1168</c:f>
              <c:strCache>
                <c:ptCount val="1"/>
                <c:pt idx="0">
                  <c:v>Total Comunas</c:v>
                </c:pt>
              </c:strCache>
            </c:strRef>
          </c:tx>
          <c:marker>
            <c:symbol val="square"/>
            <c:size val="3"/>
          </c:marker>
          <c:cat>
            <c:strRef>
              <c:f>'Indicadores para Publicar'!$B$1145:$O$1145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Publicar'!$B$1168:$O$1168</c:f>
              <c:numCache>
                <c:formatCode>#,##0.00</c:formatCode>
                <c:ptCount val="14"/>
                <c:pt idx="0">
                  <c:v>37.581233021205307</c:v>
                </c:pt>
                <c:pt idx="1">
                  <c:v>42.707294006253058</c:v>
                </c:pt>
                <c:pt idx="2">
                  <c:v>45.373131271045985</c:v>
                </c:pt>
                <c:pt idx="3">
                  <c:v>47.05109848594244</c:v>
                </c:pt>
                <c:pt idx="4">
                  <c:v>42.873314746824157</c:v>
                </c:pt>
                <c:pt idx="5">
                  <c:v>43.997375628152142</c:v>
                </c:pt>
                <c:pt idx="6">
                  <c:v>47.872937825436935</c:v>
                </c:pt>
                <c:pt idx="7">
                  <c:v>47.404567983323517</c:v>
                </c:pt>
                <c:pt idx="8">
                  <c:v>44.390801400922939</c:v>
                </c:pt>
                <c:pt idx="9">
                  <c:v>46.348285860480978</c:v>
                </c:pt>
                <c:pt idx="10">
                  <c:v>47.36659166230077</c:v>
                </c:pt>
                <c:pt idx="11">
                  <c:v>49.18</c:v>
                </c:pt>
                <c:pt idx="12">
                  <c:v>48.59</c:v>
                </c:pt>
                <c:pt idx="13">
                  <c:v>51.74</c:v>
                </c:pt>
              </c:numCache>
            </c:numRef>
          </c:val>
          <c:smooth val="0"/>
          <c:extLst xmlns:c16r2="http://schemas.microsoft.com/office/drawing/2015/06/chart">
            <c:ext xmlns:c16="http://schemas.microsoft.com/office/drawing/2014/chart" uri="{C3380CC4-5D6E-409C-BE32-E72D297353CC}">
              <c16:uniqueId val="{00000001-B153-4841-BD43-93C2AE0D591B}"/>
            </c:ext>
          </c:extLst>
        </c:ser>
        <c:ser>
          <c:idx val="2"/>
          <c:order val="2"/>
          <c:tx>
            <c:strRef>
              <c:f>'Indicadores para Publicar'!$A$1169</c:f>
              <c:strCache>
                <c:ptCount val="1"/>
                <c:pt idx="0">
                  <c:v>Total Corregimientos</c:v>
                </c:pt>
              </c:strCache>
            </c:strRef>
          </c:tx>
          <c:marker>
            <c:symbol val="square"/>
            <c:size val="3"/>
          </c:marker>
          <c:cat>
            <c:strRef>
              <c:f>'Indicadores para Publicar'!$B$1145:$O$1145</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Publicar'!$B$1169:$O$1169</c:f>
              <c:numCache>
                <c:formatCode>#,##0.00</c:formatCode>
                <c:ptCount val="14"/>
                <c:pt idx="0">
                  <c:v>35.603629138828111</c:v>
                </c:pt>
                <c:pt idx="1">
                  <c:v>39.720884185692299</c:v>
                </c:pt>
                <c:pt idx="2">
                  <c:v>40.8397189037738</c:v>
                </c:pt>
                <c:pt idx="3">
                  <c:v>42.721481629596724</c:v>
                </c:pt>
                <c:pt idx="4">
                  <c:v>40.184795311049484</c:v>
                </c:pt>
                <c:pt idx="5">
                  <c:v>40.765915551612878</c:v>
                </c:pt>
                <c:pt idx="6">
                  <c:v>46.445473987945803</c:v>
                </c:pt>
                <c:pt idx="7">
                  <c:v>47.489164685694952</c:v>
                </c:pt>
                <c:pt idx="8">
                  <c:v>43.078649879918586</c:v>
                </c:pt>
                <c:pt idx="9">
                  <c:v>47.715736040609137</c:v>
                </c:pt>
                <c:pt idx="10">
                  <c:v>49.558120717423094</c:v>
                </c:pt>
                <c:pt idx="11">
                  <c:v>50.1</c:v>
                </c:pt>
                <c:pt idx="12" formatCode="#,###.00">
                  <c:v>50.029999999999994</c:v>
                </c:pt>
                <c:pt idx="13" formatCode="#,###.00">
                  <c:v>52.34</c:v>
                </c:pt>
              </c:numCache>
            </c:numRef>
          </c:val>
          <c:smooth val="0"/>
          <c:extLst xmlns:c16r2="http://schemas.microsoft.com/office/drawing/2015/06/chart">
            <c:ext xmlns:c16="http://schemas.microsoft.com/office/drawing/2014/chart" uri="{C3380CC4-5D6E-409C-BE32-E72D297353CC}">
              <c16:uniqueId val="{00000002-B153-4841-BD43-93C2AE0D591B}"/>
            </c:ext>
          </c:extLst>
        </c:ser>
        <c:dLbls>
          <c:showLegendKey val="0"/>
          <c:showVal val="0"/>
          <c:showCatName val="0"/>
          <c:showSerName val="0"/>
          <c:showPercent val="0"/>
          <c:showBubbleSize val="0"/>
        </c:dLbls>
        <c:marker val="1"/>
        <c:smooth val="0"/>
        <c:axId val="1322033424"/>
        <c:axId val="1322034992"/>
      </c:lineChart>
      <c:catAx>
        <c:axId val="1322033424"/>
        <c:scaling>
          <c:orientation val="minMax"/>
        </c:scaling>
        <c:delete val="0"/>
        <c:axPos val="b"/>
        <c:numFmt formatCode="General" sourceLinked="0"/>
        <c:majorTickMark val="out"/>
        <c:minorTickMark val="none"/>
        <c:tickLblPos val="nextTo"/>
        <c:crossAx val="1322034992"/>
        <c:crosses val="autoZero"/>
        <c:auto val="1"/>
        <c:lblAlgn val="ctr"/>
        <c:lblOffset val="100"/>
        <c:noMultiLvlLbl val="0"/>
      </c:catAx>
      <c:valAx>
        <c:axId val="1322034992"/>
        <c:scaling>
          <c:orientation val="minMax"/>
        </c:scaling>
        <c:delete val="0"/>
        <c:axPos val="l"/>
        <c:numFmt formatCode="#,##0.00" sourceLinked="1"/>
        <c:majorTickMark val="out"/>
        <c:minorTickMark val="none"/>
        <c:tickLblPos val="nextTo"/>
        <c:crossAx val="1322033424"/>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jefes de hogar o informantes calificados que concertan el método de planificación</a:t>
            </a:r>
          </a:p>
        </c:rich>
      </c:tx>
      <c:layout/>
      <c:overlay val="0"/>
    </c:title>
    <c:autoTitleDeleted val="0"/>
    <c:plotArea>
      <c:layout/>
      <c:lineChart>
        <c:grouping val="standard"/>
        <c:varyColors val="0"/>
        <c:ser>
          <c:idx val="0"/>
          <c:order val="0"/>
          <c:tx>
            <c:strRef>
              <c:f>Bateria_Indicadores_ECV!$A$83</c:f>
              <c:strCache>
                <c:ptCount val="1"/>
                <c:pt idx="0">
                  <c:v>Total</c:v>
                </c:pt>
              </c:strCache>
            </c:strRef>
          </c:tx>
          <c:spPr>
            <a:ln>
              <a:solidFill>
                <a:srgbClr val="C00000"/>
              </a:solidFill>
            </a:ln>
          </c:spPr>
          <c:marker>
            <c:spPr>
              <a:solidFill>
                <a:srgbClr val="C00000"/>
              </a:solidFill>
              <a:ln>
                <a:solidFill>
                  <a:srgbClr val="C00000"/>
                </a:solidFill>
              </a:ln>
            </c:spPr>
          </c:marker>
          <c:cat>
            <c:strRef>
              <c:f>Bateria_Indicadores_ECV!$B$5:$K$5</c:f>
              <c:strCache>
                <c:ptCount val="10"/>
                <c:pt idx="0">
                  <c:v>2011</c:v>
                </c:pt>
                <c:pt idx="1">
                  <c:v>2012</c:v>
                </c:pt>
                <c:pt idx="2">
                  <c:v>2013</c:v>
                </c:pt>
                <c:pt idx="3">
                  <c:v>2014</c:v>
                </c:pt>
                <c:pt idx="4">
                  <c:v>2015</c:v>
                </c:pt>
                <c:pt idx="5">
                  <c:v>2016</c:v>
                </c:pt>
                <c:pt idx="6">
                  <c:v>2017</c:v>
                </c:pt>
                <c:pt idx="7">
                  <c:v>2018</c:v>
                </c:pt>
                <c:pt idx="8">
                  <c:v>2019</c:v>
                </c:pt>
                <c:pt idx="9">
                  <c:v>2022</c:v>
                </c:pt>
              </c:strCache>
            </c:strRef>
          </c:cat>
          <c:val>
            <c:numRef>
              <c:f>Bateria_Indicadores_ECV!$B$83:$K$83</c:f>
              <c:numCache>
                <c:formatCode>#,##0.00</c:formatCode>
                <c:ptCount val="10"/>
                <c:pt idx="0">
                  <c:v>86.440827821629739</c:v>
                </c:pt>
                <c:pt idx="1">
                  <c:v>83.483815989849404</c:v>
                </c:pt>
                <c:pt idx="2">
                  <c:v>84.304442987510669</c:v>
                </c:pt>
                <c:pt idx="3">
                  <c:v>87.149708565609231</c:v>
                </c:pt>
                <c:pt idx="4">
                  <c:v>85.850000000000009</c:v>
                </c:pt>
                <c:pt idx="5" formatCode="#,###.00">
                  <c:v>86.539384054495116</c:v>
                </c:pt>
                <c:pt idx="6" formatCode="#,###.00">
                  <c:v>92.584733834611129</c:v>
                </c:pt>
                <c:pt idx="7" formatCode="#,###.00">
                  <c:v>89.420648374714915</c:v>
                </c:pt>
                <c:pt idx="8" formatCode="#,###.00">
                  <c:v>82.14</c:v>
                </c:pt>
                <c:pt idx="9">
                  <c:v>84.722329433048742</c:v>
                </c:pt>
              </c:numCache>
            </c:numRef>
          </c:val>
          <c:smooth val="0"/>
          <c:extLst xmlns:c16r2="http://schemas.microsoft.com/office/drawing/2015/06/chart">
            <c:ext xmlns:c16="http://schemas.microsoft.com/office/drawing/2014/chart" uri="{C3380CC4-5D6E-409C-BE32-E72D297353CC}">
              <c16:uniqueId val="{00000000-A316-4D28-B86D-675624D9679A}"/>
            </c:ext>
          </c:extLst>
        </c:ser>
        <c:ser>
          <c:idx val="1"/>
          <c:order val="1"/>
          <c:tx>
            <c:strRef>
              <c:f>Bateria_Indicadores_ECV!$A$84</c:f>
              <c:strCache>
                <c:ptCount val="1"/>
                <c:pt idx="0">
                  <c:v>Total Comunas</c:v>
                </c:pt>
              </c:strCache>
            </c:strRef>
          </c:tx>
          <c:spPr>
            <a:ln>
              <a:solidFill>
                <a:srgbClr val="92D050"/>
              </a:solidFill>
            </a:ln>
          </c:spPr>
          <c:marker>
            <c:spPr>
              <a:solidFill>
                <a:srgbClr val="92D050"/>
              </a:solidFill>
              <a:ln>
                <a:solidFill>
                  <a:srgbClr val="92D050"/>
                </a:solidFill>
              </a:ln>
            </c:spPr>
          </c:marker>
          <c:cat>
            <c:strRef>
              <c:f>Bateria_Indicadores_ECV!$B$5:$K$5</c:f>
              <c:strCache>
                <c:ptCount val="10"/>
                <c:pt idx="0">
                  <c:v>2011</c:v>
                </c:pt>
                <c:pt idx="1">
                  <c:v>2012</c:v>
                </c:pt>
                <c:pt idx="2">
                  <c:v>2013</c:v>
                </c:pt>
                <c:pt idx="3">
                  <c:v>2014</c:v>
                </c:pt>
                <c:pt idx="4">
                  <c:v>2015</c:v>
                </c:pt>
                <c:pt idx="5">
                  <c:v>2016</c:v>
                </c:pt>
                <c:pt idx="6">
                  <c:v>2017</c:v>
                </c:pt>
                <c:pt idx="7">
                  <c:v>2018</c:v>
                </c:pt>
                <c:pt idx="8">
                  <c:v>2019</c:v>
                </c:pt>
                <c:pt idx="9">
                  <c:v>2022</c:v>
                </c:pt>
              </c:strCache>
            </c:strRef>
          </c:cat>
          <c:val>
            <c:numRef>
              <c:f>Bateria_Indicadores_ECV!$B$84:$K$84</c:f>
              <c:numCache>
                <c:formatCode>#,##0.00</c:formatCode>
                <c:ptCount val="10"/>
                <c:pt idx="0">
                  <c:v>85.886177718578836</c:v>
                </c:pt>
                <c:pt idx="1">
                  <c:v>83.284874952542381</c:v>
                </c:pt>
                <c:pt idx="2">
                  <c:v>84.589633040743152</c:v>
                </c:pt>
                <c:pt idx="3">
                  <c:v>87.071913896841409</c:v>
                </c:pt>
                <c:pt idx="4">
                  <c:v>86.06</c:v>
                </c:pt>
                <c:pt idx="5" formatCode="#,###.00">
                  <c:v>86.315115286079958</c:v>
                </c:pt>
                <c:pt idx="6" formatCode="#,###.00">
                  <c:v>92.717680086034932</c:v>
                </c:pt>
                <c:pt idx="7" formatCode="#,###.00">
                  <c:v>89.750696450994909</c:v>
                </c:pt>
                <c:pt idx="8" formatCode="#,###.00">
                  <c:v>81.94</c:v>
                </c:pt>
                <c:pt idx="9">
                  <c:v>85.173455939326672</c:v>
                </c:pt>
              </c:numCache>
            </c:numRef>
          </c:val>
          <c:smooth val="0"/>
          <c:extLst xmlns:c16r2="http://schemas.microsoft.com/office/drawing/2015/06/chart">
            <c:ext xmlns:c16="http://schemas.microsoft.com/office/drawing/2014/chart" uri="{C3380CC4-5D6E-409C-BE32-E72D297353CC}">
              <c16:uniqueId val="{00000001-A316-4D28-B86D-675624D9679A}"/>
            </c:ext>
          </c:extLst>
        </c:ser>
        <c:ser>
          <c:idx val="3"/>
          <c:order val="2"/>
          <c:tx>
            <c:strRef>
              <c:f>Bateria_Indicadores_ECV!$A$85</c:f>
              <c:strCache>
                <c:ptCount val="1"/>
                <c:pt idx="0">
                  <c:v>Total Corregimientos</c:v>
                </c:pt>
              </c:strCache>
            </c:strRef>
          </c:tx>
          <c:spPr>
            <a:ln>
              <a:solidFill>
                <a:schemeClr val="accent1"/>
              </a:solidFill>
            </a:ln>
          </c:spPr>
          <c:marker>
            <c:spPr>
              <a:ln>
                <a:solidFill>
                  <a:schemeClr val="accent1"/>
                </a:solidFill>
              </a:ln>
            </c:spPr>
          </c:marker>
          <c:cat>
            <c:strRef>
              <c:f>Bateria_Indicadores_ECV!$B$5:$K$5</c:f>
              <c:strCache>
                <c:ptCount val="10"/>
                <c:pt idx="0">
                  <c:v>2011</c:v>
                </c:pt>
                <c:pt idx="1">
                  <c:v>2012</c:v>
                </c:pt>
                <c:pt idx="2">
                  <c:v>2013</c:v>
                </c:pt>
                <c:pt idx="3">
                  <c:v>2014</c:v>
                </c:pt>
                <c:pt idx="4">
                  <c:v>2015</c:v>
                </c:pt>
                <c:pt idx="5">
                  <c:v>2016</c:v>
                </c:pt>
                <c:pt idx="6">
                  <c:v>2017</c:v>
                </c:pt>
                <c:pt idx="7">
                  <c:v>2018</c:v>
                </c:pt>
                <c:pt idx="8">
                  <c:v>2019</c:v>
                </c:pt>
                <c:pt idx="9">
                  <c:v>2022</c:v>
                </c:pt>
              </c:strCache>
            </c:strRef>
          </c:cat>
          <c:val>
            <c:numRef>
              <c:f>Bateria_Indicadores_ECV!$B$85:$K$85</c:f>
              <c:numCache>
                <c:formatCode>#,##0.00</c:formatCode>
                <c:ptCount val="10"/>
                <c:pt idx="0">
                  <c:v>94.577684069928878</c:v>
                </c:pt>
                <c:pt idx="1">
                  <c:v>85.549936860741639</c:v>
                </c:pt>
                <c:pt idx="2">
                  <c:v>81.527925967134905</c:v>
                </c:pt>
                <c:pt idx="3">
                  <c:v>87.960507306890435</c:v>
                </c:pt>
                <c:pt idx="4">
                  <c:v>83.99</c:v>
                </c:pt>
                <c:pt idx="5" formatCode="#,###.00">
                  <c:v>88.530805687203568</c:v>
                </c:pt>
                <c:pt idx="6" formatCode="#,###.00">
                  <c:v>91.759752166525303</c:v>
                </c:pt>
                <c:pt idx="7" formatCode="#,###.00">
                  <c:v>86.259379249047143</c:v>
                </c:pt>
                <c:pt idx="8" formatCode="#,###.00">
                  <c:v>83.44</c:v>
                </c:pt>
                <c:pt idx="9">
                  <c:v>82.100205136574871</c:v>
                </c:pt>
              </c:numCache>
            </c:numRef>
          </c:val>
          <c:smooth val="0"/>
          <c:extLst xmlns:c16r2="http://schemas.microsoft.com/office/drawing/2015/06/chart">
            <c:ext xmlns:c16="http://schemas.microsoft.com/office/drawing/2014/chart" uri="{C3380CC4-5D6E-409C-BE32-E72D297353CC}">
              <c16:uniqueId val="{00000002-A316-4D28-B86D-675624D9679A}"/>
            </c:ext>
          </c:extLst>
        </c:ser>
        <c:dLbls>
          <c:showLegendKey val="0"/>
          <c:showVal val="0"/>
          <c:showCatName val="0"/>
          <c:showSerName val="0"/>
          <c:showPercent val="0"/>
          <c:showBubbleSize val="0"/>
        </c:dLbls>
        <c:marker val="1"/>
        <c:smooth val="0"/>
        <c:axId val="629838680"/>
        <c:axId val="629839072"/>
      </c:lineChart>
      <c:catAx>
        <c:axId val="629838680"/>
        <c:scaling>
          <c:orientation val="minMax"/>
        </c:scaling>
        <c:delete val="0"/>
        <c:axPos val="b"/>
        <c:numFmt formatCode="General" sourceLinked="0"/>
        <c:majorTickMark val="out"/>
        <c:minorTickMark val="none"/>
        <c:tickLblPos val="nextTo"/>
        <c:crossAx val="629839072"/>
        <c:crosses val="autoZero"/>
        <c:auto val="1"/>
        <c:lblAlgn val="ctr"/>
        <c:lblOffset val="100"/>
        <c:noMultiLvlLbl val="0"/>
      </c:catAx>
      <c:valAx>
        <c:axId val="629839072"/>
        <c:scaling>
          <c:orientation val="minMax"/>
        </c:scaling>
        <c:delete val="0"/>
        <c:axPos val="l"/>
        <c:numFmt formatCode="#,##0.00" sourceLinked="1"/>
        <c:majorTickMark val="out"/>
        <c:minorTickMark val="none"/>
        <c:tickLblPos val="nextTo"/>
        <c:crossAx val="629838680"/>
        <c:crosses val="autoZero"/>
        <c:crossBetween val="midCat"/>
      </c:valAx>
    </c:plotArea>
    <c:legend>
      <c:legendPos val="b"/>
      <c:layout/>
      <c:overlay val="0"/>
      <c:spPr>
        <a:ln>
          <a:solidFill>
            <a:srgbClr val="92D050"/>
          </a:solidFill>
        </a:ln>
      </c:spPr>
    </c:legend>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T82=Tasa de analfabetismo de 10 a 14 años (por 100 personas) ,00</a:t>
            </a:r>
          </a:p>
        </c:rich>
      </c:tx>
      <c:overlay val="0"/>
    </c:title>
    <c:autoTitleDeleted val="0"/>
    <c:plotArea>
      <c:layout/>
      <c:lineChart>
        <c:grouping val="standard"/>
        <c:varyColors val="0"/>
        <c:ser>
          <c:idx val="0"/>
          <c:order val="0"/>
          <c:tx>
            <c:strRef>
              <c:f>'Indicadores para Publicar'!$A$670</c:f>
              <c:strCache>
                <c:ptCount val="1"/>
                <c:pt idx="0">
                  <c:v>Total</c:v>
                </c:pt>
              </c:strCache>
            </c:strRef>
          </c:tx>
          <c:marker>
            <c:symbol val="square"/>
            <c:size val="3"/>
          </c:marker>
          <c:cat>
            <c:strRef>
              <c:f>'Indicadores para Publicar'!$B$648:$O$648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Publicar'!$B$670:$O$670</c:f>
              <c:numCache>
                <c:formatCode>#,##0.00</c:formatCode>
                <c:ptCount val="14"/>
                <c:pt idx="0">
                  <c:v>2.1136742691525359</c:v>
                </c:pt>
                <c:pt idx="1">
                  <c:v>1.9305785827902984</c:v>
                </c:pt>
                <c:pt idx="2">
                  <c:v>1.6977041333076683</c:v>
                </c:pt>
                <c:pt idx="3">
                  <c:v>1.6578616300000026</c:v>
                </c:pt>
                <c:pt idx="4">
                  <c:v>1.619452769822096</c:v>
                </c:pt>
                <c:pt idx="5">
                  <c:v>1.6156119876296886</c:v>
                </c:pt>
                <c:pt idx="6">
                  <c:v>1.5750251181772486</c:v>
                </c:pt>
                <c:pt idx="7">
                  <c:v>1.5430868153292199</c:v>
                </c:pt>
                <c:pt idx="8">
                  <c:v>1.529771313125001</c:v>
                </c:pt>
                <c:pt idx="9">
                  <c:v>1.5328278313020358</c:v>
                </c:pt>
                <c:pt idx="10">
                  <c:v>1.5210811347506623</c:v>
                </c:pt>
                <c:pt idx="11">
                  <c:v>1.5321100000000001</c:v>
                </c:pt>
                <c:pt idx="12">
                  <c:v>1.5747500000000001</c:v>
                </c:pt>
                <c:pt idx="13">
                  <c:v>0.98341562909648628</c:v>
                </c:pt>
              </c:numCache>
            </c:numRef>
          </c:val>
          <c:smooth val="0"/>
          <c:extLst xmlns:c16r2="http://schemas.microsoft.com/office/drawing/2015/06/chart">
            <c:ext xmlns:c16="http://schemas.microsoft.com/office/drawing/2014/chart" uri="{C3380CC4-5D6E-409C-BE32-E72D297353CC}">
              <c16:uniqueId val="{00000000-513F-4FAA-BE10-A637C2B3C36D}"/>
            </c:ext>
          </c:extLst>
        </c:ser>
        <c:ser>
          <c:idx val="1"/>
          <c:order val="1"/>
          <c:tx>
            <c:strRef>
              <c:f>'Indicadores para Publicar'!$A$671</c:f>
              <c:strCache>
                <c:ptCount val="1"/>
                <c:pt idx="0">
                  <c:v>Total Comunas</c:v>
                </c:pt>
              </c:strCache>
            </c:strRef>
          </c:tx>
          <c:marker>
            <c:symbol val="square"/>
            <c:size val="3"/>
          </c:marker>
          <c:cat>
            <c:strRef>
              <c:f>'Indicadores para Publicar'!$B$648:$O$648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Publicar'!$B$671:$O$671</c:f>
              <c:numCache>
                <c:formatCode>#,##0.00</c:formatCode>
                <c:ptCount val="14"/>
                <c:pt idx="0">
                  <c:v>1.9895520405457954</c:v>
                </c:pt>
                <c:pt idx="1">
                  <c:v>1.7963690040366722</c:v>
                </c:pt>
                <c:pt idx="2">
                  <c:v>1.5155029444964745</c:v>
                </c:pt>
                <c:pt idx="3">
                  <c:v>1.4641181059999979</c:v>
                </c:pt>
                <c:pt idx="4">
                  <c:v>1.4171513923867458</c:v>
                </c:pt>
                <c:pt idx="5">
                  <c:v>1.4016666593468565</c:v>
                </c:pt>
                <c:pt idx="6">
                  <c:v>1.3559173356460437</c:v>
                </c:pt>
                <c:pt idx="7">
                  <c:v>1.3211369595599896</c:v>
                </c:pt>
                <c:pt idx="8">
                  <c:v>1.3064996464849992</c:v>
                </c:pt>
                <c:pt idx="9">
                  <c:v>1.3034221170163178</c:v>
                </c:pt>
                <c:pt idx="10">
                  <c:v>1.2842308966554248</c:v>
                </c:pt>
                <c:pt idx="11">
                  <c:v>1.28969</c:v>
                </c:pt>
                <c:pt idx="12">
                  <c:v>1.3213699999999999</c:v>
                </c:pt>
                <c:pt idx="13">
                  <c:v>0.98550684283069034</c:v>
                </c:pt>
              </c:numCache>
            </c:numRef>
          </c:val>
          <c:smooth val="0"/>
          <c:extLst xmlns:c16r2="http://schemas.microsoft.com/office/drawing/2015/06/chart">
            <c:ext xmlns:c16="http://schemas.microsoft.com/office/drawing/2014/chart" uri="{C3380CC4-5D6E-409C-BE32-E72D297353CC}">
              <c16:uniqueId val="{00000001-513F-4FAA-BE10-A637C2B3C36D}"/>
            </c:ext>
          </c:extLst>
        </c:ser>
        <c:ser>
          <c:idx val="2"/>
          <c:order val="2"/>
          <c:tx>
            <c:strRef>
              <c:f>'Indicadores para Publicar'!$A$672</c:f>
              <c:strCache>
                <c:ptCount val="1"/>
                <c:pt idx="0">
                  <c:v>Total Corregimientos</c:v>
                </c:pt>
              </c:strCache>
            </c:strRef>
          </c:tx>
          <c:marker>
            <c:symbol val="square"/>
            <c:size val="3"/>
          </c:marker>
          <c:cat>
            <c:strRef>
              <c:f>'Indicadores para Publicar'!$B$648:$O$648</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Publicar'!$B$672:$O$672</c:f>
              <c:numCache>
                <c:formatCode>#,##0.00</c:formatCode>
                <c:ptCount val="14"/>
                <c:pt idx="0">
                  <c:v>0.12412222860675257</c:v>
                </c:pt>
                <c:pt idx="1">
                  <c:v>0.13420957875363063</c:v>
                </c:pt>
                <c:pt idx="2">
                  <c:v>0.1822011888111883</c:v>
                </c:pt>
                <c:pt idx="3">
                  <c:v>0.19374352400000017</c:v>
                </c:pt>
                <c:pt idx="4">
                  <c:v>0.20230137743534415</c:v>
                </c:pt>
                <c:pt idx="5">
                  <c:v>0.21394532828282828</c:v>
                </c:pt>
                <c:pt idx="6">
                  <c:v>0.21910778253119406</c:v>
                </c:pt>
                <c:pt idx="7">
                  <c:v>0.22194985576923104</c:v>
                </c:pt>
                <c:pt idx="8">
                  <c:v>0.22327166663999998</c:v>
                </c:pt>
                <c:pt idx="9">
                  <c:v>0.2294057142857141</c:v>
                </c:pt>
                <c:pt idx="10">
                  <c:v>0.23685023809523814</c:v>
                </c:pt>
                <c:pt idx="11">
                  <c:v>0.24240999999999999</c:v>
                </c:pt>
                <c:pt idx="12">
                  <c:v>0.25337999999999999</c:v>
                </c:pt>
                <c:pt idx="13">
                  <c:v>0.99366499315381107</c:v>
                </c:pt>
              </c:numCache>
            </c:numRef>
          </c:val>
          <c:smooth val="0"/>
          <c:extLst xmlns:c16r2="http://schemas.microsoft.com/office/drawing/2015/06/chart">
            <c:ext xmlns:c16="http://schemas.microsoft.com/office/drawing/2014/chart" uri="{C3380CC4-5D6E-409C-BE32-E72D297353CC}">
              <c16:uniqueId val="{00000002-513F-4FAA-BE10-A637C2B3C36D}"/>
            </c:ext>
          </c:extLst>
        </c:ser>
        <c:dLbls>
          <c:showLegendKey val="0"/>
          <c:showVal val="0"/>
          <c:showCatName val="0"/>
          <c:showSerName val="0"/>
          <c:showPercent val="0"/>
          <c:showBubbleSize val="0"/>
        </c:dLbls>
        <c:marker val="1"/>
        <c:smooth val="0"/>
        <c:axId val="1322035776"/>
        <c:axId val="1322036168"/>
      </c:lineChart>
      <c:catAx>
        <c:axId val="1322035776"/>
        <c:scaling>
          <c:orientation val="minMax"/>
        </c:scaling>
        <c:delete val="0"/>
        <c:axPos val="b"/>
        <c:numFmt formatCode="General" sourceLinked="0"/>
        <c:majorTickMark val="out"/>
        <c:minorTickMark val="none"/>
        <c:tickLblPos val="nextTo"/>
        <c:crossAx val="1322036168"/>
        <c:crosses val="autoZero"/>
        <c:auto val="1"/>
        <c:lblAlgn val="ctr"/>
        <c:lblOffset val="100"/>
        <c:noMultiLvlLbl val="0"/>
      </c:catAx>
      <c:valAx>
        <c:axId val="1322036168"/>
        <c:scaling>
          <c:orientation val="minMax"/>
        </c:scaling>
        <c:delete val="0"/>
        <c:axPos val="l"/>
        <c:numFmt formatCode="#,##0.00" sourceLinked="1"/>
        <c:majorTickMark val="out"/>
        <c:minorTickMark val="none"/>
        <c:tickLblPos val="nextTo"/>
        <c:crossAx val="1322035776"/>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T83=Tasa de analfabetismo de 15 a 24 años (por 100 personas) ,00</a:t>
            </a:r>
          </a:p>
        </c:rich>
      </c:tx>
      <c:overlay val="0"/>
    </c:title>
    <c:autoTitleDeleted val="0"/>
    <c:plotArea>
      <c:layout/>
      <c:lineChart>
        <c:grouping val="standard"/>
        <c:varyColors val="0"/>
        <c:ser>
          <c:idx val="0"/>
          <c:order val="0"/>
          <c:tx>
            <c:strRef>
              <c:f>'Indicadores para Publicar'!$A$699</c:f>
              <c:strCache>
                <c:ptCount val="1"/>
                <c:pt idx="0">
                  <c:v>Total</c:v>
                </c:pt>
              </c:strCache>
            </c:strRef>
          </c:tx>
          <c:marker>
            <c:symbol val="square"/>
            <c:size val="3"/>
          </c:marker>
          <c:cat>
            <c:strRef>
              <c:f>'Indicadores para Publicar'!$B$677:$O$677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Publicar'!$B$699:$O$699</c:f>
              <c:numCache>
                <c:formatCode>#,##0.00</c:formatCode>
                <c:ptCount val="14"/>
                <c:pt idx="0">
                  <c:v>18.183430109470411</c:v>
                </c:pt>
                <c:pt idx="1">
                  <c:v>18.756559033456018</c:v>
                </c:pt>
                <c:pt idx="2">
                  <c:v>18.033315941374358</c:v>
                </c:pt>
                <c:pt idx="3">
                  <c:v>18.283867969999793</c:v>
                </c:pt>
                <c:pt idx="4">
                  <c:v>18.554335087736934</c:v>
                </c:pt>
                <c:pt idx="5">
                  <c:v>19.057363000303862</c:v>
                </c:pt>
                <c:pt idx="6">
                  <c:v>18.947395628375361</c:v>
                </c:pt>
                <c:pt idx="7">
                  <c:v>19.34202639947511</c:v>
                </c:pt>
                <c:pt idx="8">
                  <c:v>19.650710613401372</c:v>
                </c:pt>
                <c:pt idx="9">
                  <c:v>19.977963029035578</c:v>
                </c:pt>
                <c:pt idx="10">
                  <c:v>19.951343526021912</c:v>
                </c:pt>
                <c:pt idx="11">
                  <c:v>20.334959999999999</c:v>
                </c:pt>
                <c:pt idx="12">
                  <c:v>20.560179999999999</c:v>
                </c:pt>
                <c:pt idx="13">
                  <c:v>0.98958199740269936</c:v>
                </c:pt>
              </c:numCache>
            </c:numRef>
          </c:val>
          <c:smooth val="0"/>
          <c:extLst xmlns:c16r2="http://schemas.microsoft.com/office/drawing/2015/06/chart">
            <c:ext xmlns:c16="http://schemas.microsoft.com/office/drawing/2014/chart" uri="{C3380CC4-5D6E-409C-BE32-E72D297353CC}">
              <c16:uniqueId val="{00000000-A29C-4475-A5FD-C56B31B9EDC3}"/>
            </c:ext>
          </c:extLst>
        </c:ser>
        <c:ser>
          <c:idx val="1"/>
          <c:order val="1"/>
          <c:tx>
            <c:strRef>
              <c:f>'Indicadores para Publicar'!$A$700</c:f>
              <c:strCache>
                <c:ptCount val="1"/>
                <c:pt idx="0">
                  <c:v>Total Comunas</c:v>
                </c:pt>
              </c:strCache>
            </c:strRef>
          </c:tx>
          <c:marker>
            <c:symbol val="square"/>
            <c:size val="3"/>
          </c:marker>
          <c:cat>
            <c:strRef>
              <c:f>'Indicadores para Publicar'!$B$677:$O$677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Publicar'!$B$700:$O$700</c:f>
              <c:numCache>
                <c:formatCode>#,##0.00</c:formatCode>
                <c:ptCount val="14"/>
                <c:pt idx="0">
                  <c:v>17.337283752033738</c:v>
                </c:pt>
                <c:pt idx="1">
                  <c:v>17.721758216062138</c:v>
                </c:pt>
                <c:pt idx="2">
                  <c:v>16.840784600124834</c:v>
                </c:pt>
                <c:pt idx="3">
                  <c:v>16.992210254999744</c:v>
                </c:pt>
                <c:pt idx="4">
                  <c:v>17.164423237408144</c:v>
                </c:pt>
                <c:pt idx="5">
                  <c:v>17.547718061001635</c:v>
                </c:pt>
                <c:pt idx="6">
                  <c:v>17.353754259564944</c:v>
                </c:pt>
                <c:pt idx="7">
                  <c:v>17.617049338241589</c:v>
                </c:pt>
                <c:pt idx="8">
                  <c:v>17.818324565831315</c:v>
                </c:pt>
                <c:pt idx="9">
                  <c:v>18.038244036337513</c:v>
                </c:pt>
                <c:pt idx="10">
                  <c:v>17.894067796319931</c:v>
                </c:pt>
                <c:pt idx="11">
                  <c:v>18.157689999999999</c:v>
                </c:pt>
                <c:pt idx="12">
                  <c:v>18.282530000000001</c:v>
                </c:pt>
                <c:pt idx="13">
                  <c:v>1</c:v>
                </c:pt>
              </c:numCache>
            </c:numRef>
          </c:val>
          <c:smooth val="0"/>
          <c:extLst xmlns:c16r2="http://schemas.microsoft.com/office/drawing/2015/06/chart">
            <c:ext xmlns:c16="http://schemas.microsoft.com/office/drawing/2014/chart" uri="{C3380CC4-5D6E-409C-BE32-E72D297353CC}">
              <c16:uniqueId val="{00000001-A29C-4475-A5FD-C56B31B9EDC3}"/>
            </c:ext>
          </c:extLst>
        </c:ser>
        <c:ser>
          <c:idx val="2"/>
          <c:order val="2"/>
          <c:tx>
            <c:strRef>
              <c:f>'Indicadores para Publicar'!$A$701</c:f>
              <c:strCache>
                <c:ptCount val="1"/>
                <c:pt idx="0">
                  <c:v>Total Corregimientos</c:v>
                </c:pt>
              </c:strCache>
            </c:strRef>
          </c:tx>
          <c:marker>
            <c:symbol val="square"/>
            <c:size val="3"/>
          </c:marker>
          <c:cat>
            <c:strRef>
              <c:f>'Indicadores para Publicar'!$B$677:$O$677</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Publicar'!$B$701:$O$701</c:f>
              <c:numCache>
                <c:formatCode>#,##0.00</c:formatCode>
                <c:ptCount val="14"/>
                <c:pt idx="0">
                  <c:v>0.84614635743757594</c:v>
                </c:pt>
                <c:pt idx="1">
                  <c:v>1.0348008173943937</c:v>
                </c:pt>
                <c:pt idx="2">
                  <c:v>1.1925313412494609</c:v>
                </c:pt>
                <c:pt idx="3">
                  <c:v>1.2916577150000108</c:v>
                </c:pt>
                <c:pt idx="4">
                  <c:v>1.3899118503287962</c:v>
                </c:pt>
                <c:pt idx="5">
                  <c:v>1.5096449393022877</c:v>
                </c:pt>
                <c:pt idx="6">
                  <c:v>1.5936413688105804</c:v>
                </c:pt>
                <c:pt idx="7">
                  <c:v>1.724977061233214</c:v>
                </c:pt>
                <c:pt idx="8">
                  <c:v>1.8323860475700047</c:v>
                </c:pt>
                <c:pt idx="9">
                  <c:v>1.9397189926981844</c:v>
                </c:pt>
                <c:pt idx="10">
                  <c:v>2.0572757297020532</c:v>
                </c:pt>
                <c:pt idx="11">
                  <c:v>2.17727</c:v>
                </c:pt>
                <c:pt idx="12">
                  <c:v>2.27765</c:v>
                </c:pt>
                <c:pt idx="13">
                  <c:v>0.99555624547508681</c:v>
                </c:pt>
              </c:numCache>
            </c:numRef>
          </c:val>
          <c:smooth val="0"/>
          <c:extLst xmlns:c16r2="http://schemas.microsoft.com/office/drawing/2015/06/chart">
            <c:ext xmlns:c16="http://schemas.microsoft.com/office/drawing/2014/chart" uri="{C3380CC4-5D6E-409C-BE32-E72D297353CC}">
              <c16:uniqueId val="{00000002-A29C-4475-A5FD-C56B31B9EDC3}"/>
            </c:ext>
          </c:extLst>
        </c:ser>
        <c:dLbls>
          <c:showLegendKey val="0"/>
          <c:showVal val="0"/>
          <c:showCatName val="0"/>
          <c:showSerName val="0"/>
          <c:showPercent val="0"/>
          <c:showBubbleSize val="0"/>
        </c:dLbls>
        <c:marker val="1"/>
        <c:smooth val="0"/>
        <c:axId val="1322036560"/>
        <c:axId val="1298850240"/>
      </c:lineChart>
      <c:catAx>
        <c:axId val="1322036560"/>
        <c:scaling>
          <c:orientation val="minMax"/>
        </c:scaling>
        <c:delete val="0"/>
        <c:axPos val="b"/>
        <c:numFmt formatCode="General" sourceLinked="0"/>
        <c:majorTickMark val="out"/>
        <c:minorTickMark val="none"/>
        <c:tickLblPos val="nextTo"/>
        <c:crossAx val="1298850240"/>
        <c:crosses val="autoZero"/>
        <c:auto val="1"/>
        <c:lblAlgn val="ctr"/>
        <c:lblOffset val="100"/>
        <c:noMultiLvlLbl val="0"/>
      </c:catAx>
      <c:valAx>
        <c:axId val="1298850240"/>
        <c:scaling>
          <c:orientation val="minMax"/>
        </c:scaling>
        <c:delete val="0"/>
        <c:axPos val="l"/>
        <c:numFmt formatCode="#,##0.00" sourceLinked="1"/>
        <c:majorTickMark val="out"/>
        <c:minorTickMark val="none"/>
        <c:tickLblPos val="nextTo"/>
        <c:crossAx val="132203656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T84=Tasa de analfabetismo de 15 y más años (por 100 personas) ,00</a:t>
            </a:r>
          </a:p>
        </c:rich>
      </c:tx>
      <c:overlay val="0"/>
    </c:title>
    <c:autoTitleDeleted val="0"/>
    <c:plotArea>
      <c:layout/>
      <c:lineChart>
        <c:grouping val="standard"/>
        <c:varyColors val="0"/>
        <c:ser>
          <c:idx val="0"/>
          <c:order val="0"/>
          <c:tx>
            <c:strRef>
              <c:f>'Indicadores para Publicar'!$A$728</c:f>
              <c:strCache>
                <c:ptCount val="1"/>
                <c:pt idx="0">
                  <c:v>Total</c:v>
                </c:pt>
              </c:strCache>
            </c:strRef>
          </c:tx>
          <c:marker>
            <c:symbol val="square"/>
            <c:size val="3"/>
          </c:marker>
          <c:cat>
            <c:strRef>
              <c:f>'Indicadores para Publicar'!$B$706:$O$706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Publicar'!$B$728:$O$728</c:f>
              <c:numCache>
                <c:formatCode>#,##0.00</c:formatCode>
                <c:ptCount val="14"/>
                <c:pt idx="0">
                  <c:v>18.183430109470411</c:v>
                </c:pt>
                <c:pt idx="1">
                  <c:v>18.756559033456018</c:v>
                </c:pt>
                <c:pt idx="2">
                  <c:v>18.033315941374358</c:v>
                </c:pt>
                <c:pt idx="3">
                  <c:v>18.283867969999793</c:v>
                </c:pt>
                <c:pt idx="4">
                  <c:v>18.554335087736934</c:v>
                </c:pt>
                <c:pt idx="5">
                  <c:v>19.057363000303862</c:v>
                </c:pt>
                <c:pt idx="6">
                  <c:v>18.947395628375361</c:v>
                </c:pt>
                <c:pt idx="7">
                  <c:v>19.34202639947511</c:v>
                </c:pt>
                <c:pt idx="8">
                  <c:v>19.650710613401372</c:v>
                </c:pt>
                <c:pt idx="9">
                  <c:v>19.977963029035578</c:v>
                </c:pt>
                <c:pt idx="10">
                  <c:v>19.951343526021912</c:v>
                </c:pt>
                <c:pt idx="11">
                  <c:v>20.334959999999999</c:v>
                </c:pt>
                <c:pt idx="12">
                  <c:v>20.560179999999999</c:v>
                </c:pt>
                <c:pt idx="13">
                  <c:v>0.97704947571306722</c:v>
                </c:pt>
              </c:numCache>
            </c:numRef>
          </c:val>
          <c:smooth val="0"/>
          <c:extLst xmlns:c16r2="http://schemas.microsoft.com/office/drawing/2015/06/chart">
            <c:ext xmlns:c16="http://schemas.microsoft.com/office/drawing/2014/chart" uri="{C3380CC4-5D6E-409C-BE32-E72D297353CC}">
              <c16:uniqueId val="{00000000-9EC5-4CA0-A4DB-344E226BCACC}"/>
            </c:ext>
          </c:extLst>
        </c:ser>
        <c:ser>
          <c:idx val="1"/>
          <c:order val="1"/>
          <c:tx>
            <c:strRef>
              <c:f>'Indicadores para Publicar'!$A$729</c:f>
              <c:strCache>
                <c:ptCount val="1"/>
                <c:pt idx="0">
                  <c:v>Total Comunas</c:v>
                </c:pt>
              </c:strCache>
            </c:strRef>
          </c:tx>
          <c:marker>
            <c:symbol val="square"/>
            <c:size val="3"/>
          </c:marker>
          <c:cat>
            <c:strRef>
              <c:f>'Indicadores para Publicar'!$B$706:$O$706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Publicar'!$B$729:$O$729</c:f>
              <c:numCache>
                <c:formatCode>#,##0.00</c:formatCode>
                <c:ptCount val="14"/>
                <c:pt idx="0">
                  <c:v>17.337283752033738</c:v>
                </c:pt>
                <c:pt idx="1">
                  <c:v>17.721758216062138</c:v>
                </c:pt>
                <c:pt idx="2">
                  <c:v>16.840784600124834</c:v>
                </c:pt>
                <c:pt idx="3">
                  <c:v>16.992210254999744</c:v>
                </c:pt>
                <c:pt idx="4">
                  <c:v>17.164423237408144</c:v>
                </c:pt>
                <c:pt idx="5">
                  <c:v>17.547718061001635</c:v>
                </c:pt>
                <c:pt idx="6">
                  <c:v>17.353754259564944</c:v>
                </c:pt>
                <c:pt idx="7">
                  <c:v>17.617049338241589</c:v>
                </c:pt>
                <c:pt idx="8">
                  <c:v>17.818324565831315</c:v>
                </c:pt>
                <c:pt idx="9">
                  <c:v>18.038244036337513</c:v>
                </c:pt>
                <c:pt idx="10">
                  <c:v>17.894067796319931</c:v>
                </c:pt>
                <c:pt idx="11">
                  <c:v>18.157689999999999</c:v>
                </c:pt>
                <c:pt idx="12">
                  <c:v>18.282530000000001</c:v>
                </c:pt>
                <c:pt idx="13">
                  <c:v>0.97736254174656523</c:v>
                </c:pt>
              </c:numCache>
            </c:numRef>
          </c:val>
          <c:smooth val="0"/>
          <c:extLst xmlns:c16r2="http://schemas.microsoft.com/office/drawing/2015/06/chart">
            <c:ext xmlns:c16="http://schemas.microsoft.com/office/drawing/2014/chart" uri="{C3380CC4-5D6E-409C-BE32-E72D297353CC}">
              <c16:uniqueId val="{00000001-9EC5-4CA0-A4DB-344E226BCACC}"/>
            </c:ext>
          </c:extLst>
        </c:ser>
        <c:ser>
          <c:idx val="2"/>
          <c:order val="2"/>
          <c:tx>
            <c:strRef>
              <c:f>'Indicadores para Publicar'!$A$730</c:f>
              <c:strCache>
                <c:ptCount val="1"/>
                <c:pt idx="0">
                  <c:v>Total Corregimientos</c:v>
                </c:pt>
              </c:strCache>
            </c:strRef>
          </c:tx>
          <c:marker>
            <c:symbol val="square"/>
            <c:size val="3"/>
          </c:marker>
          <c:cat>
            <c:strRef>
              <c:f>'Indicadores para Publicar'!$B$706:$O$706</c:f>
              <c:strCache>
                <c:ptCount val="14"/>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2021</c:v>
                </c:pt>
              </c:strCache>
            </c:strRef>
          </c:cat>
          <c:val>
            <c:numRef>
              <c:f>'Indicadores para Publicar'!$B$730:$O$730</c:f>
              <c:numCache>
                <c:formatCode>#,##0.00</c:formatCode>
                <c:ptCount val="14"/>
                <c:pt idx="0">
                  <c:v>0.84614635743757594</c:v>
                </c:pt>
                <c:pt idx="1">
                  <c:v>1.0348008173943937</c:v>
                </c:pt>
                <c:pt idx="2">
                  <c:v>1.1925313412494609</c:v>
                </c:pt>
                <c:pt idx="3">
                  <c:v>1.2916577150000108</c:v>
                </c:pt>
                <c:pt idx="4">
                  <c:v>1.3899118503287962</c:v>
                </c:pt>
                <c:pt idx="5">
                  <c:v>1.5096449393022877</c:v>
                </c:pt>
                <c:pt idx="6">
                  <c:v>1.5936413688105804</c:v>
                </c:pt>
                <c:pt idx="7">
                  <c:v>1.724977061233214</c:v>
                </c:pt>
                <c:pt idx="8">
                  <c:v>1.8323860475700047</c:v>
                </c:pt>
                <c:pt idx="9">
                  <c:v>1.9397189926981844</c:v>
                </c:pt>
                <c:pt idx="10">
                  <c:v>2.0572757297020532</c:v>
                </c:pt>
                <c:pt idx="11">
                  <c:v>2.17727</c:v>
                </c:pt>
                <c:pt idx="12">
                  <c:v>2.27765</c:v>
                </c:pt>
                <c:pt idx="13">
                  <c:v>0.97477497537589852</c:v>
                </c:pt>
              </c:numCache>
            </c:numRef>
          </c:val>
          <c:smooth val="0"/>
          <c:extLst xmlns:c16r2="http://schemas.microsoft.com/office/drawing/2015/06/chart">
            <c:ext xmlns:c16="http://schemas.microsoft.com/office/drawing/2014/chart" uri="{C3380CC4-5D6E-409C-BE32-E72D297353CC}">
              <c16:uniqueId val="{00000002-9EC5-4CA0-A4DB-344E226BCACC}"/>
            </c:ext>
          </c:extLst>
        </c:ser>
        <c:dLbls>
          <c:showLegendKey val="0"/>
          <c:showVal val="0"/>
          <c:showCatName val="0"/>
          <c:showSerName val="0"/>
          <c:showPercent val="0"/>
          <c:showBubbleSize val="0"/>
        </c:dLbls>
        <c:marker val="1"/>
        <c:smooth val="0"/>
        <c:axId val="1298848280"/>
        <c:axId val="1298849064"/>
      </c:lineChart>
      <c:catAx>
        <c:axId val="1298848280"/>
        <c:scaling>
          <c:orientation val="minMax"/>
        </c:scaling>
        <c:delete val="0"/>
        <c:axPos val="b"/>
        <c:numFmt formatCode="General" sourceLinked="0"/>
        <c:majorTickMark val="out"/>
        <c:minorTickMark val="none"/>
        <c:tickLblPos val="nextTo"/>
        <c:crossAx val="1298849064"/>
        <c:crosses val="autoZero"/>
        <c:auto val="1"/>
        <c:lblAlgn val="ctr"/>
        <c:lblOffset val="100"/>
        <c:noMultiLvlLbl val="0"/>
      </c:catAx>
      <c:valAx>
        <c:axId val="1298849064"/>
        <c:scaling>
          <c:orientation val="minMax"/>
        </c:scaling>
        <c:delete val="0"/>
        <c:axPos val="l"/>
        <c:numFmt formatCode="#,##0.00" sourceLinked="1"/>
        <c:majorTickMark val="out"/>
        <c:minorTickMark val="none"/>
        <c:tickLblPos val="nextTo"/>
        <c:crossAx val="129884828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T71=Tasa deserción en educación técnica profesional (por 100 personas) ,00</a:t>
            </a:r>
          </a:p>
        </c:rich>
      </c:tx>
      <c:overlay val="0"/>
    </c:title>
    <c:autoTitleDeleted val="0"/>
    <c:plotArea>
      <c:layout/>
      <c:lineChart>
        <c:grouping val="standard"/>
        <c:varyColors val="0"/>
        <c:ser>
          <c:idx val="0"/>
          <c:order val="0"/>
          <c:marker>
            <c:symbol val="square"/>
            <c:size val="3"/>
          </c:marker>
          <c:val>
            <c:numRef>
              <c:f>'Indicadores ECV'!#REF!</c:f>
            </c:numRef>
          </c:val>
          <c:smooth val="0"/>
          <c:extLst xmlns:c16r2="http://schemas.microsoft.com/office/drawing/2015/06/chart">
            <c:ext xmlns:c16="http://schemas.microsoft.com/office/drawing/2014/chart" uri="{C3380CC4-5D6E-409C-BE32-E72D297353CC}">
              <c16:uniqueId val="{00000000-5BAC-4A66-91A9-C9307DE4C03A}"/>
            </c:ext>
            <c:ext xmlns:c15="http://schemas.microsoft.com/office/drawing/2012/chart" uri="{02D57815-91ED-43cb-92C2-25804820EDAC}">
              <c15:filteredSeriesTitle>
                <c15:tx>
                  <c:strRef>
                    <c:extLst xmlns:c16r2="http://schemas.microsoft.com/office/drawing/2015/06/chart">
                      <c:ext uri="{02D57815-91ED-43cb-92C2-25804820EDAC}">
                        <c15:formulaRef>
                          <c15:sqref>'Indicadores ECV'!#REF!</c15:sqref>
                        </c15:formulaRef>
                      </c:ext>
                    </c:extLst>
                    <c:strCache>
                      <c:ptCount val="1"/>
                      <c:pt idx="0">
                        <c:v>Total</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'Indicadores ECV'!#REF!</c15:sqref>
                        </c15:formulaRef>
                      </c:ext>
                    </c:extLst>
                  </c:multiLvlStrRef>
                </c15:cat>
              </c15:filteredCategoryTitle>
            </c:ext>
          </c:extLst>
        </c:ser>
        <c:ser>
          <c:idx val="1"/>
          <c:order val="1"/>
          <c:marker>
            <c:symbol val="square"/>
            <c:size val="3"/>
          </c:marker>
          <c:val>
            <c:numRef>
              <c:f>'Indicadores ECV'!#REF!</c:f>
            </c:numRef>
          </c:val>
          <c:smooth val="0"/>
          <c:extLst xmlns:c16r2="http://schemas.microsoft.com/office/drawing/2015/06/chart">
            <c:ext xmlns:c16="http://schemas.microsoft.com/office/drawing/2014/chart" uri="{C3380CC4-5D6E-409C-BE32-E72D297353CC}">
              <c16:uniqueId val="{00000001-5BAC-4A66-91A9-C9307DE4C03A}"/>
            </c:ext>
            <c:ext xmlns:c15="http://schemas.microsoft.com/office/drawing/2012/chart" uri="{02D57815-91ED-43cb-92C2-25804820EDAC}">
              <c15:filteredSeriesTitle>
                <c15:tx>
                  <c:strRef>
                    <c:extLst xmlns:c16r2="http://schemas.microsoft.com/office/drawing/2015/06/chart">
                      <c:ext uri="{02D57815-91ED-43cb-92C2-25804820EDAC}">
                        <c15:formulaRef>
                          <c15:sqref>'Indicadores ECV'!#REF!</c15:sqref>
                        </c15:formulaRef>
                      </c:ext>
                    </c:extLst>
                    <c:strCache>
                      <c:ptCount val="1"/>
                      <c:pt idx="0">
                        <c:v>Total Comunas</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'Indicadores ECV'!#REF!</c15:sqref>
                        </c15:formulaRef>
                      </c:ext>
                    </c:extLst>
                  </c:multiLvlStrRef>
                </c15:cat>
              </c15:filteredCategoryTitle>
            </c:ext>
          </c:extLst>
        </c:ser>
        <c:ser>
          <c:idx val="2"/>
          <c:order val="2"/>
          <c:marker>
            <c:symbol val="square"/>
            <c:size val="3"/>
          </c:marker>
          <c:val>
            <c:numRef>
              <c:f>'Indicadores ECV'!#REF!</c:f>
            </c:numRef>
          </c:val>
          <c:smooth val="0"/>
          <c:extLst xmlns:c16r2="http://schemas.microsoft.com/office/drawing/2015/06/chart">
            <c:ext xmlns:c16="http://schemas.microsoft.com/office/drawing/2014/chart" uri="{C3380CC4-5D6E-409C-BE32-E72D297353CC}">
              <c16:uniqueId val="{00000002-5BAC-4A66-91A9-C9307DE4C03A}"/>
            </c:ext>
            <c:ext xmlns:c15="http://schemas.microsoft.com/office/drawing/2012/chart" uri="{02D57815-91ED-43cb-92C2-25804820EDAC}">
              <c15:filteredSeriesTitle>
                <c15:tx>
                  <c:strRef>
                    <c:extLst xmlns:c16r2="http://schemas.microsoft.com/office/drawing/2015/06/chart">
                      <c:ext uri="{02D57815-91ED-43cb-92C2-25804820EDAC}">
                        <c15:formulaRef>
                          <c15:sqref>'Indicadores ECV'!#REF!</c15:sqref>
                        </c15:formulaRef>
                      </c:ext>
                    </c:extLst>
                    <c:strCache>
                      <c:ptCount val="1"/>
                      <c:pt idx="0">
                        <c:v>Total Corregimientos</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'Indicadores ECV'!#REF!</c15:sqref>
                        </c15:formulaRef>
                      </c:ext>
                    </c:extLst>
                  </c:multiLvlStrRef>
                </c15:cat>
              </c15:filteredCategoryTitle>
            </c:ext>
          </c:extLst>
        </c:ser>
        <c:dLbls>
          <c:showLegendKey val="0"/>
          <c:showVal val="0"/>
          <c:showCatName val="0"/>
          <c:showSerName val="0"/>
          <c:showPercent val="0"/>
          <c:showBubbleSize val="0"/>
        </c:dLbls>
        <c:marker val="1"/>
        <c:smooth val="0"/>
        <c:axId val="1298850632"/>
        <c:axId val="1298845928"/>
      </c:lineChart>
      <c:catAx>
        <c:axId val="1298850632"/>
        <c:scaling>
          <c:orientation val="minMax"/>
        </c:scaling>
        <c:delete val="0"/>
        <c:axPos val="b"/>
        <c:numFmt formatCode="General" sourceLinked="0"/>
        <c:majorTickMark val="out"/>
        <c:minorTickMark val="none"/>
        <c:tickLblPos val="nextTo"/>
        <c:crossAx val="1298845928"/>
        <c:crosses val="autoZero"/>
        <c:auto val="1"/>
        <c:lblAlgn val="ctr"/>
        <c:lblOffset val="100"/>
        <c:noMultiLvlLbl val="0"/>
      </c:catAx>
      <c:valAx>
        <c:axId val="1298845928"/>
        <c:scaling>
          <c:orientation val="minMax"/>
        </c:scaling>
        <c:delete val="0"/>
        <c:axPos val="l"/>
        <c:numFmt formatCode="#,##0" sourceLinked="1"/>
        <c:majorTickMark val="out"/>
        <c:minorTickMark val="none"/>
        <c:tickLblPos val="nextTo"/>
        <c:crossAx val="1298850632"/>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población que practica actividades deportivas</a:t>
            </a:r>
          </a:p>
        </c:rich>
      </c:tx>
      <c:layout/>
      <c:overlay val="0"/>
    </c:title>
    <c:autoTitleDeleted val="0"/>
    <c:plotArea>
      <c:layout/>
      <c:lineChart>
        <c:grouping val="standard"/>
        <c:varyColors val="0"/>
        <c:ser>
          <c:idx val="1"/>
          <c:order val="0"/>
          <c:tx>
            <c:strRef>
              <c:f>Bateria_Indicadores_ECV!$A$167</c:f>
              <c:strCache>
                <c:ptCount val="1"/>
                <c:pt idx="0">
                  <c:v>Total</c:v>
                </c:pt>
              </c:strCache>
            </c:strRef>
          </c:tx>
          <c:marker>
            <c:symbol val="square"/>
            <c:size val="3"/>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Bateria_Indicadores_ECV!$B$167:$L$167</c:f>
              <c:numCache>
                <c:formatCode>#,##0.00</c:formatCode>
                <c:ptCount val="11"/>
                <c:pt idx="0">
                  <c:v>28.66282088826561</c:v>
                </c:pt>
                <c:pt idx="1">
                  <c:v>23.958686718223106</c:v>
                </c:pt>
                <c:pt idx="2">
                  <c:v>16.933061874018726</c:v>
                </c:pt>
                <c:pt idx="3">
                  <c:v>18.132400196030275</c:v>
                </c:pt>
                <c:pt idx="4">
                  <c:v>8.8063774942898512</c:v>
                </c:pt>
                <c:pt idx="5">
                  <c:v>17.028485380850796</c:v>
                </c:pt>
                <c:pt idx="6">
                  <c:v>11.923634060629244</c:v>
                </c:pt>
                <c:pt idx="7">
                  <c:v>15.939999999999998</c:v>
                </c:pt>
                <c:pt idx="8">
                  <c:v>18.440000000000001</c:v>
                </c:pt>
                <c:pt idx="9">
                  <c:v>7.37</c:v>
                </c:pt>
                <c:pt idx="10">
                  <c:v>21.562922145166265</c:v>
                </c:pt>
              </c:numCache>
            </c:numRef>
          </c:val>
          <c:smooth val="0"/>
          <c:extLst xmlns:c16r2="http://schemas.microsoft.com/office/drawing/2015/06/chart">
            <c:ext xmlns:c16="http://schemas.microsoft.com/office/drawing/2014/chart" uri="{C3380CC4-5D6E-409C-BE32-E72D297353CC}">
              <c16:uniqueId val="{00000000-DF1B-407A-AD7A-AFFB01D771D6}"/>
            </c:ext>
          </c:extLst>
        </c:ser>
        <c:ser>
          <c:idx val="2"/>
          <c:order val="1"/>
          <c:tx>
            <c:strRef>
              <c:f>Bateria_Indicadores_ECV!$A$168</c:f>
              <c:strCache>
                <c:ptCount val="1"/>
                <c:pt idx="0">
                  <c:v>Total Comunas</c:v>
                </c:pt>
              </c:strCache>
            </c:strRef>
          </c:tx>
          <c:marker>
            <c:symbol val="square"/>
            <c:size val="3"/>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Bateria_Indicadores_ECV!$B$168:$L$168</c:f>
              <c:numCache>
                <c:formatCode>#,##0.00</c:formatCode>
                <c:ptCount val="11"/>
                <c:pt idx="0">
                  <c:v>28.781444151122436</c:v>
                </c:pt>
                <c:pt idx="1">
                  <c:v>24.52438575879113</c:v>
                </c:pt>
                <c:pt idx="2">
                  <c:v>17.216951111491142</c:v>
                </c:pt>
                <c:pt idx="3">
                  <c:v>18.469378318299349</c:v>
                </c:pt>
                <c:pt idx="4">
                  <c:v>8.8629261603128775</c:v>
                </c:pt>
                <c:pt idx="5">
                  <c:v>17.288077775882655</c:v>
                </c:pt>
                <c:pt idx="6">
                  <c:v>13.097217754241095</c:v>
                </c:pt>
                <c:pt idx="7">
                  <c:v>16.21</c:v>
                </c:pt>
                <c:pt idx="8">
                  <c:v>18.77</c:v>
                </c:pt>
                <c:pt idx="9">
                  <c:v>7.71</c:v>
                </c:pt>
                <c:pt idx="10">
                  <c:v>21.973878893960318</c:v>
                </c:pt>
              </c:numCache>
            </c:numRef>
          </c:val>
          <c:smooth val="0"/>
          <c:extLst xmlns:c16r2="http://schemas.microsoft.com/office/drawing/2015/06/chart">
            <c:ext xmlns:c16="http://schemas.microsoft.com/office/drawing/2014/chart" uri="{C3380CC4-5D6E-409C-BE32-E72D297353CC}">
              <c16:uniqueId val="{00000001-DF1B-407A-AD7A-AFFB01D771D6}"/>
            </c:ext>
          </c:extLst>
        </c:ser>
        <c:ser>
          <c:idx val="3"/>
          <c:order val="2"/>
          <c:tx>
            <c:strRef>
              <c:f>Bateria_Indicadores_ECV!$A$169</c:f>
              <c:strCache>
                <c:ptCount val="1"/>
                <c:pt idx="0">
                  <c:v>Total Corregimientos</c:v>
                </c:pt>
              </c:strCache>
            </c:strRef>
          </c:tx>
          <c:spPr>
            <a:ln>
              <a:solidFill>
                <a:schemeClr val="accent1"/>
              </a:solidFill>
            </a:ln>
          </c:spPr>
          <c:marker>
            <c:spPr>
              <a:solidFill>
                <a:schemeClr val="accent1"/>
              </a:solidFill>
              <a:ln>
                <a:solidFill>
                  <a:schemeClr val="accent1"/>
                </a:solidFill>
              </a:ln>
            </c:spPr>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Bateria_Indicadores_ECV!$B$169:$L$169</c:f>
              <c:numCache>
                <c:formatCode>#,##0.00</c:formatCode>
                <c:ptCount val="11"/>
                <c:pt idx="0">
                  <c:v>27.35582079678764</c:v>
                </c:pt>
                <c:pt idx="1">
                  <c:v>18.063651897125851</c:v>
                </c:pt>
                <c:pt idx="2">
                  <c:v>14.132226337712272</c:v>
                </c:pt>
                <c:pt idx="3">
                  <c:v>14.979401250491941</c:v>
                </c:pt>
                <c:pt idx="4">
                  <c:v>8.3035541085893456</c:v>
                </c:pt>
                <c:pt idx="5">
                  <c:v>14.057008980866851</c:v>
                </c:pt>
                <c:pt idx="6">
                  <c:v>12.76525731692988</c:v>
                </c:pt>
                <c:pt idx="7">
                  <c:v>13.88</c:v>
                </c:pt>
                <c:pt idx="8">
                  <c:v>16</c:v>
                </c:pt>
                <c:pt idx="9">
                  <c:v>5.01</c:v>
                </c:pt>
                <c:pt idx="10">
                  <c:v>18.777075289294118</c:v>
                </c:pt>
              </c:numCache>
            </c:numRef>
          </c:val>
          <c:smooth val="0"/>
          <c:extLst xmlns:c16r2="http://schemas.microsoft.com/office/drawing/2015/06/chart">
            <c:ext xmlns:c16="http://schemas.microsoft.com/office/drawing/2014/chart" uri="{C3380CC4-5D6E-409C-BE32-E72D297353CC}">
              <c16:uniqueId val="{00000002-DF1B-407A-AD7A-AFFB01D771D6}"/>
            </c:ext>
          </c:extLst>
        </c:ser>
        <c:dLbls>
          <c:showLegendKey val="0"/>
          <c:showVal val="0"/>
          <c:showCatName val="0"/>
          <c:showSerName val="0"/>
          <c:showPercent val="0"/>
          <c:showBubbleSize val="0"/>
        </c:dLbls>
        <c:marker val="1"/>
        <c:smooth val="0"/>
        <c:axId val="629840248"/>
        <c:axId val="629840640"/>
      </c:lineChart>
      <c:catAx>
        <c:axId val="629840248"/>
        <c:scaling>
          <c:orientation val="minMax"/>
        </c:scaling>
        <c:delete val="0"/>
        <c:axPos val="b"/>
        <c:numFmt formatCode="General" sourceLinked="0"/>
        <c:majorTickMark val="out"/>
        <c:minorTickMark val="none"/>
        <c:tickLblPos val="nextTo"/>
        <c:crossAx val="629840640"/>
        <c:crosses val="autoZero"/>
        <c:auto val="1"/>
        <c:lblAlgn val="ctr"/>
        <c:lblOffset val="100"/>
        <c:noMultiLvlLbl val="0"/>
      </c:catAx>
      <c:valAx>
        <c:axId val="629840640"/>
        <c:scaling>
          <c:orientation val="minMax"/>
        </c:scaling>
        <c:delete val="0"/>
        <c:axPos val="l"/>
        <c:numFmt formatCode="#,##0.00" sourceLinked="1"/>
        <c:majorTickMark val="out"/>
        <c:minorTickMark val="none"/>
        <c:tickLblPos val="nextTo"/>
        <c:crossAx val="629840248"/>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población inscrita en programas deportivos, recreativos y/o lúdicos</a:t>
            </a:r>
          </a:p>
        </c:rich>
      </c:tx>
      <c:layout/>
      <c:overlay val="0"/>
    </c:title>
    <c:autoTitleDeleted val="0"/>
    <c:plotArea>
      <c:layout/>
      <c:lineChart>
        <c:grouping val="standard"/>
        <c:varyColors val="0"/>
        <c:ser>
          <c:idx val="1"/>
          <c:order val="0"/>
          <c:tx>
            <c:strRef>
              <c:f>Bateria_Indicadores_ECV!$A$195</c:f>
              <c:strCache>
                <c:ptCount val="1"/>
                <c:pt idx="0">
                  <c:v>Total</c:v>
                </c:pt>
              </c:strCache>
            </c:strRef>
          </c:tx>
          <c:marker>
            <c:symbol val="square"/>
            <c:size val="3"/>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Bateria_Indicadores_ECV!$B$195:$L$195</c:f>
              <c:numCache>
                <c:formatCode>#,##0.00</c:formatCode>
                <c:ptCount val="11"/>
                <c:pt idx="0">
                  <c:v>10.437282202842349</c:v>
                </c:pt>
                <c:pt idx="1">
                  <c:v>10.652395262787511</c:v>
                </c:pt>
                <c:pt idx="2">
                  <c:v>5.9706199572547458</c:v>
                </c:pt>
                <c:pt idx="3">
                  <c:v>6.7629170389790634</c:v>
                </c:pt>
                <c:pt idx="4">
                  <c:v>6.5990913357459338</c:v>
                </c:pt>
                <c:pt idx="5">
                  <c:v>5.9543230016313213</c:v>
                </c:pt>
                <c:pt idx="6">
                  <c:v>7.6517481589183536</c:v>
                </c:pt>
                <c:pt idx="7">
                  <c:v>8.4</c:v>
                </c:pt>
                <c:pt idx="8">
                  <c:v>8.06</c:v>
                </c:pt>
                <c:pt idx="9">
                  <c:v>6.25</c:v>
                </c:pt>
                <c:pt idx="10">
                  <c:v>20.616277584122912</c:v>
                </c:pt>
              </c:numCache>
            </c:numRef>
          </c:val>
          <c:smooth val="0"/>
          <c:extLst xmlns:c16r2="http://schemas.microsoft.com/office/drawing/2015/06/chart">
            <c:ext xmlns:c16="http://schemas.microsoft.com/office/drawing/2014/chart" uri="{C3380CC4-5D6E-409C-BE32-E72D297353CC}">
              <c16:uniqueId val="{00000000-079F-41CB-8BC5-3981816C5671}"/>
            </c:ext>
          </c:extLst>
        </c:ser>
        <c:ser>
          <c:idx val="2"/>
          <c:order val="1"/>
          <c:tx>
            <c:strRef>
              <c:f>Bateria_Indicadores_ECV!$A$196</c:f>
              <c:strCache>
                <c:ptCount val="1"/>
                <c:pt idx="0">
                  <c:v>Total Comunas</c:v>
                </c:pt>
              </c:strCache>
            </c:strRef>
          </c:tx>
          <c:marker>
            <c:symbol val="square"/>
            <c:size val="3"/>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Bateria_Indicadores_ECV!$B$196:$L$196</c:f>
              <c:numCache>
                <c:formatCode>#,##0.00</c:formatCode>
                <c:ptCount val="11"/>
                <c:pt idx="0">
                  <c:v>10.626403344175396</c:v>
                </c:pt>
                <c:pt idx="1">
                  <c:v>10.983794296217933</c:v>
                </c:pt>
                <c:pt idx="2">
                  <c:v>6.0266865319107712</c:v>
                </c:pt>
                <c:pt idx="3">
                  <c:v>6.7114681553769833</c:v>
                </c:pt>
                <c:pt idx="4">
                  <c:v>6.7572282517925641</c:v>
                </c:pt>
                <c:pt idx="5">
                  <c:v>5.9184717721303084</c:v>
                </c:pt>
                <c:pt idx="6">
                  <c:v>7.5368706750703298</c:v>
                </c:pt>
                <c:pt idx="7">
                  <c:v>8.5400000000000009</c:v>
                </c:pt>
                <c:pt idx="8">
                  <c:v>8.27</c:v>
                </c:pt>
                <c:pt idx="9">
                  <c:v>6.43</c:v>
                </c:pt>
                <c:pt idx="10">
                  <c:v>20.862503268504778</c:v>
                </c:pt>
              </c:numCache>
            </c:numRef>
          </c:val>
          <c:smooth val="0"/>
          <c:extLst xmlns:c16r2="http://schemas.microsoft.com/office/drawing/2015/06/chart">
            <c:ext xmlns:c16="http://schemas.microsoft.com/office/drawing/2014/chart" uri="{C3380CC4-5D6E-409C-BE32-E72D297353CC}">
              <c16:uniqueId val="{00000001-079F-41CB-8BC5-3981816C5671}"/>
            </c:ext>
          </c:extLst>
        </c:ser>
        <c:ser>
          <c:idx val="3"/>
          <c:order val="2"/>
          <c:tx>
            <c:strRef>
              <c:f>Bateria_Indicadores_ECV!$A$197</c:f>
              <c:strCache>
                <c:ptCount val="1"/>
                <c:pt idx="0">
                  <c:v>Total Corregimientos</c:v>
                </c:pt>
              </c:strCache>
            </c:strRef>
          </c:tx>
          <c:spPr>
            <a:ln>
              <a:solidFill>
                <a:schemeClr val="accent1"/>
              </a:solidFill>
            </a:ln>
          </c:spPr>
          <c:marker>
            <c:spPr>
              <a:solidFill>
                <a:schemeClr val="accent1"/>
              </a:solidFill>
              <a:ln>
                <a:solidFill>
                  <a:schemeClr val="accent1"/>
                </a:solidFill>
              </a:ln>
            </c:spPr>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Bateria_Indicadores_ECV!$B$197:$L$197</c:f>
              <c:numCache>
                <c:formatCode>#,##0.00</c:formatCode>
                <c:ptCount val="11"/>
                <c:pt idx="0">
                  <c:v>8.3535311487097417</c:v>
                </c:pt>
                <c:pt idx="1">
                  <c:v>7.1989532350469529</c:v>
                </c:pt>
                <c:pt idx="2">
                  <c:v>5.4174702285308225</c:v>
                </c:pt>
                <c:pt idx="3">
                  <c:v>7.2443081591329159</c:v>
                </c:pt>
                <c:pt idx="4">
                  <c:v>5.1929584395508508</c:v>
                </c:pt>
                <c:pt idx="5">
                  <c:v>6.3647012885591563</c:v>
                </c:pt>
                <c:pt idx="6">
                  <c:v>8.5814753807674578</c:v>
                </c:pt>
                <c:pt idx="7">
                  <c:v>7.28</c:v>
                </c:pt>
                <c:pt idx="8">
                  <c:v>6.5</c:v>
                </c:pt>
                <c:pt idx="9">
                  <c:v>4.9399999999999995</c:v>
                </c:pt>
                <c:pt idx="10">
                  <c:v>18.947131011684526</c:v>
                </c:pt>
              </c:numCache>
            </c:numRef>
          </c:val>
          <c:smooth val="0"/>
          <c:extLst xmlns:c16r2="http://schemas.microsoft.com/office/drawing/2015/06/chart">
            <c:ext xmlns:c16="http://schemas.microsoft.com/office/drawing/2014/chart" uri="{C3380CC4-5D6E-409C-BE32-E72D297353CC}">
              <c16:uniqueId val="{00000002-079F-41CB-8BC5-3981816C5671}"/>
            </c:ext>
          </c:extLst>
        </c:ser>
        <c:dLbls>
          <c:showLegendKey val="0"/>
          <c:showVal val="0"/>
          <c:showCatName val="0"/>
          <c:showSerName val="0"/>
          <c:showPercent val="0"/>
          <c:showBubbleSize val="0"/>
        </c:dLbls>
        <c:marker val="1"/>
        <c:smooth val="0"/>
        <c:axId val="629837112"/>
        <c:axId val="629838288"/>
      </c:lineChart>
      <c:catAx>
        <c:axId val="629837112"/>
        <c:scaling>
          <c:orientation val="minMax"/>
        </c:scaling>
        <c:delete val="0"/>
        <c:axPos val="b"/>
        <c:numFmt formatCode="General" sourceLinked="0"/>
        <c:majorTickMark val="out"/>
        <c:minorTickMark val="none"/>
        <c:tickLblPos val="nextTo"/>
        <c:crossAx val="629838288"/>
        <c:crosses val="autoZero"/>
        <c:auto val="1"/>
        <c:lblAlgn val="ctr"/>
        <c:lblOffset val="100"/>
        <c:noMultiLvlLbl val="0"/>
      </c:catAx>
      <c:valAx>
        <c:axId val="629838288"/>
        <c:scaling>
          <c:orientation val="minMax"/>
        </c:scaling>
        <c:delete val="0"/>
        <c:axPos val="l"/>
        <c:numFmt formatCode="#,##0.00" sourceLinked="1"/>
        <c:majorTickMark val="out"/>
        <c:minorTickMark val="none"/>
        <c:tickLblPos val="nextTo"/>
        <c:crossAx val="629837112"/>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población que practica actividades deportivas, recreativas y lúdicas</a:t>
            </a:r>
          </a:p>
        </c:rich>
      </c:tx>
      <c:layout/>
      <c:overlay val="0"/>
    </c:title>
    <c:autoTitleDeleted val="0"/>
    <c:plotArea>
      <c:layout/>
      <c:lineChart>
        <c:grouping val="standard"/>
        <c:varyColors val="0"/>
        <c:ser>
          <c:idx val="1"/>
          <c:order val="0"/>
          <c:tx>
            <c:strRef>
              <c:f>Bateria_Indicadores_ECV!$A$223</c:f>
              <c:strCache>
                <c:ptCount val="1"/>
                <c:pt idx="0">
                  <c:v>Total</c:v>
                </c:pt>
              </c:strCache>
            </c:strRef>
          </c:tx>
          <c:marker>
            <c:symbol val="square"/>
            <c:size val="3"/>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Bateria_Indicadores_ECV!$B$223:$L$223</c:f>
              <c:numCache>
                <c:formatCode>#,##0.00</c:formatCode>
                <c:ptCount val="11"/>
                <c:pt idx="0">
                  <c:v>25.901653522643425</c:v>
                </c:pt>
                <c:pt idx="1">
                  <c:v>23.540637848455912</c:v>
                </c:pt>
                <c:pt idx="2">
                  <c:v>18.28662938481558</c:v>
                </c:pt>
                <c:pt idx="3">
                  <c:v>17.936554911747596</c:v>
                </c:pt>
                <c:pt idx="4">
                  <c:v>9.0540034425955778</c:v>
                </c:pt>
                <c:pt idx="5">
                  <c:v>17.872380474338058</c:v>
                </c:pt>
                <c:pt idx="6">
                  <c:v>12.840741892377029</c:v>
                </c:pt>
                <c:pt idx="7">
                  <c:v>16.45</c:v>
                </c:pt>
                <c:pt idx="8">
                  <c:v>18.47</c:v>
                </c:pt>
                <c:pt idx="9">
                  <c:v>11.9</c:v>
                </c:pt>
                <c:pt idx="10">
                  <c:v>21.498794640530431</c:v>
                </c:pt>
              </c:numCache>
            </c:numRef>
          </c:val>
          <c:smooth val="0"/>
          <c:extLst xmlns:c16r2="http://schemas.microsoft.com/office/drawing/2015/06/chart">
            <c:ext xmlns:c16="http://schemas.microsoft.com/office/drawing/2014/chart" uri="{C3380CC4-5D6E-409C-BE32-E72D297353CC}">
              <c16:uniqueId val="{00000000-5AE1-449C-94FB-0FFC03283E0F}"/>
            </c:ext>
          </c:extLst>
        </c:ser>
        <c:ser>
          <c:idx val="2"/>
          <c:order val="1"/>
          <c:tx>
            <c:strRef>
              <c:f>Bateria_Indicadores_ECV!$A$224</c:f>
              <c:strCache>
                <c:ptCount val="1"/>
                <c:pt idx="0">
                  <c:v>Total Comunas</c:v>
                </c:pt>
              </c:strCache>
            </c:strRef>
          </c:tx>
          <c:marker>
            <c:symbol val="square"/>
            <c:size val="3"/>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Bateria_Indicadores_ECV!$B$224:$L$224</c:f>
              <c:numCache>
                <c:formatCode>#,##0.00</c:formatCode>
                <c:ptCount val="11"/>
                <c:pt idx="0">
                  <c:v>25.86069791254446</c:v>
                </c:pt>
                <c:pt idx="1">
                  <c:v>24.046960116877685</c:v>
                </c:pt>
                <c:pt idx="2">
                  <c:v>18.605257493623547</c:v>
                </c:pt>
                <c:pt idx="3">
                  <c:v>18.167556080800239</c:v>
                </c:pt>
                <c:pt idx="4">
                  <c:v>9.2238190454812123</c:v>
                </c:pt>
                <c:pt idx="5">
                  <c:v>18.178406958894762</c:v>
                </c:pt>
                <c:pt idx="6">
                  <c:v>12.679595041598176</c:v>
                </c:pt>
                <c:pt idx="7">
                  <c:v>16.75</c:v>
                </c:pt>
                <c:pt idx="8">
                  <c:v>18.940000000000001</c:v>
                </c:pt>
                <c:pt idx="9">
                  <c:v>12.4</c:v>
                </c:pt>
                <c:pt idx="10">
                  <c:v>21.95127015654673</c:v>
                </c:pt>
              </c:numCache>
            </c:numRef>
          </c:val>
          <c:smooth val="0"/>
          <c:extLst xmlns:c16r2="http://schemas.microsoft.com/office/drawing/2015/06/chart">
            <c:ext xmlns:c16="http://schemas.microsoft.com/office/drawing/2014/chart" uri="{C3380CC4-5D6E-409C-BE32-E72D297353CC}">
              <c16:uniqueId val="{00000001-5AE1-449C-94FB-0FFC03283E0F}"/>
            </c:ext>
          </c:extLst>
        </c:ser>
        <c:ser>
          <c:idx val="3"/>
          <c:order val="2"/>
          <c:tx>
            <c:strRef>
              <c:f>Bateria_Indicadores_ECV!$A$225</c:f>
              <c:strCache>
                <c:ptCount val="1"/>
                <c:pt idx="0">
                  <c:v>Total Corregimientos</c:v>
                </c:pt>
              </c:strCache>
            </c:strRef>
          </c:tx>
          <c:spPr>
            <a:ln>
              <a:solidFill>
                <a:schemeClr val="accent1"/>
              </a:solidFill>
            </a:ln>
          </c:spPr>
          <c:marker>
            <c:spPr>
              <a:solidFill>
                <a:schemeClr val="accent1"/>
              </a:solidFill>
              <a:ln>
                <a:solidFill>
                  <a:schemeClr val="accent1"/>
                </a:solidFill>
              </a:ln>
            </c:spPr>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Bateria_Indicadores_ECV!$B$225:$L$225</c:f>
              <c:numCache>
                <c:formatCode>#,##0.00</c:formatCode>
                <c:ptCount val="11"/>
                <c:pt idx="0">
                  <c:v>26.352905535585741</c:v>
                </c:pt>
                <c:pt idx="1">
                  <c:v>18.264356311816105</c:v>
                </c:pt>
                <c:pt idx="2">
                  <c:v>15.143062062711353</c:v>
                </c:pt>
                <c:pt idx="3">
                  <c:v>15.775149187433408</c:v>
                </c:pt>
                <c:pt idx="4">
                  <c:v>7.5440251815159822</c:v>
                </c:pt>
                <c:pt idx="5">
                  <c:v>14.369386958219446</c:v>
                </c:pt>
                <c:pt idx="6">
                  <c:v>14.144936664631954</c:v>
                </c:pt>
                <c:pt idx="7">
                  <c:v>14.19</c:v>
                </c:pt>
                <c:pt idx="8">
                  <c:v>14.979999999999999</c:v>
                </c:pt>
                <c:pt idx="9">
                  <c:v>8.44</c:v>
                </c:pt>
                <c:pt idx="10">
                  <c:v>18.431494985877549</c:v>
                </c:pt>
              </c:numCache>
            </c:numRef>
          </c:val>
          <c:smooth val="0"/>
          <c:extLst xmlns:c16r2="http://schemas.microsoft.com/office/drawing/2015/06/chart">
            <c:ext xmlns:c16="http://schemas.microsoft.com/office/drawing/2014/chart" uri="{C3380CC4-5D6E-409C-BE32-E72D297353CC}">
              <c16:uniqueId val="{00000002-5AE1-449C-94FB-0FFC03283E0F}"/>
            </c:ext>
          </c:extLst>
        </c:ser>
        <c:dLbls>
          <c:showLegendKey val="0"/>
          <c:showVal val="0"/>
          <c:showCatName val="0"/>
          <c:showSerName val="0"/>
          <c:showPercent val="0"/>
          <c:showBubbleSize val="0"/>
        </c:dLbls>
        <c:marker val="1"/>
        <c:smooth val="0"/>
        <c:axId val="226499752"/>
        <c:axId val="226500144"/>
      </c:lineChart>
      <c:catAx>
        <c:axId val="226499752"/>
        <c:scaling>
          <c:orientation val="minMax"/>
        </c:scaling>
        <c:delete val="0"/>
        <c:axPos val="b"/>
        <c:numFmt formatCode="General" sourceLinked="0"/>
        <c:majorTickMark val="out"/>
        <c:minorTickMark val="none"/>
        <c:tickLblPos val="nextTo"/>
        <c:crossAx val="226500144"/>
        <c:crosses val="autoZero"/>
        <c:auto val="1"/>
        <c:lblAlgn val="ctr"/>
        <c:lblOffset val="100"/>
        <c:noMultiLvlLbl val="0"/>
      </c:catAx>
      <c:valAx>
        <c:axId val="226500144"/>
        <c:scaling>
          <c:orientation val="minMax"/>
        </c:scaling>
        <c:delete val="0"/>
        <c:axPos val="l"/>
        <c:numFmt formatCode="#,##0.00" sourceLinked="1"/>
        <c:majorTickMark val="out"/>
        <c:minorTickMark val="none"/>
        <c:tickLblPos val="nextTo"/>
        <c:crossAx val="226499752"/>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a:t>Porcentaje de personas que asiste o participa a programas culturales</a:t>
            </a:r>
          </a:p>
        </c:rich>
      </c:tx>
      <c:layout/>
      <c:overlay val="0"/>
    </c:title>
    <c:autoTitleDeleted val="0"/>
    <c:plotArea>
      <c:layout/>
      <c:lineChart>
        <c:grouping val="standard"/>
        <c:varyColors val="0"/>
        <c:ser>
          <c:idx val="1"/>
          <c:order val="0"/>
          <c:tx>
            <c:strRef>
              <c:f>Bateria_Indicadores_ECV!$A$251</c:f>
              <c:strCache>
                <c:ptCount val="1"/>
                <c:pt idx="0">
                  <c:v>Total</c:v>
                </c:pt>
              </c:strCache>
            </c:strRef>
          </c:tx>
          <c:marker>
            <c:symbol val="square"/>
            <c:size val="3"/>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Bateria_Indicadores_ECV!$B$251:$L$251</c:f>
              <c:numCache>
                <c:formatCode>#,##0.00</c:formatCode>
                <c:ptCount val="11"/>
                <c:pt idx="0">
                  <c:v>16.912205588357981</c:v>
                </c:pt>
                <c:pt idx="1">
                  <c:v>10.77457400901279</c:v>
                </c:pt>
                <c:pt idx="2">
                  <c:v>7.5722590695590002</c:v>
                </c:pt>
                <c:pt idx="3">
                  <c:v>7.2667866545027131</c:v>
                </c:pt>
                <c:pt idx="4">
                  <c:v>3.8777179510274302</c:v>
                </c:pt>
                <c:pt idx="5">
                  <c:v>7.0146818923327903</c:v>
                </c:pt>
                <c:pt idx="6">
                  <c:v>5.4756676640049804</c:v>
                </c:pt>
                <c:pt idx="7">
                  <c:v>6.7100000000000009</c:v>
                </c:pt>
                <c:pt idx="8">
                  <c:v>7.12</c:v>
                </c:pt>
                <c:pt idx="9">
                  <c:v>7.81</c:v>
                </c:pt>
                <c:pt idx="10">
                  <c:v>6.487378927849849</c:v>
                </c:pt>
              </c:numCache>
            </c:numRef>
          </c:val>
          <c:smooth val="0"/>
          <c:extLst xmlns:c16r2="http://schemas.microsoft.com/office/drawing/2015/06/chart">
            <c:ext xmlns:c16="http://schemas.microsoft.com/office/drawing/2014/chart" uri="{C3380CC4-5D6E-409C-BE32-E72D297353CC}">
              <c16:uniqueId val="{00000000-390F-47BB-A32E-4500FFA18CAB}"/>
            </c:ext>
          </c:extLst>
        </c:ser>
        <c:ser>
          <c:idx val="2"/>
          <c:order val="1"/>
          <c:tx>
            <c:strRef>
              <c:f>Bateria_Indicadores_ECV!$A$252</c:f>
              <c:strCache>
                <c:ptCount val="1"/>
                <c:pt idx="0">
                  <c:v>Total Comunas</c:v>
                </c:pt>
              </c:strCache>
            </c:strRef>
          </c:tx>
          <c:marker>
            <c:symbol val="square"/>
            <c:size val="3"/>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Bateria_Indicadores_ECV!$B$252:$L$252</c:f>
              <c:numCache>
                <c:formatCode>#,##0.00</c:formatCode>
                <c:ptCount val="11"/>
                <c:pt idx="0">
                  <c:v>17.000538975244588</c:v>
                </c:pt>
                <c:pt idx="1">
                  <c:v>10.833935811417525</c:v>
                </c:pt>
                <c:pt idx="2">
                  <c:v>7.7303834619580938</c:v>
                </c:pt>
                <c:pt idx="3">
                  <c:v>7.3758109352435079</c:v>
                </c:pt>
                <c:pt idx="4">
                  <c:v>4.1396194195812681</c:v>
                </c:pt>
                <c:pt idx="5">
                  <c:v>7.1294559099437143</c:v>
                </c:pt>
                <c:pt idx="6">
                  <c:v>5.3432448883035519</c:v>
                </c:pt>
                <c:pt idx="7">
                  <c:v>6.94</c:v>
                </c:pt>
                <c:pt idx="8">
                  <c:v>7.17</c:v>
                </c:pt>
                <c:pt idx="9">
                  <c:v>8.23</c:v>
                </c:pt>
                <c:pt idx="10">
                  <c:v>6.6073234112400643</c:v>
                </c:pt>
              </c:numCache>
            </c:numRef>
          </c:val>
          <c:smooth val="0"/>
          <c:extLst xmlns:c16r2="http://schemas.microsoft.com/office/drawing/2015/06/chart">
            <c:ext xmlns:c16="http://schemas.microsoft.com/office/drawing/2014/chart" uri="{C3380CC4-5D6E-409C-BE32-E72D297353CC}">
              <c16:uniqueId val="{00000001-390F-47BB-A32E-4500FFA18CAB}"/>
            </c:ext>
          </c:extLst>
        </c:ser>
        <c:ser>
          <c:idx val="3"/>
          <c:order val="2"/>
          <c:tx>
            <c:strRef>
              <c:f>Bateria_Indicadores_ECV!$A$253</c:f>
              <c:strCache>
                <c:ptCount val="1"/>
                <c:pt idx="0">
                  <c:v>Total Corregimientos</c:v>
                </c:pt>
              </c:strCache>
            </c:strRef>
          </c:tx>
          <c:spPr>
            <a:ln>
              <a:solidFill>
                <a:schemeClr val="accent1"/>
              </a:solidFill>
            </a:ln>
          </c:spPr>
          <c:marker>
            <c:spPr>
              <a:solidFill>
                <a:schemeClr val="accent1"/>
              </a:solidFill>
              <a:ln>
                <a:solidFill>
                  <a:schemeClr val="accent1"/>
                </a:solidFill>
              </a:ln>
            </c:spPr>
          </c:marker>
          <c:cat>
            <c:strRef>
              <c:f>Bateria_Indicadores_ECV!$B$117:$L$117</c:f>
              <c:strCache>
                <c:ptCount val="11"/>
                <c:pt idx="0">
                  <c:v>2011</c:v>
                </c:pt>
                <c:pt idx="1">
                  <c:v>2012</c:v>
                </c:pt>
                <c:pt idx="2">
                  <c:v>2013</c:v>
                </c:pt>
                <c:pt idx="3">
                  <c:v>2014</c:v>
                </c:pt>
                <c:pt idx="4">
                  <c:v>2015</c:v>
                </c:pt>
                <c:pt idx="5">
                  <c:v>2016</c:v>
                </c:pt>
                <c:pt idx="6">
                  <c:v>2017</c:v>
                </c:pt>
                <c:pt idx="7">
                  <c:v>2018</c:v>
                </c:pt>
                <c:pt idx="8">
                  <c:v>2019</c:v>
                </c:pt>
                <c:pt idx="9">
                  <c:v>2021</c:v>
                </c:pt>
                <c:pt idx="10">
                  <c:v>2022</c:v>
                </c:pt>
              </c:strCache>
            </c:strRef>
          </c:cat>
          <c:val>
            <c:numRef>
              <c:f>Bateria_Indicadores_ECV!$B$253:$L$253</c:f>
              <c:numCache>
                <c:formatCode>#,##0.00</c:formatCode>
                <c:ptCount val="11"/>
                <c:pt idx="0">
                  <c:v>15.938941643656163</c:v>
                </c:pt>
                <c:pt idx="1">
                  <c:v>10.155976721189903</c:v>
                </c:pt>
                <c:pt idx="2">
                  <c:v>6.0122125481360742</c:v>
                </c:pt>
                <c:pt idx="3">
                  <c:v>6.2466805422742748</c:v>
                </c:pt>
                <c:pt idx="4">
                  <c:v>1.5489241456226637</c:v>
                </c:pt>
                <c:pt idx="5">
                  <c:v>5.7008980866848882</c:v>
                </c:pt>
                <c:pt idx="6">
                  <c:v>6.5473925594188049</c:v>
                </c:pt>
                <c:pt idx="7">
                  <c:v>4.92</c:v>
                </c:pt>
                <c:pt idx="8">
                  <c:v>6.75</c:v>
                </c:pt>
                <c:pt idx="9">
                  <c:v>4.8499999999999996</c:v>
                </c:pt>
                <c:pt idx="10">
                  <c:v>5.6742837227888669</c:v>
                </c:pt>
              </c:numCache>
            </c:numRef>
          </c:val>
          <c:smooth val="0"/>
          <c:extLst xmlns:c16r2="http://schemas.microsoft.com/office/drawing/2015/06/chart">
            <c:ext xmlns:c16="http://schemas.microsoft.com/office/drawing/2014/chart" uri="{C3380CC4-5D6E-409C-BE32-E72D297353CC}">
              <c16:uniqueId val="{00000002-390F-47BB-A32E-4500FFA18CAB}"/>
            </c:ext>
          </c:extLst>
        </c:ser>
        <c:dLbls>
          <c:showLegendKey val="0"/>
          <c:showVal val="0"/>
          <c:showCatName val="0"/>
          <c:showSerName val="0"/>
          <c:showPercent val="0"/>
          <c:showBubbleSize val="0"/>
        </c:dLbls>
        <c:marker val="1"/>
        <c:smooth val="0"/>
        <c:axId val="226500536"/>
        <c:axId val="226498184"/>
      </c:lineChart>
      <c:catAx>
        <c:axId val="226500536"/>
        <c:scaling>
          <c:orientation val="minMax"/>
        </c:scaling>
        <c:delete val="0"/>
        <c:axPos val="b"/>
        <c:numFmt formatCode="General" sourceLinked="0"/>
        <c:majorTickMark val="out"/>
        <c:minorTickMark val="none"/>
        <c:tickLblPos val="nextTo"/>
        <c:crossAx val="226498184"/>
        <c:crosses val="autoZero"/>
        <c:auto val="1"/>
        <c:lblAlgn val="ctr"/>
        <c:lblOffset val="100"/>
        <c:noMultiLvlLbl val="0"/>
      </c:catAx>
      <c:valAx>
        <c:axId val="226498184"/>
        <c:scaling>
          <c:orientation val="minMax"/>
        </c:scaling>
        <c:delete val="0"/>
        <c:axPos val="l"/>
        <c:numFmt formatCode="#,##0.00" sourceLinked="1"/>
        <c:majorTickMark val="out"/>
        <c:minorTickMark val="none"/>
        <c:tickLblPos val="nextTo"/>
        <c:crossAx val="226500536"/>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18" Type="http://schemas.openxmlformats.org/officeDocument/2006/relationships/chart" Target="../charts/chart31.xml"/><Relationship Id="rId26" Type="http://schemas.openxmlformats.org/officeDocument/2006/relationships/chart" Target="../charts/chart39.xml"/><Relationship Id="rId39" Type="http://schemas.openxmlformats.org/officeDocument/2006/relationships/chart" Target="../charts/chart52.xml"/><Relationship Id="rId3" Type="http://schemas.openxmlformats.org/officeDocument/2006/relationships/chart" Target="../charts/chart16.xml"/><Relationship Id="rId21" Type="http://schemas.openxmlformats.org/officeDocument/2006/relationships/chart" Target="../charts/chart34.xml"/><Relationship Id="rId34" Type="http://schemas.openxmlformats.org/officeDocument/2006/relationships/chart" Target="../charts/chart47.xml"/><Relationship Id="rId7" Type="http://schemas.openxmlformats.org/officeDocument/2006/relationships/chart" Target="../charts/chart20.xml"/><Relationship Id="rId12" Type="http://schemas.openxmlformats.org/officeDocument/2006/relationships/chart" Target="../charts/chart25.xml"/><Relationship Id="rId17" Type="http://schemas.openxmlformats.org/officeDocument/2006/relationships/chart" Target="../charts/chart30.xml"/><Relationship Id="rId25" Type="http://schemas.openxmlformats.org/officeDocument/2006/relationships/chart" Target="../charts/chart38.xml"/><Relationship Id="rId33" Type="http://schemas.openxmlformats.org/officeDocument/2006/relationships/chart" Target="../charts/chart46.xml"/><Relationship Id="rId38" Type="http://schemas.openxmlformats.org/officeDocument/2006/relationships/chart" Target="../charts/chart51.xml"/><Relationship Id="rId2" Type="http://schemas.openxmlformats.org/officeDocument/2006/relationships/chart" Target="../charts/chart15.xml"/><Relationship Id="rId16" Type="http://schemas.openxmlformats.org/officeDocument/2006/relationships/chart" Target="../charts/chart29.xml"/><Relationship Id="rId20" Type="http://schemas.openxmlformats.org/officeDocument/2006/relationships/chart" Target="../charts/chart33.xml"/><Relationship Id="rId29" Type="http://schemas.openxmlformats.org/officeDocument/2006/relationships/chart" Target="../charts/chart42.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24" Type="http://schemas.openxmlformats.org/officeDocument/2006/relationships/chart" Target="../charts/chart37.xml"/><Relationship Id="rId32" Type="http://schemas.openxmlformats.org/officeDocument/2006/relationships/chart" Target="../charts/chart45.xml"/><Relationship Id="rId37" Type="http://schemas.openxmlformats.org/officeDocument/2006/relationships/chart" Target="../charts/chart50.xml"/><Relationship Id="rId40" Type="http://schemas.openxmlformats.org/officeDocument/2006/relationships/chart" Target="../charts/chart53.xml"/><Relationship Id="rId5" Type="http://schemas.openxmlformats.org/officeDocument/2006/relationships/chart" Target="../charts/chart18.xml"/><Relationship Id="rId15" Type="http://schemas.openxmlformats.org/officeDocument/2006/relationships/chart" Target="../charts/chart28.xml"/><Relationship Id="rId23" Type="http://schemas.openxmlformats.org/officeDocument/2006/relationships/chart" Target="../charts/chart36.xml"/><Relationship Id="rId28" Type="http://schemas.openxmlformats.org/officeDocument/2006/relationships/chart" Target="../charts/chart41.xml"/><Relationship Id="rId36" Type="http://schemas.openxmlformats.org/officeDocument/2006/relationships/chart" Target="../charts/chart49.xml"/><Relationship Id="rId10" Type="http://schemas.openxmlformats.org/officeDocument/2006/relationships/chart" Target="../charts/chart23.xml"/><Relationship Id="rId19" Type="http://schemas.openxmlformats.org/officeDocument/2006/relationships/chart" Target="../charts/chart32.xml"/><Relationship Id="rId31" Type="http://schemas.openxmlformats.org/officeDocument/2006/relationships/chart" Target="../charts/chart44.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 Id="rId22" Type="http://schemas.openxmlformats.org/officeDocument/2006/relationships/chart" Target="../charts/chart35.xml"/><Relationship Id="rId27" Type="http://schemas.openxmlformats.org/officeDocument/2006/relationships/chart" Target="../charts/chart40.xml"/><Relationship Id="rId30" Type="http://schemas.openxmlformats.org/officeDocument/2006/relationships/chart" Target="../charts/chart43.xml"/><Relationship Id="rId35" Type="http://schemas.openxmlformats.org/officeDocument/2006/relationships/chart" Target="../charts/chart48.xml"/></Relationships>
</file>

<file path=xl/drawings/drawing1.xml><?xml version="1.0" encoding="utf-8"?>
<xdr:wsDr xmlns:xdr="http://schemas.openxmlformats.org/drawingml/2006/spreadsheetDrawing" xmlns:a="http://schemas.openxmlformats.org/drawingml/2006/main">
  <xdr:twoCellAnchor>
    <xdr:from>
      <xdr:col>13</xdr:col>
      <xdr:colOff>2969</xdr:colOff>
      <xdr:row>117</xdr:row>
      <xdr:rowOff>0</xdr:rowOff>
    </xdr:from>
    <xdr:to>
      <xdr:col>23</xdr:col>
      <xdr:colOff>490690</xdr:colOff>
      <xdr:row>135</xdr:row>
      <xdr:rowOff>0</xdr:rowOff>
    </xdr:to>
    <xdr:graphicFrame macro="">
      <xdr:nvGraphicFramePr>
        <xdr:cNvPr id="6"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88</xdr:row>
      <xdr:rowOff>276225</xdr:rowOff>
    </xdr:from>
    <xdr:to>
      <xdr:col>23</xdr:col>
      <xdr:colOff>490691</xdr:colOff>
      <xdr:row>106</xdr:row>
      <xdr:rowOff>180975</xdr:rowOff>
    </xdr:to>
    <xdr:graphicFrame macro="">
      <xdr:nvGraphicFramePr>
        <xdr:cNvPr id="7"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xdr:colOff>
      <xdr:row>5</xdr:row>
      <xdr:rowOff>19050</xdr:rowOff>
    </xdr:from>
    <xdr:to>
      <xdr:col>23</xdr:col>
      <xdr:colOff>347816</xdr:colOff>
      <xdr:row>23</xdr:row>
      <xdr:rowOff>19050</xdr:rowOff>
    </xdr:to>
    <xdr:graphicFrame macro="">
      <xdr:nvGraphicFramePr>
        <xdr:cNvPr id="9"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19050</xdr:colOff>
      <xdr:row>33</xdr:row>
      <xdr:rowOff>9525</xdr:rowOff>
    </xdr:from>
    <xdr:to>
      <xdr:col>23</xdr:col>
      <xdr:colOff>347816</xdr:colOff>
      <xdr:row>51</xdr:row>
      <xdr:rowOff>9525</xdr:rowOff>
    </xdr:to>
    <xdr:graphicFrame macro="">
      <xdr:nvGraphicFramePr>
        <xdr:cNvPr id="10"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20484</xdr:colOff>
      <xdr:row>62</xdr:row>
      <xdr:rowOff>10242</xdr:rowOff>
    </xdr:from>
    <xdr:to>
      <xdr:col>23</xdr:col>
      <xdr:colOff>353859</xdr:colOff>
      <xdr:row>80</xdr:row>
      <xdr:rowOff>10242</xdr:rowOff>
    </xdr:to>
    <xdr:graphicFrame macro="">
      <xdr:nvGraphicFramePr>
        <xdr:cNvPr id="11"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145</xdr:row>
      <xdr:rowOff>19050</xdr:rowOff>
    </xdr:from>
    <xdr:to>
      <xdr:col>23</xdr:col>
      <xdr:colOff>500216</xdr:colOff>
      <xdr:row>163</xdr:row>
      <xdr:rowOff>19050</xdr:rowOff>
    </xdr:to>
    <xdr:graphicFrame macro="">
      <xdr:nvGraphicFramePr>
        <xdr:cNvPr id="15"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173</xdr:row>
      <xdr:rowOff>9525</xdr:rowOff>
    </xdr:from>
    <xdr:to>
      <xdr:col>23</xdr:col>
      <xdr:colOff>528791</xdr:colOff>
      <xdr:row>191</xdr:row>
      <xdr:rowOff>9525</xdr:rowOff>
    </xdr:to>
    <xdr:graphicFrame macro="">
      <xdr:nvGraphicFramePr>
        <xdr:cNvPr id="16"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19050</xdr:colOff>
      <xdr:row>201</xdr:row>
      <xdr:rowOff>19050</xdr:rowOff>
    </xdr:from>
    <xdr:to>
      <xdr:col>23</xdr:col>
      <xdr:colOff>547841</xdr:colOff>
      <xdr:row>219</xdr:row>
      <xdr:rowOff>19050</xdr:rowOff>
    </xdr:to>
    <xdr:graphicFrame macro="">
      <xdr:nvGraphicFramePr>
        <xdr:cNvPr id="17"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19050</xdr:colOff>
      <xdr:row>229</xdr:row>
      <xdr:rowOff>19050</xdr:rowOff>
    </xdr:from>
    <xdr:to>
      <xdr:col>23</xdr:col>
      <xdr:colOff>585941</xdr:colOff>
      <xdr:row>247</xdr:row>
      <xdr:rowOff>7170</xdr:rowOff>
    </xdr:to>
    <xdr:graphicFrame macro="">
      <xdr:nvGraphicFramePr>
        <xdr:cNvPr id="18"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9525</xdr:colOff>
      <xdr:row>257</xdr:row>
      <xdr:rowOff>95250</xdr:rowOff>
    </xdr:from>
    <xdr:to>
      <xdr:col>23</xdr:col>
      <xdr:colOff>576416</xdr:colOff>
      <xdr:row>275</xdr:row>
      <xdr:rowOff>83370</xdr:rowOff>
    </xdr:to>
    <xdr:graphicFrame macro="">
      <xdr:nvGraphicFramePr>
        <xdr:cNvPr id="19"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284</xdr:row>
      <xdr:rowOff>0</xdr:rowOff>
    </xdr:from>
    <xdr:to>
      <xdr:col>23</xdr:col>
      <xdr:colOff>566891</xdr:colOff>
      <xdr:row>301</xdr:row>
      <xdr:rowOff>92895</xdr:rowOff>
    </xdr:to>
    <xdr:graphicFrame macro="">
      <xdr:nvGraphicFramePr>
        <xdr:cNvPr id="20"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315</xdr:row>
      <xdr:rowOff>0</xdr:rowOff>
    </xdr:from>
    <xdr:to>
      <xdr:col>23</xdr:col>
      <xdr:colOff>566891</xdr:colOff>
      <xdr:row>332</xdr:row>
      <xdr:rowOff>35745</xdr:rowOff>
    </xdr:to>
    <xdr:graphicFrame macro="">
      <xdr:nvGraphicFramePr>
        <xdr:cNvPr id="21"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344</xdr:row>
      <xdr:rowOff>0</xdr:rowOff>
    </xdr:from>
    <xdr:to>
      <xdr:col>23</xdr:col>
      <xdr:colOff>566891</xdr:colOff>
      <xdr:row>362</xdr:row>
      <xdr:rowOff>159570</xdr:rowOff>
    </xdr:to>
    <xdr:graphicFrame macro="">
      <xdr:nvGraphicFramePr>
        <xdr:cNvPr id="22"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42488</xdr:colOff>
      <xdr:row>3</xdr:row>
      <xdr:rowOff>199931</xdr:rowOff>
    </xdr:from>
    <xdr:to>
      <xdr:col>31</xdr:col>
      <xdr:colOff>50893</xdr:colOff>
      <xdr:row>20</xdr:row>
      <xdr:rowOff>3268</xdr:rowOff>
    </xdr:to>
    <xdr:graphicFrame macro="">
      <xdr:nvGraphicFramePr>
        <xdr:cNvPr id="2"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896470</xdr:colOff>
      <xdr:row>35</xdr:row>
      <xdr:rowOff>22412</xdr:rowOff>
    </xdr:from>
    <xdr:to>
      <xdr:col>31</xdr:col>
      <xdr:colOff>56030</xdr:colOff>
      <xdr:row>51</xdr:row>
      <xdr:rowOff>33618</xdr:rowOff>
    </xdr:to>
    <xdr:graphicFrame macro="">
      <xdr:nvGraphicFramePr>
        <xdr:cNvPr id="6" name="1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907677</xdr:colOff>
      <xdr:row>64</xdr:row>
      <xdr:rowOff>134472</xdr:rowOff>
    </xdr:from>
    <xdr:to>
      <xdr:col>31</xdr:col>
      <xdr:colOff>22412</xdr:colOff>
      <xdr:row>80</xdr:row>
      <xdr:rowOff>177614</xdr:rowOff>
    </xdr:to>
    <xdr:graphicFrame macro="">
      <xdr:nvGraphicFramePr>
        <xdr:cNvPr id="9" name="2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907677</xdr:colOff>
      <xdr:row>94</xdr:row>
      <xdr:rowOff>14567</xdr:rowOff>
    </xdr:from>
    <xdr:to>
      <xdr:col>31</xdr:col>
      <xdr:colOff>1</xdr:colOff>
      <xdr:row>109</xdr:row>
      <xdr:rowOff>179294</xdr:rowOff>
    </xdr:to>
    <xdr:graphicFrame macro="">
      <xdr:nvGraphicFramePr>
        <xdr:cNvPr id="10" name="3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123</xdr:row>
      <xdr:rowOff>56030</xdr:rowOff>
    </xdr:from>
    <xdr:to>
      <xdr:col>31</xdr:col>
      <xdr:colOff>44824</xdr:colOff>
      <xdr:row>138</xdr:row>
      <xdr:rowOff>200024</xdr:rowOff>
    </xdr:to>
    <xdr:graphicFrame macro="">
      <xdr:nvGraphicFramePr>
        <xdr:cNvPr id="11" name="3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152</xdr:row>
      <xdr:rowOff>0</xdr:rowOff>
    </xdr:from>
    <xdr:to>
      <xdr:col>31</xdr:col>
      <xdr:colOff>0</xdr:colOff>
      <xdr:row>168</xdr:row>
      <xdr:rowOff>0</xdr:rowOff>
    </xdr:to>
    <xdr:graphicFrame macro="">
      <xdr:nvGraphicFramePr>
        <xdr:cNvPr id="12" name="3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885265</xdr:colOff>
      <xdr:row>181</xdr:row>
      <xdr:rowOff>3360</xdr:rowOff>
    </xdr:from>
    <xdr:to>
      <xdr:col>31</xdr:col>
      <xdr:colOff>22412</xdr:colOff>
      <xdr:row>196</xdr:row>
      <xdr:rowOff>190500</xdr:rowOff>
    </xdr:to>
    <xdr:graphicFrame macro="">
      <xdr:nvGraphicFramePr>
        <xdr:cNvPr id="13" name="3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907677</xdr:colOff>
      <xdr:row>209</xdr:row>
      <xdr:rowOff>160245</xdr:rowOff>
    </xdr:from>
    <xdr:to>
      <xdr:col>31</xdr:col>
      <xdr:colOff>22412</xdr:colOff>
      <xdr:row>225</xdr:row>
      <xdr:rowOff>190501</xdr:rowOff>
    </xdr:to>
    <xdr:graphicFrame macro="">
      <xdr:nvGraphicFramePr>
        <xdr:cNvPr id="14" name="3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9525</xdr:colOff>
      <xdr:row>238</xdr:row>
      <xdr:rowOff>152400</xdr:rowOff>
    </xdr:from>
    <xdr:to>
      <xdr:col>31</xdr:col>
      <xdr:colOff>22412</xdr:colOff>
      <xdr:row>255</xdr:row>
      <xdr:rowOff>0</xdr:rowOff>
    </xdr:to>
    <xdr:graphicFrame macro="">
      <xdr:nvGraphicFramePr>
        <xdr:cNvPr id="16" name="3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907677</xdr:colOff>
      <xdr:row>267</xdr:row>
      <xdr:rowOff>143996</xdr:rowOff>
    </xdr:from>
    <xdr:to>
      <xdr:col>30</xdr:col>
      <xdr:colOff>593912</xdr:colOff>
      <xdr:row>283</xdr:row>
      <xdr:rowOff>190500</xdr:rowOff>
    </xdr:to>
    <xdr:graphicFrame macro="">
      <xdr:nvGraphicFramePr>
        <xdr:cNvPr id="17" name="3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28574</xdr:colOff>
      <xdr:row>297</xdr:row>
      <xdr:rowOff>19052</xdr:rowOff>
    </xdr:from>
    <xdr:to>
      <xdr:col>31</xdr:col>
      <xdr:colOff>11206</xdr:colOff>
      <xdr:row>313</xdr:row>
      <xdr:rowOff>22413</xdr:rowOff>
    </xdr:to>
    <xdr:graphicFrame macro="">
      <xdr:nvGraphicFramePr>
        <xdr:cNvPr id="18" name="3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28574</xdr:colOff>
      <xdr:row>326</xdr:row>
      <xdr:rowOff>19051</xdr:rowOff>
    </xdr:from>
    <xdr:to>
      <xdr:col>31</xdr:col>
      <xdr:colOff>0</xdr:colOff>
      <xdr:row>341</xdr:row>
      <xdr:rowOff>201707</xdr:rowOff>
    </xdr:to>
    <xdr:graphicFrame macro="">
      <xdr:nvGraphicFramePr>
        <xdr:cNvPr id="19" name="3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0</xdr:colOff>
      <xdr:row>356</xdr:row>
      <xdr:rowOff>5041</xdr:rowOff>
    </xdr:from>
    <xdr:to>
      <xdr:col>30</xdr:col>
      <xdr:colOff>571500</xdr:colOff>
      <xdr:row>371</xdr:row>
      <xdr:rowOff>190500</xdr:rowOff>
    </xdr:to>
    <xdr:graphicFrame macro="">
      <xdr:nvGraphicFramePr>
        <xdr:cNvPr id="21" name="4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896471</xdr:colOff>
      <xdr:row>415</xdr:row>
      <xdr:rowOff>11206</xdr:rowOff>
    </xdr:from>
    <xdr:to>
      <xdr:col>31</xdr:col>
      <xdr:colOff>1</xdr:colOff>
      <xdr:row>431</xdr:row>
      <xdr:rowOff>33618</xdr:rowOff>
    </xdr:to>
    <xdr:graphicFrame macro="">
      <xdr:nvGraphicFramePr>
        <xdr:cNvPr id="26" name="4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19050</xdr:colOff>
      <xdr:row>444</xdr:row>
      <xdr:rowOff>9524</xdr:rowOff>
    </xdr:from>
    <xdr:to>
      <xdr:col>31</xdr:col>
      <xdr:colOff>0</xdr:colOff>
      <xdr:row>460</xdr:row>
      <xdr:rowOff>9525</xdr:rowOff>
    </xdr:to>
    <xdr:graphicFrame macro="">
      <xdr:nvGraphicFramePr>
        <xdr:cNvPr id="27" name="4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0</xdr:colOff>
      <xdr:row>473</xdr:row>
      <xdr:rowOff>0</xdr:rowOff>
    </xdr:from>
    <xdr:to>
      <xdr:col>30</xdr:col>
      <xdr:colOff>571500</xdr:colOff>
      <xdr:row>489</xdr:row>
      <xdr:rowOff>19050</xdr:rowOff>
    </xdr:to>
    <xdr:graphicFrame macro="">
      <xdr:nvGraphicFramePr>
        <xdr:cNvPr id="29" name="5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11207</xdr:colOff>
      <xdr:row>501</xdr:row>
      <xdr:rowOff>160243</xdr:rowOff>
    </xdr:from>
    <xdr:to>
      <xdr:col>30</xdr:col>
      <xdr:colOff>593912</xdr:colOff>
      <xdr:row>517</xdr:row>
      <xdr:rowOff>188818</xdr:rowOff>
    </xdr:to>
    <xdr:graphicFrame macro="">
      <xdr:nvGraphicFramePr>
        <xdr:cNvPr id="30" name="5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907677</xdr:colOff>
      <xdr:row>530</xdr:row>
      <xdr:rowOff>149037</xdr:rowOff>
    </xdr:from>
    <xdr:to>
      <xdr:col>31</xdr:col>
      <xdr:colOff>22412</xdr:colOff>
      <xdr:row>546</xdr:row>
      <xdr:rowOff>177612</xdr:rowOff>
    </xdr:to>
    <xdr:graphicFrame macro="">
      <xdr:nvGraphicFramePr>
        <xdr:cNvPr id="31" name="5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0</xdr:colOff>
      <xdr:row>560</xdr:row>
      <xdr:rowOff>3360</xdr:rowOff>
    </xdr:from>
    <xdr:to>
      <xdr:col>30</xdr:col>
      <xdr:colOff>582705</xdr:colOff>
      <xdr:row>576</xdr:row>
      <xdr:rowOff>9524</xdr:rowOff>
    </xdr:to>
    <xdr:graphicFrame macro="">
      <xdr:nvGraphicFramePr>
        <xdr:cNvPr id="32" name="5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1</xdr:colOff>
      <xdr:row>589</xdr:row>
      <xdr:rowOff>3361</xdr:rowOff>
    </xdr:from>
    <xdr:to>
      <xdr:col>30</xdr:col>
      <xdr:colOff>593912</xdr:colOff>
      <xdr:row>605</xdr:row>
      <xdr:rowOff>9524</xdr:rowOff>
    </xdr:to>
    <xdr:graphicFrame macro="">
      <xdr:nvGraphicFramePr>
        <xdr:cNvPr id="33" name="5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20</xdr:col>
      <xdr:colOff>22413</xdr:colOff>
      <xdr:row>618</xdr:row>
      <xdr:rowOff>11206</xdr:rowOff>
    </xdr:from>
    <xdr:to>
      <xdr:col>31</xdr:col>
      <xdr:colOff>11207</xdr:colOff>
      <xdr:row>634</xdr:row>
      <xdr:rowOff>11206</xdr:rowOff>
    </xdr:to>
    <xdr:graphicFrame macro="">
      <xdr:nvGraphicFramePr>
        <xdr:cNvPr id="34" name="5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19</xdr:col>
      <xdr:colOff>885266</xdr:colOff>
      <xdr:row>734</xdr:row>
      <xdr:rowOff>14568</xdr:rowOff>
    </xdr:from>
    <xdr:to>
      <xdr:col>30</xdr:col>
      <xdr:colOff>593913</xdr:colOff>
      <xdr:row>750</xdr:row>
      <xdr:rowOff>20731</xdr:rowOff>
    </xdr:to>
    <xdr:graphicFrame macro="">
      <xdr:nvGraphicFramePr>
        <xdr:cNvPr id="41" name="6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20</xdr:col>
      <xdr:colOff>0</xdr:colOff>
      <xdr:row>763</xdr:row>
      <xdr:rowOff>0</xdr:rowOff>
    </xdr:from>
    <xdr:to>
      <xdr:col>30</xdr:col>
      <xdr:colOff>593911</xdr:colOff>
      <xdr:row>779</xdr:row>
      <xdr:rowOff>19050</xdr:rowOff>
    </xdr:to>
    <xdr:graphicFrame macro="">
      <xdr:nvGraphicFramePr>
        <xdr:cNvPr id="42" name="6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19</xdr:col>
      <xdr:colOff>907677</xdr:colOff>
      <xdr:row>792</xdr:row>
      <xdr:rowOff>44825</xdr:rowOff>
    </xdr:from>
    <xdr:to>
      <xdr:col>31</xdr:col>
      <xdr:colOff>33619</xdr:colOff>
      <xdr:row>808</xdr:row>
      <xdr:rowOff>22413</xdr:rowOff>
    </xdr:to>
    <xdr:graphicFrame macro="">
      <xdr:nvGraphicFramePr>
        <xdr:cNvPr id="43" name="6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20</xdr:col>
      <xdr:colOff>0</xdr:colOff>
      <xdr:row>821</xdr:row>
      <xdr:rowOff>3361</xdr:rowOff>
    </xdr:from>
    <xdr:to>
      <xdr:col>31</xdr:col>
      <xdr:colOff>0</xdr:colOff>
      <xdr:row>837</xdr:row>
      <xdr:rowOff>44823</xdr:rowOff>
    </xdr:to>
    <xdr:graphicFrame macro="">
      <xdr:nvGraphicFramePr>
        <xdr:cNvPr id="44" name="6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20</xdr:col>
      <xdr:colOff>0</xdr:colOff>
      <xdr:row>850</xdr:row>
      <xdr:rowOff>3361</xdr:rowOff>
    </xdr:from>
    <xdr:to>
      <xdr:col>30</xdr:col>
      <xdr:colOff>593911</xdr:colOff>
      <xdr:row>866</xdr:row>
      <xdr:rowOff>78441</xdr:rowOff>
    </xdr:to>
    <xdr:graphicFrame macro="">
      <xdr:nvGraphicFramePr>
        <xdr:cNvPr id="45" name="6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20</xdr:col>
      <xdr:colOff>0</xdr:colOff>
      <xdr:row>879</xdr:row>
      <xdr:rowOff>0</xdr:rowOff>
    </xdr:from>
    <xdr:to>
      <xdr:col>30</xdr:col>
      <xdr:colOff>593911</xdr:colOff>
      <xdr:row>895</xdr:row>
      <xdr:rowOff>22412</xdr:rowOff>
    </xdr:to>
    <xdr:graphicFrame macro="">
      <xdr:nvGraphicFramePr>
        <xdr:cNvPr id="46" name="6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20</xdr:col>
      <xdr:colOff>0</xdr:colOff>
      <xdr:row>908</xdr:row>
      <xdr:rowOff>3361</xdr:rowOff>
    </xdr:from>
    <xdr:to>
      <xdr:col>31</xdr:col>
      <xdr:colOff>0</xdr:colOff>
      <xdr:row>924</xdr:row>
      <xdr:rowOff>9524</xdr:rowOff>
    </xdr:to>
    <xdr:graphicFrame macro="">
      <xdr:nvGraphicFramePr>
        <xdr:cNvPr id="47" name="6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19</xdr:col>
      <xdr:colOff>907677</xdr:colOff>
      <xdr:row>937</xdr:row>
      <xdr:rowOff>11206</xdr:rowOff>
    </xdr:from>
    <xdr:to>
      <xdr:col>30</xdr:col>
      <xdr:colOff>593911</xdr:colOff>
      <xdr:row>953</xdr:row>
      <xdr:rowOff>0</xdr:rowOff>
    </xdr:to>
    <xdr:graphicFrame macro="">
      <xdr:nvGraphicFramePr>
        <xdr:cNvPr id="58" name="8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20</xdr:col>
      <xdr:colOff>27454</xdr:colOff>
      <xdr:row>965</xdr:row>
      <xdr:rowOff>145675</xdr:rowOff>
    </xdr:from>
    <xdr:to>
      <xdr:col>30</xdr:col>
      <xdr:colOff>593911</xdr:colOff>
      <xdr:row>982</xdr:row>
      <xdr:rowOff>56029</xdr:rowOff>
    </xdr:to>
    <xdr:graphicFrame macro="">
      <xdr:nvGraphicFramePr>
        <xdr:cNvPr id="61" name="8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20</xdr:col>
      <xdr:colOff>1</xdr:colOff>
      <xdr:row>996</xdr:row>
      <xdr:rowOff>168087</xdr:rowOff>
    </xdr:from>
    <xdr:to>
      <xdr:col>31</xdr:col>
      <xdr:colOff>11207</xdr:colOff>
      <xdr:row>1012</xdr:row>
      <xdr:rowOff>1</xdr:rowOff>
    </xdr:to>
    <xdr:graphicFrame macro="">
      <xdr:nvGraphicFramePr>
        <xdr:cNvPr id="116" name="14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20</xdr:col>
      <xdr:colOff>0</xdr:colOff>
      <xdr:row>1026</xdr:row>
      <xdr:rowOff>3361</xdr:rowOff>
    </xdr:from>
    <xdr:to>
      <xdr:col>30</xdr:col>
      <xdr:colOff>593911</xdr:colOff>
      <xdr:row>1041</xdr:row>
      <xdr:rowOff>200024</xdr:rowOff>
    </xdr:to>
    <xdr:graphicFrame macro="">
      <xdr:nvGraphicFramePr>
        <xdr:cNvPr id="117" name="14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19</xdr:col>
      <xdr:colOff>907677</xdr:colOff>
      <xdr:row>1055</xdr:row>
      <xdr:rowOff>3361</xdr:rowOff>
    </xdr:from>
    <xdr:to>
      <xdr:col>31</xdr:col>
      <xdr:colOff>22412</xdr:colOff>
      <xdr:row>1070</xdr:row>
      <xdr:rowOff>200024</xdr:rowOff>
    </xdr:to>
    <xdr:graphicFrame macro="">
      <xdr:nvGraphicFramePr>
        <xdr:cNvPr id="118" name="14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20</xdr:col>
      <xdr:colOff>11207</xdr:colOff>
      <xdr:row>1084</xdr:row>
      <xdr:rowOff>160243</xdr:rowOff>
    </xdr:from>
    <xdr:to>
      <xdr:col>31</xdr:col>
      <xdr:colOff>1</xdr:colOff>
      <xdr:row>1100</xdr:row>
      <xdr:rowOff>188818</xdr:rowOff>
    </xdr:to>
    <xdr:graphicFrame macro="">
      <xdr:nvGraphicFramePr>
        <xdr:cNvPr id="119" name="14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20</xdr:col>
      <xdr:colOff>0</xdr:colOff>
      <xdr:row>1114</xdr:row>
      <xdr:rowOff>0</xdr:rowOff>
    </xdr:from>
    <xdr:to>
      <xdr:col>31</xdr:col>
      <xdr:colOff>11206</xdr:colOff>
      <xdr:row>1129</xdr:row>
      <xdr:rowOff>200025</xdr:rowOff>
    </xdr:to>
    <xdr:graphicFrame macro="">
      <xdr:nvGraphicFramePr>
        <xdr:cNvPr id="120" name="15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20</xdr:col>
      <xdr:colOff>0</xdr:colOff>
      <xdr:row>1144</xdr:row>
      <xdr:rowOff>0</xdr:rowOff>
    </xdr:from>
    <xdr:to>
      <xdr:col>30</xdr:col>
      <xdr:colOff>582705</xdr:colOff>
      <xdr:row>1160</xdr:row>
      <xdr:rowOff>0</xdr:rowOff>
    </xdr:to>
    <xdr:graphicFrame macro="">
      <xdr:nvGraphicFramePr>
        <xdr:cNvPr id="128" name="15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19</xdr:col>
      <xdr:colOff>22413</xdr:colOff>
      <xdr:row>647</xdr:row>
      <xdr:rowOff>14567</xdr:rowOff>
    </xdr:from>
    <xdr:to>
      <xdr:col>30</xdr:col>
      <xdr:colOff>22413</xdr:colOff>
      <xdr:row>663</xdr:row>
      <xdr:rowOff>20730</xdr:rowOff>
    </xdr:to>
    <xdr:graphicFrame macro="">
      <xdr:nvGraphicFramePr>
        <xdr:cNvPr id="130" name="5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19</xdr:col>
      <xdr:colOff>0</xdr:colOff>
      <xdr:row>676</xdr:row>
      <xdr:rowOff>0</xdr:rowOff>
    </xdr:from>
    <xdr:to>
      <xdr:col>29</xdr:col>
      <xdr:colOff>593911</xdr:colOff>
      <xdr:row>692</xdr:row>
      <xdr:rowOff>0</xdr:rowOff>
    </xdr:to>
    <xdr:graphicFrame macro="">
      <xdr:nvGraphicFramePr>
        <xdr:cNvPr id="131" name="5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19</xdr:col>
      <xdr:colOff>0</xdr:colOff>
      <xdr:row>705</xdr:row>
      <xdr:rowOff>3360</xdr:rowOff>
    </xdr:from>
    <xdr:to>
      <xdr:col>29</xdr:col>
      <xdr:colOff>571500</xdr:colOff>
      <xdr:row>721</xdr:row>
      <xdr:rowOff>9524</xdr:rowOff>
    </xdr:to>
    <xdr:graphicFrame macro="">
      <xdr:nvGraphicFramePr>
        <xdr:cNvPr id="132" name="5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20</xdr:col>
      <xdr:colOff>9524</xdr:colOff>
      <xdr:row>386</xdr:row>
      <xdr:rowOff>9524</xdr:rowOff>
    </xdr:from>
    <xdr:to>
      <xdr:col>31</xdr:col>
      <xdr:colOff>33618</xdr:colOff>
      <xdr:row>402</xdr:row>
      <xdr:rowOff>11206</xdr:rowOff>
    </xdr:to>
    <xdr:graphicFrame macro="">
      <xdr:nvGraphicFramePr>
        <xdr:cNvPr id="134" name="4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Z379"/>
  <sheetViews>
    <sheetView tabSelected="1" zoomScale="130" zoomScaleNormal="130" workbookViewId="0">
      <selection sqref="A1:M1"/>
    </sheetView>
  </sheetViews>
  <sheetFormatPr baseColWidth="10" defaultColWidth="9.140625" defaultRowHeight="15"/>
  <cols>
    <col min="1" max="1" width="34.7109375" style="1" customWidth="1"/>
    <col min="2" max="3" width="6.140625" style="1" customWidth="1"/>
    <col min="4" max="4" width="6.5703125" style="1" customWidth="1"/>
    <col min="5" max="12" width="6.140625" style="1" customWidth="1"/>
    <col min="13" max="13" width="6.7109375" style="1" customWidth="1"/>
    <col min="14" max="16384" width="9.140625" style="1"/>
  </cols>
  <sheetData>
    <row r="1" spans="1:13" ht="15.75">
      <c r="A1" s="68" t="s">
        <v>202</v>
      </c>
      <c r="B1" s="68"/>
      <c r="C1" s="68"/>
      <c r="D1" s="68"/>
      <c r="E1" s="68"/>
      <c r="F1" s="68"/>
      <c r="G1" s="68"/>
      <c r="H1" s="68"/>
      <c r="I1" s="68"/>
      <c r="J1" s="68"/>
      <c r="K1" s="68"/>
      <c r="L1" s="68"/>
      <c r="M1" s="68"/>
    </row>
    <row r="2" spans="1:13" ht="17.25" customHeight="1"/>
    <row r="3" spans="1:13" ht="15" customHeight="1"/>
    <row r="4" spans="1:13" s="58" customFormat="1" ht="14.1" customHeight="1">
      <c r="A4" s="61" t="s">
        <v>232</v>
      </c>
      <c r="M4" s="59"/>
    </row>
    <row r="5" spans="1:13" ht="26.25" customHeight="1">
      <c r="A5" s="62" t="s">
        <v>232</v>
      </c>
      <c r="B5" s="6" t="s">
        <v>6</v>
      </c>
      <c r="C5" s="6" t="s">
        <v>7</v>
      </c>
      <c r="D5" s="6" t="s">
        <v>8</v>
      </c>
      <c r="E5" s="6" t="s">
        <v>1</v>
      </c>
      <c r="F5" s="6" t="s">
        <v>0</v>
      </c>
      <c r="G5" s="6" t="s">
        <v>37</v>
      </c>
      <c r="H5" s="6" t="s">
        <v>193</v>
      </c>
      <c r="I5" s="6" t="s">
        <v>195</v>
      </c>
      <c r="J5" s="6" t="s">
        <v>196</v>
      </c>
      <c r="K5" s="6">
        <v>2022</v>
      </c>
      <c r="L5" s="3"/>
    </row>
    <row r="6" spans="1:13" ht="17.100000000000001" customHeight="1">
      <c r="A6" s="7" t="s">
        <v>9</v>
      </c>
      <c r="B6" s="8">
        <v>66.865282288665156</v>
      </c>
      <c r="C6" s="8">
        <v>79.230935992002841</v>
      </c>
      <c r="D6" s="8">
        <v>68.928062704194232</v>
      </c>
      <c r="E6" s="8">
        <v>79.436124514272223</v>
      </c>
      <c r="F6" s="8">
        <v>77.966528774381189</v>
      </c>
      <c r="G6" s="8">
        <v>72.594142259414241</v>
      </c>
      <c r="H6" s="8">
        <v>78.174880542697551</v>
      </c>
      <c r="I6" s="8">
        <v>76.321613001850508</v>
      </c>
      <c r="J6" s="23">
        <v>77.36</v>
      </c>
      <c r="K6" s="23">
        <v>68.52589641434281</v>
      </c>
      <c r="L6" s="3"/>
    </row>
    <row r="7" spans="1:13" ht="17.100000000000001" customHeight="1">
      <c r="A7" s="9" t="s">
        <v>10</v>
      </c>
      <c r="B7" s="11">
        <v>76.572572538542985</v>
      </c>
      <c r="C7" s="11">
        <v>84.723585018406411</v>
      </c>
      <c r="D7" s="11">
        <v>85.091113437481553</v>
      </c>
      <c r="E7" s="11">
        <v>71.785550918424704</v>
      </c>
      <c r="F7" s="11">
        <v>74.953709647012133</v>
      </c>
      <c r="G7" s="11">
        <v>74.352331606217561</v>
      </c>
      <c r="H7" s="11">
        <v>78.158456156388283</v>
      </c>
      <c r="I7" s="11">
        <v>78.811096865026855</v>
      </c>
      <c r="J7" s="24">
        <v>74.489999999999995</v>
      </c>
      <c r="K7" s="24">
        <v>59.842519685039683</v>
      </c>
      <c r="L7" s="3"/>
    </row>
    <row r="8" spans="1:13" ht="17.100000000000001" customHeight="1">
      <c r="A8" s="9" t="s">
        <v>11</v>
      </c>
      <c r="B8" s="11">
        <v>81.609390412357769</v>
      </c>
      <c r="C8" s="11">
        <v>72.602044227628269</v>
      </c>
      <c r="D8" s="11">
        <v>76.675252711833124</v>
      </c>
      <c r="E8" s="11">
        <v>76.875332606145093</v>
      </c>
      <c r="F8" s="11">
        <v>78.899774759684917</v>
      </c>
      <c r="G8" s="10">
        <v>72.549019607843178</v>
      </c>
      <c r="H8" s="10">
        <v>74.590507463116225</v>
      </c>
      <c r="I8" s="10">
        <v>73.324248994210805</v>
      </c>
      <c r="J8" s="24">
        <v>76.69</v>
      </c>
      <c r="K8" s="24">
        <v>62.993421052631746</v>
      </c>
      <c r="L8" s="3"/>
    </row>
    <row r="9" spans="1:13" ht="17.100000000000001" customHeight="1">
      <c r="A9" s="9" t="s">
        <v>12</v>
      </c>
      <c r="B9" s="11">
        <v>70.888938546563566</v>
      </c>
      <c r="C9" s="11">
        <v>79.205539819175058</v>
      </c>
      <c r="D9" s="11">
        <v>84.917671710777554</v>
      </c>
      <c r="E9" s="11">
        <v>82.48178504191867</v>
      </c>
      <c r="F9" s="11">
        <v>71.972284619222677</v>
      </c>
      <c r="G9" s="11">
        <v>69.789674952198851</v>
      </c>
      <c r="H9" s="11">
        <v>74.392837069022249</v>
      </c>
      <c r="I9" s="11">
        <v>79.577215771637725</v>
      </c>
      <c r="J9" s="24">
        <v>73.86</v>
      </c>
      <c r="K9" s="24">
        <v>65.217391304347089</v>
      </c>
      <c r="L9" s="3"/>
    </row>
    <row r="10" spans="1:13" ht="17.100000000000001" customHeight="1">
      <c r="A10" s="9" t="s">
        <v>13</v>
      </c>
      <c r="B10" s="11">
        <v>83.398062574139843</v>
      </c>
      <c r="C10" s="11">
        <v>77.017021620708761</v>
      </c>
      <c r="D10" s="11">
        <v>84.841884447747361</v>
      </c>
      <c r="E10" s="11">
        <v>79.987786130539405</v>
      </c>
      <c r="F10" s="11">
        <v>77.440269531085747</v>
      </c>
      <c r="G10" s="10">
        <v>71.991247264770266</v>
      </c>
      <c r="H10" s="10">
        <v>74.836333830807732</v>
      </c>
      <c r="I10" s="10">
        <v>79.894397675634522</v>
      </c>
      <c r="J10" s="24">
        <v>79.180000000000007</v>
      </c>
      <c r="K10" s="24">
        <v>66.744730679157087</v>
      </c>
      <c r="L10" s="3"/>
    </row>
    <row r="11" spans="1:13" ht="17.100000000000001" customHeight="1">
      <c r="A11" s="9" t="s">
        <v>14</v>
      </c>
      <c r="B11" s="11">
        <v>75.799327364106261</v>
      </c>
      <c r="C11" s="11">
        <v>79.957706606836041</v>
      </c>
      <c r="D11" s="11">
        <v>71.652139029648481</v>
      </c>
      <c r="E11" s="11">
        <v>71.175955016659017</v>
      </c>
      <c r="F11" s="11">
        <v>75.470109125346411</v>
      </c>
      <c r="G11" s="11">
        <v>64.203612479474586</v>
      </c>
      <c r="H11" s="11">
        <v>79.172531379102722</v>
      </c>
      <c r="I11" s="11">
        <v>73.978569305027548</v>
      </c>
      <c r="J11" s="24">
        <v>73.790000000000006</v>
      </c>
      <c r="K11" s="24">
        <v>71.746575342465619</v>
      </c>
      <c r="L11" s="3"/>
    </row>
    <row r="12" spans="1:13" ht="17.100000000000001" customHeight="1">
      <c r="A12" s="9" t="s">
        <v>15</v>
      </c>
      <c r="B12" s="11">
        <v>78.340347608824899</v>
      </c>
      <c r="C12" s="11">
        <v>79.433225193800752</v>
      </c>
      <c r="D12" s="11">
        <v>77.264286080924663</v>
      </c>
      <c r="E12" s="11">
        <v>74.530578709582528</v>
      </c>
      <c r="F12" s="11">
        <v>71.530711848006675</v>
      </c>
      <c r="G12" s="10">
        <v>73.529411764705742</v>
      </c>
      <c r="H12" s="10">
        <v>77.287213798011905</v>
      </c>
      <c r="I12" s="10">
        <v>76.300038151786055</v>
      </c>
      <c r="J12" s="24">
        <v>82.28</v>
      </c>
      <c r="K12" s="24">
        <v>73.033707865168438</v>
      </c>
      <c r="L12" s="3"/>
    </row>
    <row r="13" spans="1:13" ht="17.100000000000001" customHeight="1">
      <c r="A13" s="9" t="s">
        <v>16</v>
      </c>
      <c r="B13" s="11">
        <v>74.012840573502373</v>
      </c>
      <c r="C13" s="11">
        <v>77.057608015942307</v>
      </c>
      <c r="D13" s="11">
        <v>82.43955877106545</v>
      </c>
      <c r="E13" s="11">
        <v>78.16167520639128</v>
      </c>
      <c r="F13" s="11">
        <v>74.625208618715419</v>
      </c>
      <c r="G13" s="11">
        <v>69.023569023569024</v>
      </c>
      <c r="H13" s="11">
        <v>77.437515411995236</v>
      </c>
      <c r="I13" s="11">
        <v>73.328414306992102</v>
      </c>
      <c r="J13" s="24">
        <v>74.900000000000006</v>
      </c>
      <c r="K13" s="24">
        <v>57.755775577558531</v>
      </c>
      <c r="L13" s="3"/>
    </row>
    <row r="14" spans="1:13" ht="17.100000000000001" customHeight="1">
      <c r="A14" s="9" t="s">
        <v>17</v>
      </c>
      <c r="B14" s="11">
        <v>80.087231053909306</v>
      </c>
      <c r="C14" s="11">
        <v>77.813203655271167</v>
      </c>
      <c r="D14" s="11">
        <v>82.575353797931314</v>
      </c>
      <c r="E14" s="11">
        <v>73.275047137775218</v>
      </c>
      <c r="F14" s="11">
        <v>70.813476565829845</v>
      </c>
      <c r="G14" s="11">
        <v>73.199329983249484</v>
      </c>
      <c r="H14" s="11">
        <v>79.45642242746959</v>
      </c>
      <c r="I14" s="11">
        <v>71.64695514578186</v>
      </c>
      <c r="J14" s="24">
        <v>71.760000000000005</v>
      </c>
      <c r="K14" s="24">
        <v>68.243243243243839</v>
      </c>
      <c r="L14" s="3"/>
    </row>
    <row r="15" spans="1:13" ht="17.100000000000001" customHeight="1">
      <c r="A15" s="9" t="s">
        <v>18</v>
      </c>
      <c r="B15" s="11">
        <v>82.278636929653516</v>
      </c>
      <c r="C15" s="11">
        <v>87.292364178792923</v>
      </c>
      <c r="D15" s="11">
        <v>84.389888717589159</v>
      </c>
      <c r="E15" s="11">
        <v>83.176754830365084</v>
      </c>
      <c r="F15" s="11">
        <v>78.227524120477185</v>
      </c>
      <c r="G15" s="11">
        <v>68.918918918918962</v>
      </c>
      <c r="H15" s="11">
        <v>70.82285675562224</v>
      </c>
      <c r="I15" s="11">
        <v>74.51623334930683</v>
      </c>
      <c r="J15" s="24">
        <v>71.790000000000006</v>
      </c>
      <c r="K15" s="24">
        <v>65.373961218836598</v>
      </c>
      <c r="L15" s="3"/>
    </row>
    <row r="16" spans="1:13" ht="17.100000000000001" customHeight="1">
      <c r="A16" s="9" t="s">
        <v>19</v>
      </c>
      <c r="B16" s="11">
        <v>78.550974277977247</v>
      </c>
      <c r="C16" s="11">
        <v>85.149649500487513</v>
      </c>
      <c r="D16" s="11">
        <v>85.193405418685614</v>
      </c>
      <c r="E16" s="11">
        <v>72.942627432493339</v>
      </c>
      <c r="F16" s="11">
        <v>79.281727668734675</v>
      </c>
      <c r="G16" s="11">
        <v>69.548133595284838</v>
      </c>
      <c r="H16" s="11">
        <v>80.984525660199807</v>
      </c>
      <c r="I16" s="11">
        <v>80.960736612126311</v>
      </c>
      <c r="J16" s="24">
        <v>75.180000000000007</v>
      </c>
      <c r="K16" s="24">
        <v>70.602409638553723</v>
      </c>
      <c r="L16" s="3"/>
    </row>
    <row r="17" spans="1:13" ht="17.100000000000001" customHeight="1">
      <c r="A17" s="9" t="s">
        <v>20</v>
      </c>
      <c r="B17" s="11">
        <v>73.571434361026462</v>
      </c>
      <c r="C17" s="11">
        <v>80.605255933413346</v>
      </c>
      <c r="D17" s="11">
        <v>83.477233208587009</v>
      </c>
      <c r="E17" s="11">
        <v>76.73809581549915</v>
      </c>
      <c r="F17" s="11">
        <v>60.065465520310362</v>
      </c>
      <c r="G17" s="11">
        <v>68.965517241379345</v>
      </c>
      <c r="H17" s="11">
        <v>77.185668724976736</v>
      </c>
      <c r="I17" s="11">
        <v>79.01649595916102</v>
      </c>
      <c r="J17" s="24">
        <v>64.209999999999994</v>
      </c>
      <c r="K17" s="24">
        <v>52.478134110787188</v>
      </c>
      <c r="L17" s="3"/>
    </row>
    <row r="18" spans="1:13" ht="17.100000000000001" customHeight="1">
      <c r="A18" s="9" t="s">
        <v>21</v>
      </c>
      <c r="B18" s="11">
        <v>72.277770635670265</v>
      </c>
      <c r="C18" s="11">
        <v>75.666717635418109</v>
      </c>
      <c r="D18" s="11">
        <v>77.350185504537905</v>
      </c>
      <c r="E18" s="11">
        <v>74.075857340425955</v>
      </c>
      <c r="F18" s="11">
        <v>69.008390135975134</v>
      </c>
      <c r="G18" s="11">
        <v>68.844221105527637</v>
      </c>
      <c r="H18" s="11">
        <v>72.577392169051862</v>
      </c>
      <c r="I18" s="11">
        <v>73.182014816455549</v>
      </c>
      <c r="J18" s="24">
        <v>73.569999999999993</v>
      </c>
      <c r="K18" s="24">
        <v>62.703583061889098</v>
      </c>
      <c r="L18" s="3"/>
    </row>
    <row r="19" spans="1:13" ht="17.100000000000001" customHeight="1">
      <c r="A19" s="9" t="s">
        <v>22</v>
      </c>
      <c r="B19" s="11">
        <v>88.699595889601667</v>
      </c>
      <c r="C19" s="11">
        <v>88.415147481190786</v>
      </c>
      <c r="D19" s="11">
        <v>90.338443859287182</v>
      </c>
      <c r="E19" s="11">
        <v>81.050929302078089</v>
      </c>
      <c r="F19" s="11">
        <v>72.917753868837963</v>
      </c>
      <c r="G19" s="11">
        <v>63.357400722021644</v>
      </c>
      <c r="H19" s="11">
        <v>83.056619672609486</v>
      </c>
      <c r="I19" s="11">
        <v>81.828588983705046</v>
      </c>
      <c r="J19" s="24">
        <v>76.48</v>
      </c>
      <c r="K19" s="24">
        <v>76.116071428572042</v>
      </c>
      <c r="L19" s="3"/>
    </row>
    <row r="20" spans="1:13" ht="17.100000000000001" customHeight="1">
      <c r="A20" s="9" t="s">
        <v>23</v>
      </c>
      <c r="B20" s="11">
        <v>77.563934139481404</v>
      </c>
      <c r="C20" s="11">
        <v>82.467130282445709</v>
      </c>
      <c r="D20" s="11">
        <v>82.961455253816823</v>
      </c>
      <c r="E20" s="11">
        <v>70.934914514438617</v>
      </c>
      <c r="F20" s="11">
        <v>69.697754392038135</v>
      </c>
      <c r="G20" s="11">
        <v>67.829457364341067</v>
      </c>
      <c r="H20" s="11">
        <v>77.587271897621548</v>
      </c>
      <c r="I20" s="11">
        <v>58.679565968492319</v>
      </c>
      <c r="J20" s="24">
        <v>64.930000000000007</v>
      </c>
      <c r="K20" s="24">
        <v>65.065502183406011</v>
      </c>
      <c r="L20" s="3"/>
    </row>
    <row r="21" spans="1:13" ht="17.100000000000001" customHeight="1">
      <c r="A21" s="9" t="s">
        <v>24</v>
      </c>
      <c r="B21" s="11">
        <v>79.99455666186401</v>
      </c>
      <c r="C21" s="11">
        <v>82.696188617843603</v>
      </c>
      <c r="D21" s="11">
        <v>89.280612249364452</v>
      </c>
      <c r="E21" s="11">
        <v>75.557421825847683</v>
      </c>
      <c r="F21" s="11">
        <v>61.2623084786973</v>
      </c>
      <c r="G21" s="11">
        <v>70.430733410942963</v>
      </c>
      <c r="H21" s="11">
        <v>73.2769901094304</v>
      </c>
      <c r="I21" s="11">
        <v>74.367357960108421</v>
      </c>
      <c r="J21" s="24">
        <v>65.34</v>
      </c>
      <c r="K21" s="24">
        <v>68.082368082368788</v>
      </c>
      <c r="L21" s="3"/>
    </row>
    <row r="22" spans="1:13" ht="17.100000000000001" customHeight="1">
      <c r="A22" s="9" t="s">
        <v>25</v>
      </c>
      <c r="B22" s="11">
        <v>64.193092135960427</v>
      </c>
      <c r="C22" s="11">
        <v>87.74743172137309</v>
      </c>
      <c r="D22" s="11">
        <v>86.269529211176476</v>
      </c>
      <c r="E22" s="11">
        <v>76.788334556126202</v>
      </c>
      <c r="F22" s="11">
        <v>77.265113145068796</v>
      </c>
      <c r="G22" s="11">
        <v>76.744186046511601</v>
      </c>
      <c r="H22" s="11">
        <v>81.458966565349527</v>
      </c>
      <c r="I22" s="11">
        <v>87.295482295482302</v>
      </c>
      <c r="J22" s="26">
        <v>73.81</v>
      </c>
      <c r="K22" s="26">
        <v>96.296296296296291</v>
      </c>
      <c r="L22" s="3"/>
    </row>
    <row r="23" spans="1:13" ht="17.100000000000001" customHeight="1">
      <c r="A23" s="9" t="s">
        <v>26</v>
      </c>
      <c r="B23" s="11">
        <v>70.719907754399713</v>
      </c>
      <c r="C23" s="11">
        <v>74.7309494302838</v>
      </c>
      <c r="D23" s="11">
        <v>84.696286558094414</v>
      </c>
      <c r="E23" s="11">
        <v>72.054984464683827</v>
      </c>
      <c r="F23" s="11">
        <v>69.164662660253981</v>
      </c>
      <c r="G23" s="11">
        <v>65.503875968992205</v>
      </c>
      <c r="H23" s="11">
        <v>77.965898786991303</v>
      </c>
      <c r="I23" s="11">
        <v>77.075406405970369</v>
      </c>
      <c r="J23" s="26">
        <v>68.64</v>
      </c>
      <c r="K23" s="26">
        <v>68.387096774194106</v>
      </c>
      <c r="L23" s="3"/>
    </row>
    <row r="24" spans="1:13" ht="17.100000000000001" customHeight="1">
      <c r="A24" s="9" t="s">
        <v>27</v>
      </c>
      <c r="B24" s="11">
        <v>70.477903128903606</v>
      </c>
      <c r="C24" s="11">
        <v>76.074313801829831</v>
      </c>
      <c r="D24" s="11">
        <v>74.572703680033896</v>
      </c>
      <c r="E24" s="11">
        <v>59.252082855614134</v>
      </c>
      <c r="F24" s="11">
        <v>70.703387736634099</v>
      </c>
      <c r="G24" s="11">
        <v>74.766355140186946</v>
      </c>
      <c r="H24" s="11">
        <v>77.853743966628116</v>
      </c>
      <c r="I24" s="11">
        <v>52.362414288797908</v>
      </c>
      <c r="J24" s="26">
        <v>82.53</v>
      </c>
      <c r="K24" s="26">
        <v>64.70588235294133</v>
      </c>
      <c r="L24" s="3"/>
    </row>
    <row r="25" spans="1:13" ht="18.75" customHeight="1">
      <c r="A25" s="9" t="s">
        <v>28</v>
      </c>
      <c r="B25" s="11">
        <v>78.310354618868288</v>
      </c>
      <c r="C25" s="11">
        <v>78.776115034775231</v>
      </c>
      <c r="D25" s="11">
        <v>85.607109377257757</v>
      </c>
      <c r="E25" s="11">
        <v>73.123471684399135</v>
      </c>
      <c r="F25" s="11">
        <v>61.6805497890265</v>
      </c>
      <c r="G25" s="11">
        <v>78.008298755186743</v>
      </c>
      <c r="H25" s="11">
        <v>80.022734805197828</v>
      </c>
      <c r="I25" s="11">
        <v>76.305255155804716</v>
      </c>
      <c r="J25" s="26">
        <v>73.25</v>
      </c>
      <c r="K25" s="26">
        <v>65.14745308310998</v>
      </c>
      <c r="L25" s="3"/>
    </row>
    <row r="26" spans="1:13" ht="17.100000000000001" customHeight="1">
      <c r="A26" s="9" t="s">
        <v>29</v>
      </c>
      <c r="B26" s="11">
        <v>85.397923197492148</v>
      </c>
      <c r="C26" s="11">
        <v>92.847378450765902</v>
      </c>
      <c r="D26" s="11">
        <v>89.461397553375903</v>
      </c>
      <c r="E26" s="11">
        <v>77.947313953958542</v>
      </c>
      <c r="F26" s="11">
        <v>67.443630291948381</v>
      </c>
      <c r="G26" s="11">
        <v>75.308641975308646</v>
      </c>
      <c r="H26" s="11">
        <v>73.864289812157537</v>
      </c>
      <c r="I26" s="11">
        <v>76.771607162439494</v>
      </c>
      <c r="J26" s="26">
        <v>78.97</v>
      </c>
      <c r="K26" s="26">
        <v>59.000000000000085</v>
      </c>
      <c r="L26" s="3"/>
    </row>
    <row r="27" spans="1:13" ht="17.100000000000001" customHeight="1">
      <c r="A27" s="9" t="s">
        <v>30</v>
      </c>
      <c r="B27" s="11">
        <v>77.380047283256445</v>
      </c>
      <c r="C27" s="11">
        <v>80.060983249582947</v>
      </c>
      <c r="D27" s="11">
        <v>81.903252002078148</v>
      </c>
      <c r="E27" s="11">
        <v>75.938213135398968</v>
      </c>
      <c r="F27" s="11">
        <v>71.741602802316052</v>
      </c>
      <c r="G27" s="10">
        <v>70.215065384199733</v>
      </c>
      <c r="H27" s="10">
        <v>76.757818340027526</v>
      </c>
      <c r="I27" s="10">
        <v>75.738039078817579</v>
      </c>
      <c r="J27" s="24">
        <v>73.75</v>
      </c>
      <c r="K27" s="24">
        <v>66.324871527229732</v>
      </c>
      <c r="L27" s="3"/>
    </row>
    <row r="28" spans="1:13" ht="17.100000000000001" customHeight="1">
      <c r="A28" s="9" t="s">
        <v>31</v>
      </c>
      <c r="B28" s="11">
        <v>77.589278244652405</v>
      </c>
      <c r="C28" s="11">
        <v>80.249714039868849</v>
      </c>
      <c r="D28" s="11">
        <v>81.675085863890118</v>
      </c>
      <c r="E28" s="11">
        <v>76.340976770062753</v>
      </c>
      <c r="F28" s="11">
        <v>72.286392862729741</v>
      </c>
      <c r="G28" s="10">
        <v>69.998826704211879</v>
      </c>
      <c r="H28" s="10">
        <v>78.443447963671787</v>
      </c>
      <c r="I28" s="10">
        <v>74.328850643298111</v>
      </c>
      <c r="J28" s="24">
        <v>73.78</v>
      </c>
      <c r="K28" s="24">
        <v>66.295350152746039</v>
      </c>
      <c r="L28" s="3"/>
    </row>
    <row r="29" spans="1:13" ht="17.100000000000001" customHeight="1">
      <c r="A29" s="13" t="s">
        <v>32</v>
      </c>
      <c r="B29" s="15">
        <v>74.804671196265076</v>
      </c>
      <c r="C29" s="15">
        <v>77.845473468001444</v>
      </c>
      <c r="D29" s="15">
        <v>84.347254486485269</v>
      </c>
      <c r="E29" s="15">
        <v>71.628850853330817</v>
      </c>
      <c r="F29" s="15">
        <v>66.384727097792364</v>
      </c>
      <c r="G29" s="14">
        <v>72.739726027397353</v>
      </c>
      <c r="H29" s="14">
        <v>76.921181659538803</v>
      </c>
      <c r="I29" s="14">
        <v>75.645577716083068</v>
      </c>
      <c r="J29" s="25">
        <v>73.430000000000007</v>
      </c>
      <c r="K29" s="25">
        <v>66.541573174113708</v>
      </c>
      <c r="L29" s="3"/>
    </row>
    <row r="30" spans="1:13">
      <c r="M30" s="3"/>
    </row>
    <row r="31" spans="1:13" ht="18.95" customHeight="1">
      <c r="A31" s="2"/>
      <c r="B31" s="3"/>
      <c r="C31" s="3"/>
      <c r="D31" s="3"/>
      <c r="E31" s="3"/>
      <c r="F31" s="3"/>
      <c r="G31" s="3"/>
      <c r="H31" s="3"/>
      <c r="I31" s="3"/>
      <c r="J31" s="3"/>
      <c r="K31" s="3"/>
      <c r="L31" s="3"/>
      <c r="M31" s="3"/>
    </row>
    <row r="32" spans="1:13" s="58" customFormat="1" ht="14.1" customHeight="1">
      <c r="A32" s="61" t="s">
        <v>231</v>
      </c>
      <c r="M32" s="59"/>
    </row>
    <row r="33" spans="1:12" ht="29.25" customHeight="1">
      <c r="A33" s="6" t="s">
        <v>231</v>
      </c>
      <c r="B33" s="6" t="s">
        <v>6</v>
      </c>
      <c r="C33" s="6" t="s">
        <v>7</v>
      </c>
      <c r="D33" s="6" t="s">
        <v>8</v>
      </c>
      <c r="E33" s="6" t="s">
        <v>1</v>
      </c>
      <c r="F33" s="6" t="s">
        <v>0</v>
      </c>
      <c r="G33" s="6" t="s">
        <v>37</v>
      </c>
      <c r="H33" s="6" t="s">
        <v>193</v>
      </c>
      <c r="I33" s="6" t="s">
        <v>195</v>
      </c>
      <c r="J33" s="6" t="s">
        <v>196</v>
      </c>
      <c r="K33" s="6">
        <v>2022</v>
      </c>
      <c r="L33" s="3"/>
    </row>
    <row r="34" spans="1:12" ht="17.100000000000001" customHeight="1">
      <c r="A34" s="7" t="s">
        <v>9</v>
      </c>
      <c r="B34" s="8">
        <v>38.642869390923096</v>
      </c>
      <c r="C34" s="8">
        <v>50.564557104378707</v>
      </c>
      <c r="D34" s="8">
        <v>50.957951866426221</v>
      </c>
      <c r="E34" s="8">
        <v>44.397500944146493</v>
      </c>
      <c r="F34" s="8">
        <v>27.141963499281861</v>
      </c>
      <c r="G34" s="8">
        <v>27.196652719665284</v>
      </c>
      <c r="H34" s="8">
        <v>18.833923438026819</v>
      </c>
      <c r="I34" s="8">
        <v>19.662260234283078</v>
      </c>
      <c r="J34" s="23">
        <v>33.75</v>
      </c>
      <c r="K34" s="23">
        <v>27.290836653386783</v>
      </c>
      <c r="L34" s="3"/>
    </row>
    <row r="35" spans="1:12" ht="17.100000000000001" customHeight="1">
      <c r="A35" s="9" t="s">
        <v>10</v>
      </c>
      <c r="B35" s="11">
        <v>40.733235868670846</v>
      </c>
      <c r="C35" s="11">
        <v>40.918804793463416</v>
      </c>
      <c r="D35" s="11">
        <v>46.420731598265249</v>
      </c>
      <c r="E35" s="11">
        <v>37.647613059640392</v>
      </c>
      <c r="F35" s="11">
        <v>24.304437394461647</v>
      </c>
      <c r="G35" s="11">
        <v>30.569948186528496</v>
      </c>
      <c r="H35" s="11">
        <v>20.798406369465233</v>
      </c>
      <c r="I35" s="11">
        <v>19.896668501624863</v>
      </c>
      <c r="J35" s="24">
        <v>31.01</v>
      </c>
      <c r="K35" s="24">
        <v>24.409448818897665</v>
      </c>
      <c r="L35" s="3"/>
    </row>
    <row r="36" spans="1:12" ht="17.100000000000001" customHeight="1">
      <c r="A36" s="9" t="s">
        <v>11</v>
      </c>
      <c r="B36" s="11">
        <v>40.634899657411189</v>
      </c>
      <c r="C36" s="11">
        <v>34.932768615308817</v>
      </c>
      <c r="D36" s="11">
        <v>49.852845217862047</v>
      </c>
      <c r="E36" s="11">
        <v>42.362225841284776</v>
      </c>
      <c r="F36" s="11">
        <v>25.52611401515399</v>
      </c>
      <c r="G36" s="10">
        <v>33.006535947712415</v>
      </c>
      <c r="H36" s="10">
        <v>17.332447892979392</v>
      </c>
      <c r="I36" s="10">
        <v>13.909671985774755</v>
      </c>
      <c r="J36" s="24">
        <v>26.1</v>
      </c>
      <c r="K36" s="24">
        <v>23.026315789473969</v>
      </c>
      <c r="L36" s="3"/>
    </row>
    <row r="37" spans="1:12" ht="17.100000000000001" customHeight="1">
      <c r="A37" s="9" t="s">
        <v>12</v>
      </c>
      <c r="B37" s="11">
        <v>34.429114886363244</v>
      </c>
      <c r="C37" s="11">
        <v>37.889410778542107</v>
      </c>
      <c r="D37" s="11">
        <v>47.02549293698705</v>
      </c>
      <c r="E37" s="11">
        <v>36.402185389336871</v>
      </c>
      <c r="F37" s="11">
        <v>22.647405271810285</v>
      </c>
      <c r="G37" s="11">
        <v>31.166347992351803</v>
      </c>
      <c r="H37" s="11">
        <v>16.09361383243154</v>
      </c>
      <c r="I37" s="11">
        <v>18.302978397061622</v>
      </c>
      <c r="J37" s="24">
        <v>26.08</v>
      </c>
      <c r="K37" s="24">
        <v>21.361058601134026</v>
      </c>
      <c r="L37" s="3"/>
    </row>
    <row r="38" spans="1:12" ht="17.100000000000001" customHeight="1">
      <c r="A38" s="9" t="s">
        <v>13</v>
      </c>
      <c r="B38" s="11">
        <v>43.289404216914356</v>
      </c>
      <c r="C38" s="11">
        <v>44.502118260715221</v>
      </c>
      <c r="D38" s="11">
        <v>46.176822854811519</v>
      </c>
      <c r="E38" s="11">
        <v>36.712670943369268</v>
      </c>
      <c r="F38" s="11">
        <v>22.947468165136314</v>
      </c>
      <c r="G38" s="10">
        <v>34.792122538293192</v>
      </c>
      <c r="H38" s="10">
        <v>18.458748790679433</v>
      </c>
      <c r="I38" s="10">
        <v>17.232849647142277</v>
      </c>
      <c r="J38" s="24">
        <v>26.33</v>
      </c>
      <c r="K38" s="24">
        <v>20.140515222482531</v>
      </c>
      <c r="L38" s="3"/>
    </row>
    <row r="39" spans="1:12" ht="17.100000000000001" customHeight="1">
      <c r="A39" s="9" t="s">
        <v>14</v>
      </c>
      <c r="B39" s="11">
        <v>36.520640428655973</v>
      </c>
      <c r="C39" s="11">
        <v>36.804467823166725</v>
      </c>
      <c r="D39" s="11">
        <v>39.651789700309521</v>
      </c>
      <c r="E39" s="11">
        <v>37.787868326947873</v>
      </c>
      <c r="F39" s="11">
        <v>23.129195635693769</v>
      </c>
      <c r="G39" s="11">
        <v>30.870279146141232</v>
      </c>
      <c r="H39" s="11">
        <v>19.836591066292883</v>
      </c>
      <c r="I39" s="11">
        <v>16.69361134501084</v>
      </c>
      <c r="J39" s="24">
        <v>24.56</v>
      </c>
      <c r="K39" s="24">
        <v>23.287671232876431</v>
      </c>
      <c r="L39" s="3"/>
    </row>
    <row r="40" spans="1:12" ht="17.100000000000001" customHeight="1">
      <c r="A40" s="9" t="s">
        <v>15</v>
      </c>
      <c r="B40" s="11">
        <v>35.359842158659397</v>
      </c>
      <c r="C40" s="11">
        <v>33.764369672996622</v>
      </c>
      <c r="D40" s="11">
        <v>48.95603451528708</v>
      </c>
      <c r="E40" s="11">
        <v>43.538508340084412</v>
      </c>
      <c r="F40" s="11">
        <v>29.578819252978615</v>
      </c>
      <c r="G40" s="10">
        <v>31.092436974789923</v>
      </c>
      <c r="H40" s="10">
        <v>16.17294466830317</v>
      </c>
      <c r="I40" s="10">
        <v>21.784222003098414</v>
      </c>
      <c r="J40" s="24">
        <v>30.58</v>
      </c>
      <c r="K40" s="24">
        <v>25.421348314606441</v>
      </c>
      <c r="L40" s="3"/>
    </row>
    <row r="41" spans="1:12" ht="17.100000000000001" customHeight="1">
      <c r="A41" s="9" t="s">
        <v>16</v>
      </c>
      <c r="B41" s="11">
        <v>33.415337277586772</v>
      </c>
      <c r="C41" s="11">
        <v>39.53620581663013</v>
      </c>
      <c r="D41" s="11">
        <v>43.789153181207226</v>
      </c>
      <c r="E41" s="11">
        <v>43.760379343915417</v>
      </c>
      <c r="F41" s="11">
        <v>28.199845824860951</v>
      </c>
      <c r="G41" s="11">
        <v>36.026936026936063</v>
      </c>
      <c r="H41" s="11">
        <v>17.345153651563798</v>
      </c>
      <c r="I41" s="11">
        <v>26.502767809245341</v>
      </c>
      <c r="J41" s="24">
        <v>35.82</v>
      </c>
      <c r="K41" s="24">
        <v>20.792079207921134</v>
      </c>
      <c r="L41" s="3"/>
    </row>
    <row r="42" spans="1:12" ht="17.100000000000001" customHeight="1">
      <c r="A42" s="9" t="s">
        <v>17</v>
      </c>
      <c r="B42" s="11">
        <v>37.353875987682287</v>
      </c>
      <c r="C42" s="11">
        <v>38.65983145718473</v>
      </c>
      <c r="D42" s="11">
        <v>44.26032916952191</v>
      </c>
      <c r="E42" s="11">
        <v>38.717688436010789</v>
      </c>
      <c r="F42" s="11">
        <v>24.087258051457258</v>
      </c>
      <c r="G42" s="11">
        <v>32.830820770519232</v>
      </c>
      <c r="H42" s="11">
        <v>16.819325838330606</v>
      </c>
      <c r="I42" s="11">
        <v>20.915518876977597</v>
      </c>
      <c r="J42" s="24">
        <v>26.78</v>
      </c>
      <c r="K42" s="24">
        <v>21.114864864865208</v>
      </c>
      <c r="L42" s="3"/>
    </row>
    <row r="43" spans="1:12" ht="17.100000000000001" customHeight="1">
      <c r="A43" s="9" t="s">
        <v>18</v>
      </c>
      <c r="B43" s="11">
        <v>37.76479857918207</v>
      </c>
      <c r="C43" s="11">
        <v>39.930319927720099</v>
      </c>
      <c r="D43" s="11">
        <v>42.893934014887755</v>
      </c>
      <c r="E43" s="11">
        <v>26.198008106274251</v>
      </c>
      <c r="F43" s="11">
        <v>28.249665191543816</v>
      </c>
      <c r="G43" s="11">
        <v>29.1891891891892</v>
      </c>
      <c r="H43" s="11">
        <v>13.336477553479007</v>
      </c>
      <c r="I43" s="11">
        <v>13.183579009156274</v>
      </c>
      <c r="J43" s="24">
        <v>24.85</v>
      </c>
      <c r="K43" s="24">
        <v>18.282548476454274</v>
      </c>
      <c r="L43" s="3"/>
    </row>
    <row r="44" spans="1:12" ht="17.100000000000001" customHeight="1">
      <c r="A44" s="9" t="s">
        <v>19</v>
      </c>
      <c r="B44" s="11">
        <v>30.2747276647838</v>
      </c>
      <c r="C44" s="11">
        <v>33.4556208206779</v>
      </c>
      <c r="D44" s="11">
        <v>32.921013501284264</v>
      </c>
      <c r="E44" s="11">
        <v>28.873497203967844</v>
      </c>
      <c r="F44" s="11">
        <v>29.419872565773499</v>
      </c>
      <c r="G44" s="11">
        <v>19.842829076620813</v>
      </c>
      <c r="H44" s="11">
        <v>10.030017898891495</v>
      </c>
      <c r="I44" s="11">
        <v>9.3643434184409866</v>
      </c>
      <c r="J44" s="24">
        <v>18.37</v>
      </c>
      <c r="K44" s="24">
        <v>20.722891566265041</v>
      </c>
      <c r="L44" s="3"/>
    </row>
    <row r="45" spans="1:12" ht="17.100000000000001" customHeight="1">
      <c r="A45" s="9" t="s">
        <v>20</v>
      </c>
      <c r="B45" s="11">
        <v>25.262969802903584</v>
      </c>
      <c r="C45" s="11">
        <v>29.28470575391362</v>
      </c>
      <c r="D45" s="11">
        <v>38.203009036131959</v>
      </c>
      <c r="E45" s="11">
        <v>32.022400094506047</v>
      </c>
      <c r="F45" s="11">
        <v>14.542376813179292</v>
      </c>
      <c r="G45" s="11">
        <v>24.137931034482744</v>
      </c>
      <c r="H45" s="11">
        <v>12.996155393441155</v>
      </c>
      <c r="I45" s="11">
        <v>12.498651528017978</v>
      </c>
      <c r="J45" s="24">
        <v>21.65</v>
      </c>
      <c r="K45" s="24">
        <v>12.244897959183715</v>
      </c>
      <c r="L45" s="3"/>
    </row>
    <row r="46" spans="1:12" ht="17.100000000000001" customHeight="1">
      <c r="A46" s="9" t="s">
        <v>21</v>
      </c>
      <c r="B46" s="11">
        <v>41.654541799503853</v>
      </c>
      <c r="C46" s="11">
        <v>42.183846261460907</v>
      </c>
      <c r="D46" s="11">
        <v>38.988200237795901</v>
      </c>
      <c r="E46" s="11">
        <v>42.640880510777855</v>
      </c>
      <c r="F46" s="11">
        <v>30.869244130703404</v>
      </c>
      <c r="G46" s="11">
        <v>33.500837520937985</v>
      </c>
      <c r="H46" s="11">
        <v>14.941997703904791</v>
      </c>
      <c r="I46" s="11">
        <v>19.575699520146713</v>
      </c>
      <c r="J46" s="24">
        <v>24.75</v>
      </c>
      <c r="K46" s="24">
        <v>24.75570032573264</v>
      </c>
      <c r="L46" s="3"/>
    </row>
    <row r="47" spans="1:12" ht="17.100000000000001" customHeight="1">
      <c r="A47" s="9" t="s">
        <v>22</v>
      </c>
      <c r="B47" s="11">
        <v>34.404622383825952</v>
      </c>
      <c r="C47" s="11">
        <v>38.434926481942803</v>
      </c>
      <c r="D47" s="11">
        <v>40.750829717283523</v>
      </c>
      <c r="E47" s="11">
        <v>37.657433710280941</v>
      </c>
      <c r="F47" s="11">
        <v>28.757716162769007</v>
      </c>
      <c r="G47" s="11">
        <v>27.256317689530704</v>
      </c>
      <c r="H47" s="11">
        <v>13.109013844040762</v>
      </c>
      <c r="I47" s="11">
        <v>14.432774957582936</v>
      </c>
      <c r="J47" s="24">
        <v>27.12</v>
      </c>
      <c r="K47" s="24">
        <v>30.357142857143156</v>
      </c>
      <c r="L47" s="3"/>
    </row>
    <row r="48" spans="1:12" ht="17.100000000000001" customHeight="1">
      <c r="A48" s="9" t="s">
        <v>23</v>
      </c>
      <c r="B48" s="11">
        <v>43.278269664438191</v>
      </c>
      <c r="C48" s="11">
        <v>37.914920822454647</v>
      </c>
      <c r="D48" s="11">
        <v>43.029835523551519</v>
      </c>
      <c r="E48" s="11">
        <v>38.205441586075558</v>
      </c>
      <c r="F48" s="11">
        <v>23.17164493759018</v>
      </c>
      <c r="G48" s="11">
        <v>24.806201550387605</v>
      </c>
      <c r="H48" s="11">
        <v>9.0369958177306895</v>
      </c>
      <c r="I48" s="11">
        <v>12.087370791845064</v>
      </c>
      <c r="J48" s="24">
        <v>17.93</v>
      </c>
      <c r="K48" s="24">
        <v>17.030567685589435</v>
      </c>
      <c r="L48" s="3"/>
    </row>
    <row r="49" spans="1:12" ht="17.100000000000001" customHeight="1">
      <c r="A49" s="9" t="s">
        <v>24</v>
      </c>
      <c r="B49" s="11">
        <v>34.845157593431615</v>
      </c>
      <c r="C49" s="11">
        <v>36.676712065058759</v>
      </c>
      <c r="D49" s="11">
        <v>44.928045303200307</v>
      </c>
      <c r="E49" s="11">
        <v>30.474370381071708</v>
      </c>
      <c r="F49" s="11">
        <v>19.954356681713993</v>
      </c>
      <c r="G49" s="11">
        <v>30.267753201396978</v>
      </c>
      <c r="H49" s="11">
        <v>14.352061852724439</v>
      </c>
      <c r="I49" s="11">
        <v>14.68900511690277</v>
      </c>
      <c r="J49" s="24">
        <v>21.9</v>
      </c>
      <c r="K49" s="24">
        <v>19.433719433719411</v>
      </c>
      <c r="L49" s="3"/>
    </row>
    <row r="50" spans="1:12" ht="17.100000000000001" customHeight="1">
      <c r="A50" s="9" t="s">
        <v>25</v>
      </c>
      <c r="B50" s="11">
        <v>27.024246167398843</v>
      </c>
      <c r="C50" s="11">
        <v>51.371836632422948</v>
      </c>
      <c r="D50" s="11">
        <v>42.066877761926307</v>
      </c>
      <c r="E50" s="11">
        <v>53.414649058449498</v>
      </c>
      <c r="F50" s="11">
        <v>40.904424185687311</v>
      </c>
      <c r="G50" s="11">
        <v>39.534883720930239</v>
      </c>
      <c r="H50" s="11">
        <v>38.895404970498795</v>
      </c>
      <c r="I50" s="11">
        <v>46.860500610500608</v>
      </c>
      <c r="J50" s="26">
        <v>47.82</v>
      </c>
      <c r="K50" s="26">
        <v>77.777777777777743</v>
      </c>
      <c r="L50" s="3"/>
    </row>
    <row r="51" spans="1:12" ht="17.100000000000001" customHeight="1">
      <c r="A51" s="9" t="s">
        <v>26</v>
      </c>
      <c r="B51" s="11">
        <v>30.684338900663526</v>
      </c>
      <c r="C51" s="11">
        <v>36.275729005495421</v>
      </c>
      <c r="D51" s="11">
        <v>57.924885071905628</v>
      </c>
      <c r="E51" s="11">
        <v>37.709001773782511</v>
      </c>
      <c r="F51" s="11">
        <v>31.263449469358051</v>
      </c>
      <c r="G51" s="11">
        <v>37.596899224806201</v>
      </c>
      <c r="H51" s="11">
        <v>25.458382847605794</v>
      </c>
      <c r="I51" s="11">
        <v>34.637032520395636</v>
      </c>
      <c r="J51" s="26">
        <v>28.24</v>
      </c>
      <c r="K51" s="26">
        <v>29.677419354838708</v>
      </c>
      <c r="L51" s="3"/>
    </row>
    <row r="52" spans="1:12" ht="17.100000000000001" customHeight="1">
      <c r="A52" s="9" t="s">
        <v>27</v>
      </c>
      <c r="B52" s="11">
        <v>27.600143785714732</v>
      </c>
      <c r="C52" s="11">
        <v>30.078353124391676</v>
      </c>
      <c r="D52" s="11">
        <v>44.500850104303574</v>
      </c>
      <c r="E52" s="11">
        <v>32.8609646105633</v>
      </c>
      <c r="F52" s="11">
        <v>22.734659234552844</v>
      </c>
      <c r="G52" s="11">
        <v>28.037383177570092</v>
      </c>
      <c r="H52" s="11">
        <v>24.005360418896192</v>
      </c>
      <c r="I52" s="11">
        <v>16.908035841404971</v>
      </c>
      <c r="J52" s="26">
        <v>35.86</v>
      </c>
      <c r="K52" s="26">
        <v>24.183006535947793</v>
      </c>
      <c r="L52" s="3"/>
    </row>
    <row r="53" spans="1:12" ht="17.25" customHeight="1">
      <c r="A53" s="9" t="s">
        <v>28</v>
      </c>
      <c r="B53" s="11">
        <v>31.79422839184662</v>
      </c>
      <c r="C53" s="11">
        <v>49.569296664807133</v>
      </c>
      <c r="D53" s="11">
        <v>40.240842326623891</v>
      </c>
      <c r="E53" s="11">
        <v>38.14043431323271</v>
      </c>
      <c r="F53" s="11">
        <v>25.6149967349813</v>
      </c>
      <c r="G53" s="11">
        <v>42.323651452282199</v>
      </c>
      <c r="H53" s="11">
        <v>20.00594511799985</v>
      </c>
      <c r="I53" s="11">
        <v>22.461767313524948</v>
      </c>
      <c r="J53" s="26">
        <v>30.9</v>
      </c>
      <c r="K53" s="26">
        <v>26.809651474530977</v>
      </c>
      <c r="L53" s="3"/>
    </row>
    <row r="54" spans="1:12" ht="17.100000000000001" customHeight="1">
      <c r="A54" s="9" t="s">
        <v>29</v>
      </c>
      <c r="B54" s="11">
        <v>28.701410658307218</v>
      </c>
      <c r="C54" s="11">
        <v>62.589316117897653</v>
      </c>
      <c r="D54" s="11">
        <v>50.236209736976662</v>
      </c>
      <c r="E54" s="11">
        <v>48.849271369743612</v>
      </c>
      <c r="F54" s="11">
        <v>29.514470565615277</v>
      </c>
      <c r="G54" s="11">
        <v>38.271604938271587</v>
      </c>
      <c r="H54" s="11">
        <v>28.616710610511792</v>
      </c>
      <c r="I54" s="11">
        <v>23.290194726865391</v>
      </c>
      <c r="J54" s="26">
        <v>45.02</v>
      </c>
      <c r="K54" s="26">
        <v>20.000000000000021</v>
      </c>
      <c r="L54" s="3"/>
    </row>
    <row r="55" spans="1:12" ht="17.100000000000001" customHeight="1">
      <c r="A55" s="9" t="s">
        <v>30</v>
      </c>
      <c r="B55" s="11">
        <v>36.115125361192376</v>
      </c>
      <c r="C55" s="11">
        <v>38.683024798487835</v>
      </c>
      <c r="D55" s="11">
        <v>44.15997742097732</v>
      </c>
      <c r="E55" s="11">
        <v>37.591674988855608</v>
      </c>
      <c r="F55" s="11">
        <v>25.479438445404266</v>
      </c>
      <c r="G55" s="10">
        <v>30.811628660974879</v>
      </c>
      <c r="H55" s="10">
        <v>16.54327470104791</v>
      </c>
      <c r="I55" s="10">
        <v>17.637240840849035</v>
      </c>
      <c r="J55" s="24">
        <v>26.98</v>
      </c>
      <c r="K55" s="24">
        <v>22.952805312806486</v>
      </c>
      <c r="L55" s="3"/>
    </row>
    <row r="56" spans="1:12" ht="17.100000000000001" customHeight="1">
      <c r="A56" s="9" t="s">
        <v>31</v>
      </c>
      <c r="B56" s="11">
        <v>36.557288625180234</v>
      </c>
      <c r="C56" s="11">
        <v>38.291318796843825</v>
      </c>
      <c r="D56" s="11">
        <v>43.785242789522719</v>
      </c>
      <c r="E56" s="11">
        <v>37.506413370409696</v>
      </c>
      <c r="F56" s="11">
        <v>25.223216774156469</v>
      </c>
      <c r="G56" s="10">
        <v>30.200633579725391</v>
      </c>
      <c r="H56" s="10">
        <v>15.776275038607718</v>
      </c>
      <c r="I56" s="10">
        <v>17.091339948248105</v>
      </c>
      <c r="J56" s="24">
        <v>26.35</v>
      </c>
      <c r="K56" s="24">
        <v>22.251407551246356</v>
      </c>
      <c r="L56" s="3"/>
    </row>
    <row r="57" spans="1:12" ht="17.100000000000001" customHeight="1">
      <c r="A57" s="13" t="s">
        <v>32</v>
      </c>
      <c r="B57" s="15">
        <v>30.672638795041049</v>
      </c>
      <c r="C57" s="15">
        <v>43.281259547749173</v>
      </c>
      <c r="D57" s="15">
        <v>48.173948896068566</v>
      </c>
      <c r="E57" s="15">
        <v>38.50393014552251</v>
      </c>
      <c r="F57" s="15">
        <v>27.998844993755988</v>
      </c>
      <c r="G57" s="14">
        <v>37.945205479452099</v>
      </c>
      <c r="H57" s="14">
        <v>23.690397720510596</v>
      </c>
      <c r="I57" s="14">
        <v>25.411325746088202</v>
      </c>
      <c r="J57" s="25">
        <v>32.26</v>
      </c>
      <c r="K57" s="25">
        <v>28.101415522410676</v>
      </c>
      <c r="L57" s="3"/>
    </row>
    <row r="59" spans="1:12" ht="18.95" customHeight="1">
      <c r="A59" s="2"/>
      <c r="B59" s="3"/>
      <c r="C59" s="3"/>
      <c r="D59" s="3"/>
      <c r="E59" s="3"/>
      <c r="F59" s="3"/>
      <c r="G59" s="3"/>
      <c r="H59" s="3"/>
      <c r="I59" s="3"/>
      <c r="J59" s="3"/>
      <c r="K59" s="3"/>
      <c r="L59" s="3"/>
    </row>
    <row r="60" spans="1:12" s="58" customFormat="1" ht="14.1" customHeight="1">
      <c r="A60" s="61" t="s">
        <v>230</v>
      </c>
    </row>
    <row r="61" spans="1:12" ht="32.25" customHeight="1">
      <c r="A61" s="6" t="s">
        <v>230</v>
      </c>
      <c r="B61" s="6" t="s">
        <v>6</v>
      </c>
      <c r="C61" s="6" t="s">
        <v>7</v>
      </c>
      <c r="D61" s="6" t="s">
        <v>8</v>
      </c>
      <c r="E61" s="6" t="s">
        <v>1</v>
      </c>
      <c r="F61" s="6" t="s">
        <v>0</v>
      </c>
      <c r="G61" s="6" t="s">
        <v>37</v>
      </c>
      <c r="H61" s="6" t="s">
        <v>193</v>
      </c>
      <c r="I61" s="6" t="s">
        <v>195</v>
      </c>
      <c r="J61" s="6" t="s">
        <v>196</v>
      </c>
      <c r="K61" s="6">
        <v>2022</v>
      </c>
      <c r="L61" s="3"/>
    </row>
    <row r="62" spans="1:12" ht="17.100000000000001" customHeight="1">
      <c r="A62" s="7" t="s">
        <v>9</v>
      </c>
      <c r="B62" s="8">
        <v>83.519265276974352</v>
      </c>
      <c r="C62" s="8">
        <v>87.882866333184296</v>
      </c>
      <c r="D62" s="8">
        <v>84.679793466433281</v>
      </c>
      <c r="E62" s="8">
        <v>88.820257308408586</v>
      </c>
      <c r="F62" s="8">
        <v>91.710000000000008</v>
      </c>
      <c r="G62" s="8">
        <v>88.531187122736441</v>
      </c>
      <c r="H62" s="8">
        <v>87.502118811880194</v>
      </c>
      <c r="I62" s="8">
        <v>92.472984831051519</v>
      </c>
      <c r="J62" s="23">
        <v>73.290000000000006</v>
      </c>
      <c r="K62" s="23">
        <v>77.372262773722625</v>
      </c>
      <c r="L62" s="3"/>
    </row>
    <row r="63" spans="1:12" ht="17.100000000000001" customHeight="1">
      <c r="A63" s="9" t="s">
        <v>10</v>
      </c>
      <c r="B63" s="11">
        <v>83.689629231118175</v>
      </c>
      <c r="C63" s="11">
        <v>82.461436518390201</v>
      </c>
      <c r="D63" s="11">
        <v>81.017263337369755</v>
      </c>
      <c r="E63" s="11">
        <v>88.71105058734841</v>
      </c>
      <c r="F63" s="11">
        <v>84.73</v>
      </c>
      <c r="G63" s="11">
        <v>77.404921700223653</v>
      </c>
      <c r="H63" s="11">
        <v>89.887816001806726</v>
      </c>
      <c r="I63" s="11">
        <v>90.909124657526291</v>
      </c>
      <c r="J63" s="24">
        <v>78.22</v>
      </c>
      <c r="K63" s="24">
        <v>73.11827956989238</v>
      </c>
      <c r="L63" s="3"/>
    </row>
    <row r="64" spans="1:12" ht="17.100000000000001" customHeight="1">
      <c r="A64" s="9" t="s">
        <v>11</v>
      </c>
      <c r="B64" s="11">
        <v>90.224902213344791</v>
      </c>
      <c r="C64" s="11">
        <v>73.507187600943126</v>
      </c>
      <c r="D64" s="11">
        <v>85.036099272246702</v>
      </c>
      <c r="E64" s="11">
        <v>82.434852900296036</v>
      </c>
      <c r="F64" s="11">
        <v>86.77</v>
      </c>
      <c r="G64" s="10">
        <v>88.787483702737944</v>
      </c>
      <c r="H64" s="10">
        <v>91.426090950521271</v>
      </c>
      <c r="I64" s="10">
        <v>91.755094788634295</v>
      </c>
      <c r="J64" s="24">
        <v>86.83</v>
      </c>
      <c r="K64" s="24">
        <v>78.571428571428555</v>
      </c>
      <c r="L64" s="3"/>
    </row>
    <row r="65" spans="1:12" ht="17.100000000000001" customHeight="1">
      <c r="A65" s="9" t="s">
        <v>12</v>
      </c>
      <c r="B65" s="11">
        <v>85.297614972626405</v>
      </c>
      <c r="C65" s="11">
        <v>83.358920846004324</v>
      </c>
      <c r="D65" s="11">
        <v>84.202304516822693</v>
      </c>
      <c r="E65" s="11">
        <v>84.785116536255458</v>
      </c>
      <c r="F65" s="11">
        <v>87.49</v>
      </c>
      <c r="G65" s="11">
        <v>81.042654028436061</v>
      </c>
      <c r="H65" s="11">
        <v>94.037367209923516</v>
      </c>
      <c r="I65" s="11">
        <v>88.428268337643914</v>
      </c>
      <c r="J65" s="24">
        <v>82.95</v>
      </c>
      <c r="K65" s="24">
        <v>73.451327433628492</v>
      </c>
      <c r="L65" s="3"/>
    </row>
    <row r="66" spans="1:12" ht="17.100000000000001" customHeight="1">
      <c r="A66" s="9" t="s">
        <v>13</v>
      </c>
      <c r="B66" s="11">
        <v>87.67377555822965</v>
      </c>
      <c r="C66" s="11">
        <v>89.040429086062858</v>
      </c>
      <c r="D66" s="11">
        <v>88.141439032260479</v>
      </c>
      <c r="E66" s="11">
        <v>90.774777484672995</v>
      </c>
      <c r="F66" s="11">
        <v>83.28</v>
      </c>
      <c r="G66" s="10">
        <v>85.385878489326643</v>
      </c>
      <c r="H66" s="10">
        <v>92.873493761361232</v>
      </c>
      <c r="I66" s="10">
        <v>87.20969708431376</v>
      </c>
      <c r="J66" s="24">
        <v>90.54</v>
      </c>
      <c r="K66" s="24">
        <v>74.418604651162767</v>
      </c>
      <c r="L66" s="3"/>
    </row>
    <row r="67" spans="1:12" ht="17.100000000000001" customHeight="1">
      <c r="A67" s="9" t="s">
        <v>14</v>
      </c>
      <c r="B67" s="11">
        <v>90.06019964339194</v>
      </c>
      <c r="C67" s="11">
        <v>80.308457057550555</v>
      </c>
      <c r="D67" s="11">
        <v>85.586944281524865</v>
      </c>
      <c r="E67" s="11">
        <v>90.393251795352029</v>
      </c>
      <c r="F67" s="11">
        <v>88.89</v>
      </c>
      <c r="G67" s="11">
        <v>90.229885057471222</v>
      </c>
      <c r="H67" s="11">
        <v>93.33423883424642</v>
      </c>
      <c r="I67" s="11">
        <v>91.183138456363395</v>
      </c>
      <c r="J67" s="24">
        <v>69.180000000000007</v>
      </c>
      <c r="K67" s="24">
        <v>89.705882352941188</v>
      </c>
      <c r="L67" s="3"/>
    </row>
    <row r="68" spans="1:12" ht="17.100000000000001" customHeight="1">
      <c r="A68" s="9" t="s">
        <v>15</v>
      </c>
      <c r="B68" s="11">
        <v>82.177462471439853</v>
      </c>
      <c r="C68" s="11">
        <v>81.970398178773223</v>
      </c>
      <c r="D68" s="11">
        <v>85.030913413824408</v>
      </c>
      <c r="E68" s="11">
        <v>90.025198777228169</v>
      </c>
      <c r="F68" s="11">
        <v>87.070000000000007</v>
      </c>
      <c r="G68" s="10">
        <v>86.591478696741845</v>
      </c>
      <c r="H68" s="10">
        <v>92.425337424391017</v>
      </c>
      <c r="I68" s="10">
        <v>93.710838471552393</v>
      </c>
      <c r="J68" s="24">
        <v>74.33</v>
      </c>
      <c r="K68" s="24">
        <v>90.607734806629679</v>
      </c>
      <c r="L68" s="3"/>
    </row>
    <row r="69" spans="1:12" ht="17.100000000000001" customHeight="1">
      <c r="A69" s="9" t="s">
        <v>16</v>
      </c>
      <c r="B69" s="11">
        <v>77.060812851752644</v>
      </c>
      <c r="C69" s="11">
        <v>72.749179856203483</v>
      </c>
      <c r="D69" s="11">
        <v>81.032258392545828</v>
      </c>
      <c r="E69" s="11">
        <v>85.951083747223052</v>
      </c>
      <c r="F69" s="11">
        <v>79.78</v>
      </c>
      <c r="G69" s="11">
        <v>81.61057692307692</v>
      </c>
      <c r="H69" s="11">
        <v>94.175045527323576</v>
      </c>
      <c r="I69" s="11">
        <v>79.751352313742998</v>
      </c>
      <c r="J69" s="24">
        <v>87.8</v>
      </c>
      <c r="K69" s="24">
        <v>88.888888888888886</v>
      </c>
      <c r="L69" s="3"/>
    </row>
    <row r="70" spans="1:12" ht="17.100000000000001" customHeight="1">
      <c r="A70" s="9" t="s">
        <v>17</v>
      </c>
      <c r="B70" s="11">
        <v>81.568453405813031</v>
      </c>
      <c r="C70" s="11">
        <v>84.317275634266167</v>
      </c>
      <c r="D70" s="11">
        <v>85.793485170098577</v>
      </c>
      <c r="E70" s="11">
        <v>88.602432137876377</v>
      </c>
      <c r="F70" s="11">
        <v>86.68</v>
      </c>
      <c r="G70" s="11">
        <v>83.787465940054588</v>
      </c>
      <c r="H70" s="11">
        <v>95.001801603407969</v>
      </c>
      <c r="I70" s="11">
        <v>82.568804202966277</v>
      </c>
      <c r="J70" s="24">
        <v>88.36</v>
      </c>
      <c r="K70" s="24">
        <v>87.2</v>
      </c>
      <c r="L70" s="3"/>
    </row>
    <row r="71" spans="1:12" ht="17.100000000000001" customHeight="1">
      <c r="A71" s="9" t="s">
        <v>18</v>
      </c>
      <c r="B71" s="11">
        <v>89.794293279817651</v>
      </c>
      <c r="C71" s="11">
        <v>92.57325823669413</v>
      </c>
      <c r="D71" s="11">
        <v>80.795372748317931</v>
      </c>
      <c r="E71" s="11">
        <v>81.660992120299653</v>
      </c>
      <c r="F71" s="11">
        <v>85.28</v>
      </c>
      <c r="G71" s="11">
        <v>92.000000000000043</v>
      </c>
      <c r="H71" s="11">
        <v>97.915643050710983</v>
      </c>
      <c r="I71" s="11">
        <v>93.641937098284373</v>
      </c>
      <c r="J71" s="24">
        <v>83.33</v>
      </c>
      <c r="K71" s="24">
        <v>84.848484848484816</v>
      </c>
      <c r="L71" s="3"/>
    </row>
    <row r="72" spans="1:12" ht="17.100000000000001" customHeight="1">
      <c r="A72" s="9" t="s">
        <v>19</v>
      </c>
      <c r="B72" s="11">
        <v>89.51629915050087</v>
      </c>
      <c r="C72" s="11">
        <v>81.361186605340109</v>
      </c>
      <c r="D72" s="11">
        <v>79.822013710247106</v>
      </c>
      <c r="E72" s="11">
        <v>88.754612455849795</v>
      </c>
      <c r="F72" s="11">
        <v>94.37</v>
      </c>
      <c r="G72" s="11">
        <v>88.922155688622738</v>
      </c>
      <c r="H72" s="11">
        <v>98.121218206215261</v>
      </c>
      <c r="I72" s="11">
        <v>91.796872068711593</v>
      </c>
      <c r="J72" s="24">
        <v>83.2</v>
      </c>
      <c r="K72" s="24">
        <v>89.534883720930267</v>
      </c>
      <c r="L72" s="3"/>
    </row>
    <row r="73" spans="1:12" ht="17.100000000000001" customHeight="1">
      <c r="A73" s="9" t="s">
        <v>20</v>
      </c>
      <c r="B73" s="11">
        <v>81.334387858276145</v>
      </c>
      <c r="C73" s="11">
        <v>83.110270436507633</v>
      </c>
      <c r="D73" s="11">
        <v>89.473648039928861</v>
      </c>
      <c r="E73" s="11">
        <v>83.803901245467301</v>
      </c>
      <c r="F73" s="11">
        <v>90.12</v>
      </c>
      <c r="G73" s="11">
        <v>82.236842105263193</v>
      </c>
      <c r="H73" s="11">
        <v>85.237259497504326</v>
      </c>
      <c r="I73" s="11">
        <v>94.064460052529427</v>
      </c>
      <c r="J73" s="24">
        <v>81.59</v>
      </c>
      <c r="K73" s="24">
        <v>92.85714285714289</v>
      </c>
      <c r="L73" s="3"/>
    </row>
    <row r="74" spans="1:12" ht="17.100000000000001" customHeight="1">
      <c r="A74" s="9" t="s">
        <v>21</v>
      </c>
      <c r="B74" s="11">
        <v>85.852200919257996</v>
      </c>
      <c r="C74" s="11">
        <v>83.855390354526975</v>
      </c>
      <c r="D74" s="11">
        <v>80.710768165242285</v>
      </c>
      <c r="E74" s="11">
        <v>86.996970674722135</v>
      </c>
      <c r="F74" s="11">
        <v>84.93</v>
      </c>
      <c r="G74" s="11">
        <v>90.105540897097598</v>
      </c>
      <c r="H74" s="11">
        <v>89.009737474549141</v>
      </c>
      <c r="I74" s="11">
        <v>90.763365037907334</v>
      </c>
      <c r="J74" s="24">
        <v>74.989999999999995</v>
      </c>
      <c r="K74" s="24">
        <v>86.184210526315837</v>
      </c>
      <c r="L74" s="3"/>
    </row>
    <row r="75" spans="1:12" ht="17.100000000000001" customHeight="1">
      <c r="A75" s="9" t="s">
        <v>22</v>
      </c>
      <c r="B75" s="11">
        <v>85.788248634755732</v>
      </c>
      <c r="C75" s="11">
        <v>88.077537041497848</v>
      </c>
      <c r="D75" s="11">
        <v>86.188094707965007</v>
      </c>
      <c r="E75" s="11">
        <v>83.151752845274103</v>
      </c>
      <c r="F75" s="11">
        <v>82.23</v>
      </c>
      <c r="G75" s="11">
        <v>84.766584766584742</v>
      </c>
      <c r="H75" s="11">
        <v>94.373017018200983</v>
      </c>
      <c r="I75" s="11">
        <v>100</v>
      </c>
      <c r="J75" s="24">
        <v>82.88</v>
      </c>
      <c r="K75" s="24">
        <v>94.117647058823522</v>
      </c>
      <c r="L75" s="3"/>
    </row>
    <row r="76" spans="1:12" ht="17.100000000000001" customHeight="1">
      <c r="A76" s="9" t="s">
        <v>23</v>
      </c>
      <c r="B76" s="11">
        <v>85.10976751011242</v>
      </c>
      <c r="C76" s="11">
        <v>87.358605717904993</v>
      </c>
      <c r="D76" s="11">
        <v>84.803584096751152</v>
      </c>
      <c r="E76" s="11">
        <v>85.799563725125978</v>
      </c>
      <c r="F76" s="11">
        <v>83.62</v>
      </c>
      <c r="G76" s="11">
        <v>86.111111111111114</v>
      </c>
      <c r="H76" s="11">
        <v>100</v>
      </c>
      <c r="I76" s="11">
        <v>93.504355387728893</v>
      </c>
      <c r="J76" s="24">
        <v>88.89</v>
      </c>
      <c r="K76" s="24">
        <v>92.307692307692321</v>
      </c>
      <c r="L76" s="3"/>
    </row>
    <row r="77" spans="1:12" ht="17.100000000000001" customHeight="1">
      <c r="A77" s="9" t="s">
        <v>24</v>
      </c>
      <c r="B77" s="11">
        <v>90.585138422318494</v>
      </c>
      <c r="C77" s="11">
        <v>84.685971949414665</v>
      </c>
      <c r="D77" s="11">
        <v>87.638748734053408</v>
      </c>
      <c r="E77" s="11">
        <v>88.508422007699608</v>
      </c>
      <c r="F77" s="11">
        <v>82.13000000000001</v>
      </c>
      <c r="G77" s="11">
        <v>90.421052631578888</v>
      </c>
      <c r="H77" s="11">
        <v>94.311526794998016</v>
      </c>
      <c r="I77" s="11">
        <v>88.800645420933961</v>
      </c>
      <c r="J77" s="24">
        <v>90.37</v>
      </c>
      <c r="K77" s="24">
        <v>90.066225165562926</v>
      </c>
      <c r="L77" s="3"/>
    </row>
    <row r="78" spans="1:12" ht="17.100000000000001" customHeight="1">
      <c r="A78" s="9" t="s">
        <v>25</v>
      </c>
      <c r="B78" s="11">
        <v>75.077763415290633</v>
      </c>
      <c r="C78" s="11">
        <v>81.051091330325562</v>
      </c>
      <c r="D78" s="11">
        <v>87.361037586024352</v>
      </c>
      <c r="E78" s="11">
        <v>91.289417959136983</v>
      </c>
      <c r="F78" s="11">
        <v>100</v>
      </c>
      <c r="G78" s="11">
        <v>76.119402985074629</v>
      </c>
      <c r="H78" s="11">
        <v>88.082761030054002</v>
      </c>
      <c r="I78" s="11">
        <v>100</v>
      </c>
      <c r="J78" s="26">
        <v>93.78</v>
      </c>
      <c r="K78" s="26">
        <v>66.666666666666671</v>
      </c>
      <c r="L78" s="3"/>
    </row>
    <row r="79" spans="1:12" ht="17.100000000000001" customHeight="1">
      <c r="A79" s="9" t="s">
        <v>26</v>
      </c>
      <c r="B79" s="11">
        <v>93.737407574746314</v>
      </c>
      <c r="C79" s="11">
        <v>86.172115384925647</v>
      </c>
      <c r="D79" s="11">
        <v>83.487475889542495</v>
      </c>
      <c r="E79" s="11">
        <v>86.013545617700231</v>
      </c>
      <c r="F79" s="11">
        <v>82.88</v>
      </c>
      <c r="G79" s="11">
        <v>91.184573002754817</v>
      </c>
      <c r="H79" s="11">
        <v>90.91045280530335</v>
      </c>
      <c r="I79" s="11">
        <v>74.210664245829335</v>
      </c>
      <c r="J79" s="26">
        <v>76.75</v>
      </c>
      <c r="K79" s="26">
        <v>79.710144927536248</v>
      </c>
      <c r="L79" s="3"/>
    </row>
    <row r="80" spans="1:12" ht="17.100000000000001" customHeight="1">
      <c r="A80" s="9" t="s">
        <v>27</v>
      </c>
      <c r="B80" s="11">
        <v>96.604550903489326</v>
      </c>
      <c r="C80" s="11">
        <v>80.519375455060299</v>
      </c>
      <c r="D80" s="11">
        <v>82.151168917189764</v>
      </c>
      <c r="E80" s="11">
        <v>90.258652772608869</v>
      </c>
      <c r="F80" s="11">
        <v>76.599999999999994</v>
      </c>
      <c r="G80" s="11">
        <v>100</v>
      </c>
      <c r="H80" s="11">
        <v>83.127048666463637</v>
      </c>
      <c r="I80" s="11">
        <v>82.258342715818671</v>
      </c>
      <c r="J80" s="26">
        <v>83.86</v>
      </c>
      <c r="K80" s="26">
        <v>86.48648648648647</v>
      </c>
      <c r="L80" s="3"/>
    </row>
    <row r="81" spans="1:13" ht="17.25" customHeight="1">
      <c r="A81" s="9" t="s">
        <v>28</v>
      </c>
      <c r="B81" s="11">
        <v>96.448896390570667</v>
      </c>
      <c r="C81" s="11">
        <v>86.940669153546892</v>
      </c>
      <c r="D81" s="11">
        <v>81.636425174193647</v>
      </c>
      <c r="E81" s="11">
        <v>91.157817093963274</v>
      </c>
      <c r="F81" s="11">
        <v>85.6</v>
      </c>
      <c r="G81" s="11">
        <v>93.617021276595636</v>
      </c>
      <c r="H81" s="11">
        <v>95.828124629256365</v>
      </c>
      <c r="I81" s="11">
        <v>92.585624960691391</v>
      </c>
      <c r="J81" s="26">
        <v>85.05</v>
      </c>
      <c r="K81" s="26">
        <v>85.000000000000114</v>
      </c>
      <c r="L81" s="3"/>
    </row>
    <row r="82" spans="1:13" ht="17.100000000000001" customHeight="1">
      <c r="A82" s="9" t="s">
        <v>29</v>
      </c>
      <c r="B82" s="11">
        <v>87.377467711547382</v>
      </c>
      <c r="C82" s="11">
        <v>78.914508421310501</v>
      </c>
      <c r="D82" s="11">
        <v>67.735863565336828</v>
      </c>
      <c r="E82" s="11">
        <v>78.442923235877288</v>
      </c>
      <c r="F82" s="11">
        <v>86.2</v>
      </c>
      <c r="G82" s="11">
        <v>63.703703703703724</v>
      </c>
      <c r="H82" s="11">
        <v>95.221126328491678</v>
      </c>
      <c r="I82" s="11">
        <v>87.751390175309723</v>
      </c>
      <c r="J82" s="26">
        <v>93.85</v>
      </c>
      <c r="K82" s="26">
        <v>90</v>
      </c>
      <c r="L82" s="3"/>
    </row>
    <row r="83" spans="1:13" ht="17.100000000000001" customHeight="1">
      <c r="A83" s="9" t="s">
        <v>30</v>
      </c>
      <c r="B83" s="11">
        <v>86.440827821629739</v>
      </c>
      <c r="C83" s="11">
        <v>83.483815989849404</v>
      </c>
      <c r="D83" s="11">
        <v>84.304442987510669</v>
      </c>
      <c r="E83" s="11">
        <v>87.149708565609231</v>
      </c>
      <c r="F83" s="11">
        <v>85.850000000000009</v>
      </c>
      <c r="G83" s="10">
        <v>86.539384054495116</v>
      </c>
      <c r="H83" s="10">
        <v>92.584733834611129</v>
      </c>
      <c r="I83" s="10">
        <v>89.420648374714915</v>
      </c>
      <c r="J83" s="10">
        <v>82.14</v>
      </c>
      <c r="K83" s="24">
        <v>84.722329433048742</v>
      </c>
      <c r="L83" s="3"/>
    </row>
    <row r="84" spans="1:13" ht="17.100000000000001" customHeight="1">
      <c r="A84" s="9" t="s">
        <v>31</v>
      </c>
      <c r="B84" s="11">
        <v>85.886177718578836</v>
      </c>
      <c r="C84" s="11">
        <v>83.284874952542381</v>
      </c>
      <c r="D84" s="11">
        <v>84.589633040743152</v>
      </c>
      <c r="E84" s="11">
        <v>87.071913896841409</v>
      </c>
      <c r="F84" s="11">
        <v>86.06</v>
      </c>
      <c r="G84" s="10">
        <v>86.315115286079958</v>
      </c>
      <c r="H84" s="10">
        <v>92.717680086034932</v>
      </c>
      <c r="I84" s="10">
        <v>89.750696450994909</v>
      </c>
      <c r="J84" s="10">
        <v>81.94</v>
      </c>
      <c r="K84" s="24">
        <v>85.173455939326672</v>
      </c>
      <c r="L84" s="3"/>
    </row>
    <row r="85" spans="1:13" ht="17.100000000000001" customHeight="1">
      <c r="A85" s="13" t="s">
        <v>32</v>
      </c>
      <c r="B85" s="15">
        <v>94.577684069928878</v>
      </c>
      <c r="C85" s="15">
        <v>85.549936860741639</v>
      </c>
      <c r="D85" s="15">
        <v>81.527925967134905</v>
      </c>
      <c r="E85" s="15">
        <v>87.960507306890435</v>
      </c>
      <c r="F85" s="15">
        <v>83.99</v>
      </c>
      <c r="G85" s="14">
        <v>88.530805687203568</v>
      </c>
      <c r="H85" s="14">
        <v>91.759752166525303</v>
      </c>
      <c r="I85" s="14">
        <v>86.259379249047143</v>
      </c>
      <c r="J85" s="10">
        <v>83.44</v>
      </c>
      <c r="K85" s="25">
        <v>82.100205136574871</v>
      </c>
      <c r="L85" s="3"/>
    </row>
    <row r="87" spans="1:13" ht="18.95" customHeight="1">
      <c r="B87" s="3"/>
      <c r="C87" s="3"/>
      <c r="D87" s="3"/>
      <c r="E87" s="3"/>
      <c r="F87" s="3"/>
      <c r="G87" s="3"/>
      <c r="H87" s="3"/>
      <c r="I87" s="3"/>
      <c r="J87" s="3"/>
      <c r="K87" s="3"/>
      <c r="L87" s="3"/>
      <c r="M87" s="3"/>
    </row>
    <row r="88" spans="1:13" s="58" customFormat="1" ht="14.1" customHeight="1">
      <c r="A88" s="60" t="s">
        <v>221</v>
      </c>
      <c r="L88" s="59"/>
    </row>
    <row r="89" spans="1:13" ht="24" customHeight="1">
      <c r="A89" s="6" t="s">
        <v>221</v>
      </c>
      <c r="B89" s="6" t="s">
        <v>6</v>
      </c>
      <c r="C89" s="6" t="s">
        <v>7</v>
      </c>
      <c r="D89" s="6" t="s">
        <v>8</v>
      </c>
      <c r="E89" s="6" t="s">
        <v>1</v>
      </c>
      <c r="F89" s="6" t="s">
        <v>0</v>
      </c>
      <c r="G89" s="6" t="s">
        <v>37</v>
      </c>
      <c r="H89" s="6" t="s">
        <v>193</v>
      </c>
      <c r="I89" s="6" t="s">
        <v>195</v>
      </c>
      <c r="J89" s="6" t="s">
        <v>196</v>
      </c>
      <c r="K89" s="6">
        <v>2021</v>
      </c>
      <c r="L89" s="6">
        <v>2022</v>
      </c>
    </row>
    <row r="90" spans="1:13" ht="17.100000000000001" customHeight="1">
      <c r="A90" s="7" t="s">
        <v>9</v>
      </c>
      <c r="B90" s="8">
        <v>58.170585225618382</v>
      </c>
      <c r="C90" s="8">
        <v>51.887520247688158</v>
      </c>
      <c r="D90" s="8">
        <v>56.109666313450134</v>
      </c>
      <c r="E90" s="8">
        <v>44.283968089604379</v>
      </c>
      <c r="F90" s="8">
        <v>45.575407609817802</v>
      </c>
      <c r="G90" s="8">
        <v>52.30125523012552</v>
      </c>
      <c r="H90" s="8">
        <v>46.296128816436017</v>
      </c>
      <c r="I90" s="8">
        <v>49.895922805503936</v>
      </c>
      <c r="J90" s="23">
        <v>45.07</v>
      </c>
      <c r="K90" s="23">
        <v>39.880000000000003</v>
      </c>
      <c r="L90" s="23">
        <v>37.65</v>
      </c>
    </row>
    <row r="91" spans="1:13" ht="17.100000000000001" customHeight="1">
      <c r="A91" s="9" t="s">
        <v>10</v>
      </c>
      <c r="B91" s="11">
        <v>57.168259185273932</v>
      </c>
      <c r="C91" s="11">
        <v>52.987099390090201</v>
      </c>
      <c r="D91" s="11">
        <v>51.842522722285857</v>
      </c>
      <c r="E91" s="11">
        <v>43.521207366276769</v>
      </c>
      <c r="F91" s="11">
        <v>44.898920104451712</v>
      </c>
      <c r="G91" s="11">
        <v>52.331606217616574</v>
      </c>
      <c r="H91" s="11">
        <v>44.738898790729372</v>
      </c>
      <c r="I91" s="11">
        <v>53.746930157677596</v>
      </c>
      <c r="J91" s="24">
        <v>45.83</v>
      </c>
      <c r="K91" s="24">
        <v>40.840000000000003</v>
      </c>
      <c r="L91" s="24">
        <v>34.65</v>
      </c>
    </row>
    <row r="92" spans="1:13" ht="17.100000000000001" customHeight="1">
      <c r="A92" s="9" t="s">
        <v>11</v>
      </c>
      <c r="B92" s="11">
        <v>59.932828483688098</v>
      </c>
      <c r="C92" s="11">
        <v>52.287723971746352</v>
      </c>
      <c r="D92" s="11">
        <v>54.124055733536238</v>
      </c>
      <c r="E92" s="11">
        <v>51.069769241048334</v>
      </c>
      <c r="F92" s="11">
        <v>53.730544843533679</v>
      </c>
      <c r="G92" s="10">
        <v>47.712418300653596</v>
      </c>
      <c r="H92" s="10">
        <v>47.032958510493792</v>
      </c>
      <c r="I92" s="10">
        <v>46.314353985350607</v>
      </c>
      <c r="J92" s="24">
        <v>46.14</v>
      </c>
      <c r="K92" s="24">
        <v>39.5</v>
      </c>
      <c r="L92" s="24">
        <v>35.53</v>
      </c>
    </row>
    <row r="93" spans="1:13" ht="17.100000000000001" customHeight="1">
      <c r="A93" s="9" t="s">
        <v>12</v>
      </c>
      <c r="B93" s="11">
        <v>58.359513496238968</v>
      </c>
      <c r="C93" s="11">
        <v>50.515239348999948</v>
      </c>
      <c r="D93" s="11">
        <v>47.013521298135068</v>
      </c>
      <c r="E93" s="11">
        <v>43.505653204424632</v>
      </c>
      <c r="F93" s="11">
        <v>47.438724631897273</v>
      </c>
      <c r="G93" s="11">
        <v>46.462715105162523</v>
      </c>
      <c r="H93" s="11">
        <v>43.637747517918449</v>
      </c>
      <c r="I93" s="11">
        <v>48.93802694936408</v>
      </c>
      <c r="J93" s="24">
        <v>44.88</v>
      </c>
      <c r="K93" s="24">
        <v>43.83</v>
      </c>
      <c r="L93" s="24">
        <v>42.72</v>
      </c>
    </row>
    <row r="94" spans="1:13" ht="17.100000000000001" customHeight="1">
      <c r="A94" s="9" t="s">
        <v>13</v>
      </c>
      <c r="B94" s="11">
        <v>54.817833640296712</v>
      </c>
      <c r="C94" s="11">
        <v>57.930842523967947</v>
      </c>
      <c r="D94" s="11">
        <v>54.630208036663994</v>
      </c>
      <c r="E94" s="11">
        <v>48.561548360716685</v>
      </c>
      <c r="F94" s="11">
        <v>49.675631795398331</v>
      </c>
      <c r="G94" s="10">
        <v>50.76586433260394</v>
      </c>
      <c r="H94" s="10">
        <v>55.039974701656938</v>
      </c>
      <c r="I94" s="10">
        <v>49.207898908952117</v>
      </c>
      <c r="J94" s="24">
        <v>53.09</v>
      </c>
      <c r="K94" s="24">
        <v>42.13</v>
      </c>
      <c r="L94" s="24">
        <v>40.050000000000004</v>
      </c>
    </row>
    <row r="95" spans="1:13" ht="17.100000000000001" customHeight="1">
      <c r="A95" s="9" t="s">
        <v>14</v>
      </c>
      <c r="B95" s="11">
        <v>56.213371206964943</v>
      </c>
      <c r="C95" s="11">
        <v>54.358237879562509</v>
      </c>
      <c r="D95" s="11">
        <v>55.428901319195319</v>
      </c>
      <c r="E95" s="11">
        <v>46.304029487140703</v>
      </c>
      <c r="F95" s="11">
        <v>48.247063839893727</v>
      </c>
      <c r="G95" s="11">
        <v>55.336617405582921</v>
      </c>
      <c r="H95" s="11">
        <v>49.256236321257333</v>
      </c>
      <c r="I95" s="11">
        <v>52.700303095907941</v>
      </c>
      <c r="J95" s="24">
        <v>47.56</v>
      </c>
      <c r="K95" s="24">
        <v>44.24</v>
      </c>
      <c r="L95" s="24">
        <v>43.66</v>
      </c>
    </row>
    <row r="96" spans="1:13" ht="17.100000000000001" customHeight="1">
      <c r="A96" s="9" t="s">
        <v>15</v>
      </c>
      <c r="B96" s="11">
        <v>56.902776861357857</v>
      </c>
      <c r="C96" s="11">
        <v>52.55607560311018</v>
      </c>
      <c r="D96" s="11">
        <v>59.62593933919814</v>
      </c>
      <c r="E96" s="11">
        <v>52.02807751123607</v>
      </c>
      <c r="F96" s="11">
        <v>54.735179773510829</v>
      </c>
      <c r="G96" s="10">
        <v>47.759103641456583</v>
      </c>
      <c r="H96" s="10">
        <v>48.385093073979455</v>
      </c>
      <c r="I96" s="10">
        <v>54.521293617034452</v>
      </c>
      <c r="J96" s="24">
        <v>46.01</v>
      </c>
      <c r="K96" s="24">
        <v>44.16</v>
      </c>
      <c r="L96" s="24">
        <v>42.28</v>
      </c>
    </row>
    <row r="97" spans="1:12" ht="17.100000000000001" customHeight="1">
      <c r="A97" s="9" t="s">
        <v>16</v>
      </c>
      <c r="B97" s="11">
        <v>55.92818427296821</v>
      </c>
      <c r="C97" s="11">
        <v>54.616369857238752</v>
      </c>
      <c r="D97" s="11">
        <v>52.469032469764713</v>
      </c>
      <c r="E97" s="11">
        <v>47.881088838557389</v>
      </c>
      <c r="F97" s="11">
        <v>51.958389370023902</v>
      </c>
      <c r="G97" s="11">
        <v>53.872053872053868</v>
      </c>
      <c r="H97" s="11">
        <v>51.513258173531995</v>
      </c>
      <c r="I97" s="11">
        <v>55.208255558691519</v>
      </c>
      <c r="J97" s="24">
        <v>51.02</v>
      </c>
      <c r="K97" s="24">
        <v>39.270000000000003</v>
      </c>
      <c r="L97" s="24">
        <v>36.14</v>
      </c>
    </row>
    <row r="98" spans="1:12" ht="17.100000000000001" customHeight="1">
      <c r="A98" s="9" t="s">
        <v>17</v>
      </c>
      <c r="B98" s="11">
        <v>55.391571004247993</v>
      </c>
      <c r="C98" s="11">
        <v>55.718214452971083</v>
      </c>
      <c r="D98" s="11">
        <v>53.445793821554894</v>
      </c>
      <c r="E98" s="11">
        <v>51.540969949875731</v>
      </c>
      <c r="F98" s="11">
        <v>56.362386855602828</v>
      </c>
      <c r="G98" s="11">
        <v>51.758793969849251</v>
      </c>
      <c r="H98" s="11">
        <v>53.363461565164073</v>
      </c>
      <c r="I98" s="11">
        <v>53.578031293340324</v>
      </c>
      <c r="J98" s="24">
        <v>49.9</v>
      </c>
      <c r="K98" s="24">
        <v>43.63</v>
      </c>
      <c r="L98" s="24">
        <v>41.22</v>
      </c>
    </row>
    <row r="99" spans="1:12" ht="17.100000000000001" customHeight="1">
      <c r="A99" s="9" t="s">
        <v>18</v>
      </c>
      <c r="B99" s="11">
        <v>51.249180401531085</v>
      </c>
      <c r="C99" s="11">
        <v>51.007876708881795</v>
      </c>
      <c r="D99" s="11">
        <v>51.224467114652342</v>
      </c>
      <c r="E99" s="11">
        <v>51.247643969968209</v>
      </c>
      <c r="F99" s="11">
        <v>49.810872747943023</v>
      </c>
      <c r="G99" s="11">
        <v>48.108108108108112</v>
      </c>
      <c r="H99" s="11">
        <v>46.917701168853867</v>
      </c>
      <c r="I99" s="11">
        <v>47.637835770467312</v>
      </c>
      <c r="J99" s="24">
        <v>43.16</v>
      </c>
      <c r="K99" s="24">
        <v>45.3</v>
      </c>
      <c r="L99" s="24">
        <v>50.139999999999993</v>
      </c>
    </row>
    <row r="100" spans="1:12" ht="17.100000000000001" customHeight="1">
      <c r="A100" s="9" t="s">
        <v>19</v>
      </c>
      <c r="B100" s="11">
        <v>56.197800654342707</v>
      </c>
      <c r="C100" s="11">
        <v>55.349823629423192</v>
      </c>
      <c r="D100" s="11">
        <v>52.227591970124394</v>
      </c>
      <c r="E100" s="11">
        <v>51.13668460628265</v>
      </c>
      <c r="F100" s="11">
        <v>49.72375438744227</v>
      </c>
      <c r="G100" s="11">
        <v>54.02750491159135</v>
      </c>
      <c r="H100" s="11">
        <v>52.579650679197023</v>
      </c>
      <c r="I100" s="11">
        <v>48.375681483255953</v>
      </c>
      <c r="J100" s="24">
        <v>50.48</v>
      </c>
      <c r="K100" s="24">
        <v>46.28</v>
      </c>
      <c r="L100" s="24">
        <v>48.43</v>
      </c>
    </row>
    <row r="101" spans="1:12" ht="17.100000000000001" customHeight="1">
      <c r="A101" s="9" t="s">
        <v>20</v>
      </c>
      <c r="B101" s="11">
        <v>54.212427518858973</v>
      </c>
      <c r="C101" s="11">
        <v>50.640553494100615</v>
      </c>
      <c r="D101" s="11">
        <v>55.21424149321691</v>
      </c>
      <c r="E101" s="11">
        <v>49.54524038463483</v>
      </c>
      <c r="F101" s="11">
        <v>52.377100752193037</v>
      </c>
      <c r="G101" s="11">
        <v>54.187192118226605</v>
      </c>
      <c r="H101" s="11">
        <v>55.088841860731186</v>
      </c>
      <c r="I101" s="11">
        <v>52.367349806185047</v>
      </c>
      <c r="J101" s="24">
        <v>48.5</v>
      </c>
      <c r="K101" s="24">
        <v>47.11</v>
      </c>
      <c r="L101" s="24">
        <v>44.019999999999996</v>
      </c>
    </row>
    <row r="102" spans="1:12" ht="17.100000000000001" customHeight="1">
      <c r="A102" s="9" t="s">
        <v>21</v>
      </c>
      <c r="B102" s="11">
        <v>56.321264248868509</v>
      </c>
      <c r="C102" s="11">
        <v>54.699400215985378</v>
      </c>
      <c r="D102" s="11">
        <v>51.551676917434619</v>
      </c>
      <c r="E102" s="11">
        <v>51.514477894993746</v>
      </c>
      <c r="F102" s="11">
        <v>52.213984001261032</v>
      </c>
      <c r="G102" s="11">
        <v>54.438860971524285</v>
      </c>
      <c r="H102" s="11">
        <v>54.512338694930087</v>
      </c>
      <c r="I102" s="11">
        <v>50.818825189441739</v>
      </c>
      <c r="J102" s="24">
        <v>43.64</v>
      </c>
      <c r="K102" s="24">
        <v>42.74</v>
      </c>
      <c r="L102" s="24">
        <v>41.69</v>
      </c>
    </row>
    <row r="103" spans="1:12" ht="17.100000000000001" customHeight="1">
      <c r="A103" s="9" t="s">
        <v>22</v>
      </c>
      <c r="B103" s="11">
        <v>64.569303675197389</v>
      </c>
      <c r="C103" s="11">
        <v>64.277510542748374</v>
      </c>
      <c r="D103" s="11">
        <v>64.60323601052535</v>
      </c>
      <c r="E103" s="11">
        <v>58.161772784897181</v>
      </c>
      <c r="F103" s="11">
        <v>63.172401046212563</v>
      </c>
      <c r="G103" s="11">
        <v>55.234657039711188</v>
      </c>
      <c r="H103" s="11">
        <v>53.329186058266174</v>
      </c>
      <c r="I103" s="11">
        <v>57.974098672171401</v>
      </c>
      <c r="J103" s="24">
        <v>60.27</v>
      </c>
      <c r="K103" s="24">
        <v>49.22</v>
      </c>
      <c r="L103" s="24">
        <v>50</v>
      </c>
    </row>
    <row r="104" spans="1:12" ht="17.100000000000001" customHeight="1">
      <c r="A104" s="9" t="s">
        <v>23</v>
      </c>
      <c r="B104" s="11">
        <v>55.908593567326136</v>
      </c>
      <c r="C104" s="11">
        <v>52.302803721484452</v>
      </c>
      <c r="D104" s="11">
        <v>49.517983118405041</v>
      </c>
      <c r="E104" s="11">
        <v>48.283206211701312</v>
      </c>
      <c r="F104" s="11">
        <v>55.306014839531109</v>
      </c>
      <c r="G104" s="11">
        <v>39.147286821705421</v>
      </c>
      <c r="H104" s="11">
        <v>47.947695511261742</v>
      </c>
      <c r="I104" s="11">
        <v>51.377518549415498</v>
      </c>
      <c r="J104" s="24">
        <v>54.97</v>
      </c>
      <c r="K104" s="24">
        <v>47.21</v>
      </c>
      <c r="L104" s="24">
        <v>51.09</v>
      </c>
    </row>
    <row r="105" spans="1:12" ht="17.100000000000001" customHeight="1">
      <c r="A105" s="9" t="s">
        <v>24</v>
      </c>
      <c r="B105" s="11">
        <v>57.188249850360087</v>
      </c>
      <c r="C105" s="11">
        <v>55.028948421915821</v>
      </c>
      <c r="D105" s="11">
        <v>55.724176365116932</v>
      </c>
      <c r="E105" s="11">
        <v>50.008678569048485</v>
      </c>
      <c r="F105" s="11">
        <v>49.348963543010548</v>
      </c>
      <c r="G105" s="11">
        <v>51.338766006984869</v>
      </c>
      <c r="H105" s="11">
        <v>50.87560359937342</v>
      </c>
      <c r="I105" s="11">
        <v>53.377464237771974</v>
      </c>
      <c r="J105" s="24">
        <v>50.58</v>
      </c>
      <c r="K105" s="24">
        <v>41.06</v>
      </c>
      <c r="L105" s="24">
        <v>43.89</v>
      </c>
    </row>
    <row r="106" spans="1:12" ht="17.100000000000001" customHeight="1">
      <c r="A106" s="9" t="s">
        <v>25</v>
      </c>
      <c r="B106" s="11">
        <v>72.735106984625133</v>
      </c>
      <c r="C106" s="11">
        <v>68.209721874216996</v>
      </c>
      <c r="D106" s="11">
        <v>75.13692195274713</v>
      </c>
      <c r="E106" s="11">
        <v>66.422108094888742</v>
      </c>
      <c r="F106" s="11">
        <v>72.737588642164866</v>
      </c>
      <c r="G106" s="11">
        <v>67.441860465116278</v>
      </c>
      <c r="H106" s="11">
        <v>68.202932236724394</v>
      </c>
      <c r="I106" s="11">
        <v>64.334554334554326</v>
      </c>
      <c r="J106" s="26">
        <v>53.78</v>
      </c>
      <c r="K106" s="26">
        <v>47.06</v>
      </c>
      <c r="L106" s="26">
        <v>74.070000000000007</v>
      </c>
    </row>
    <row r="107" spans="1:12" ht="17.100000000000001" customHeight="1">
      <c r="A107" s="9" t="s">
        <v>26</v>
      </c>
      <c r="B107" s="11">
        <v>57.375103796723202</v>
      </c>
      <c r="C107" s="11">
        <v>55.336090628788178</v>
      </c>
      <c r="D107" s="11">
        <v>53.994651750641438</v>
      </c>
      <c r="E107" s="11">
        <v>51.986342459939813</v>
      </c>
      <c r="F107" s="11">
        <v>53.961429454004865</v>
      </c>
      <c r="G107" s="11">
        <v>58.527131782945737</v>
      </c>
      <c r="H107" s="11">
        <v>57.567933150540227</v>
      </c>
      <c r="I107" s="11">
        <v>54.081236315188242</v>
      </c>
      <c r="J107" s="26">
        <v>51.22</v>
      </c>
      <c r="K107" s="26">
        <v>45.21</v>
      </c>
      <c r="L107" s="26">
        <v>40.43</v>
      </c>
    </row>
    <row r="108" spans="1:12" ht="17.100000000000001" customHeight="1">
      <c r="A108" s="9" t="s">
        <v>27</v>
      </c>
      <c r="B108" s="11">
        <v>54.390444715169025</v>
      </c>
      <c r="C108" s="11">
        <v>65.527464148984492</v>
      </c>
      <c r="D108" s="11">
        <v>58.740666605035784</v>
      </c>
      <c r="E108" s="11">
        <v>50.961553160590057</v>
      </c>
      <c r="F108" s="11">
        <v>60.653547513730807</v>
      </c>
      <c r="G108" s="11">
        <v>59.813084112149525</v>
      </c>
      <c r="H108" s="11">
        <v>46.02630113350952</v>
      </c>
      <c r="I108" s="11">
        <v>55.271543192016004</v>
      </c>
      <c r="J108" s="26">
        <v>50.89</v>
      </c>
      <c r="K108" s="26">
        <v>45.39</v>
      </c>
      <c r="L108" s="26">
        <v>49.669999999999995</v>
      </c>
    </row>
    <row r="109" spans="1:12" ht="18.75" customHeight="1">
      <c r="A109" s="9" t="s">
        <v>28</v>
      </c>
      <c r="B109" s="11">
        <v>63.623949114690824</v>
      </c>
      <c r="C109" s="11">
        <v>62.041921007239559</v>
      </c>
      <c r="D109" s="11">
        <v>62.814540700568493</v>
      </c>
      <c r="E109" s="11">
        <v>56.198656613222788</v>
      </c>
      <c r="F109" s="11">
        <v>61.065759027654352</v>
      </c>
      <c r="G109" s="11">
        <v>65.975103734439827</v>
      </c>
      <c r="H109" s="11">
        <v>52.502556768737151</v>
      </c>
      <c r="I109" s="11">
        <v>62.15238485162574</v>
      </c>
      <c r="J109" s="26">
        <v>54.89</v>
      </c>
      <c r="K109" s="26">
        <v>49.86</v>
      </c>
      <c r="L109" s="26">
        <v>38.61</v>
      </c>
    </row>
    <row r="110" spans="1:12" ht="17.100000000000001" customHeight="1">
      <c r="A110" s="9" t="s">
        <v>29</v>
      </c>
      <c r="B110" s="11">
        <v>63.404551985370972</v>
      </c>
      <c r="C110" s="11">
        <v>61.435018756825386</v>
      </c>
      <c r="D110" s="11">
        <v>61.063731632365425</v>
      </c>
      <c r="E110" s="11">
        <v>54.206118445750242</v>
      </c>
      <c r="F110" s="11">
        <v>63.397996298402461</v>
      </c>
      <c r="G110" s="11">
        <v>64.197530864197532</v>
      </c>
      <c r="H110" s="11">
        <v>62.870157764734138</v>
      </c>
      <c r="I110" s="11">
        <v>65.468817069540819</v>
      </c>
      <c r="J110" s="26">
        <v>55.82</v>
      </c>
      <c r="K110" s="26">
        <v>52.58</v>
      </c>
      <c r="L110" s="26">
        <v>36</v>
      </c>
    </row>
    <row r="111" spans="1:12" ht="17.100000000000001" customHeight="1">
      <c r="A111" s="9" t="s">
        <v>30</v>
      </c>
      <c r="B111" s="11">
        <v>57.256734820683633</v>
      </c>
      <c r="C111" s="11">
        <v>54.751788133705148</v>
      </c>
      <c r="D111" s="11">
        <v>54.782044712394558</v>
      </c>
      <c r="E111" s="11">
        <v>49.876082062857989</v>
      </c>
      <c r="F111" s="11">
        <v>52.309101220493424</v>
      </c>
      <c r="G111" s="10">
        <v>52.166864800605204</v>
      </c>
      <c r="H111" s="10">
        <v>50.645804542661836</v>
      </c>
      <c r="I111" s="10">
        <v>51.824123779242115</v>
      </c>
      <c r="J111" s="24">
        <v>49.21</v>
      </c>
      <c r="K111" s="24">
        <v>43.62</v>
      </c>
      <c r="L111" s="24">
        <v>42.01</v>
      </c>
    </row>
    <row r="112" spans="1:12" ht="17.100000000000001" customHeight="1">
      <c r="A112" s="9" t="s">
        <v>31</v>
      </c>
      <c r="B112" s="11">
        <v>56.986389202675866</v>
      </c>
      <c r="C112" s="11">
        <v>54.311880028373601</v>
      </c>
      <c r="D112" s="11">
        <v>54.373586217904624</v>
      </c>
      <c r="E112" s="11">
        <v>49.48297198107344</v>
      </c>
      <c r="F112" s="11">
        <v>51.655830362962433</v>
      </c>
      <c r="G112" s="10">
        <v>51.296491845594275</v>
      </c>
      <c r="H112" s="10">
        <v>50.21684354607131</v>
      </c>
      <c r="I112" s="10">
        <v>59.928715106085519</v>
      </c>
      <c r="J112" s="24">
        <v>48.76</v>
      </c>
      <c r="K112" s="24">
        <v>43.11</v>
      </c>
      <c r="L112" s="24">
        <v>42.1</v>
      </c>
    </row>
    <row r="113" spans="1:13" ht="17.100000000000001" customHeight="1">
      <c r="A113" s="13" t="s">
        <v>32</v>
      </c>
      <c r="B113" s="15">
        <v>60.584357249003091</v>
      </c>
      <c r="C113" s="15">
        <v>59.915867131539002</v>
      </c>
      <c r="D113" s="15">
        <v>59.157249478704671</v>
      </c>
      <c r="E113" s="15">
        <v>54.082156329116387</v>
      </c>
      <c r="F113" s="15">
        <v>58.732659650561978</v>
      </c>
      <c r="G113" s="14">
        <v>62.328767123287676</v>
      </c>
      <c r="H113" s="14">
        <v>54.642986240800226</v>
      </c>
      <c r="I113" s="14">
        <v>52.35589195132664</v>
      </c>
      <c r="J113" s="25">
        <v>52.94</v>
      </c>
      <c r="K113" s="25">
        <v>47.49</v>
      </c>
      <c r="L113" s="25">
        <v>41.4</v>
      </c>
    </row>
    <row r="114" spans="1:13">
      <c r="L114" s="3"/>
    </row>
    <row r="115" spans="1:13" ht="18.95" customHeight="1">
      <c r="B115" s="3"/>
      <c r="C115" s="3"/>
      <c r="D115" s="3"/>
      <c r="E115" s="3"/>
      <c r="F115" s="3"/>
      <c r="G115" s="3"/>
      <c r="H115" s="3"/>
      <c r="I115" s="3"/>
      <c r="J115" s="3"/>
      <c r="K115" s="3"/>
      <c r="L115" s="3"/>
      <c r="M115" s="3"/>
    </row>
    <row r="116" spans="1:13" s="58" customFormat="1" ht="14.1" customHeight="1">
      <c r="A116" s="60" t="s">
        <v>220</v>
      </c>
      <c r="M116" s="59"/>
    </row>
    <row r="117" spans="1:13" ht="15.75" customHeight="1">
      <c r="A117" s="6" t="s">
        <v>220</v>
      </c>
      <c r="B117" s="6" t="s">
        <v>6</v>
      </c>
      <c r="C117" s="6" t="s">
        <v>7</v>
      </c>
      <c r="D117" s="6" t="s">
        <v>8</v>
      </c>
      <c r="E117" s="6" t="s">
        <v>1</v>
      </c>
      <c r="F117" s="6" t="s">
        <v>0</v>
      </c>
      <c r="G117" s="6" t="s">
        <v>37</v>
      </c>
      <c r="H117" s="6" t="s">
        <v>193</v>
      </c>
      <c r="I117" s="6" t="s">
        <v>195</v>
      </c>
      <c r="J117" s="6" t="s">
        <v>196</v>
      </c>
      <c r="K117" s="6">
        <v>2021</v>
      </c>
      <c r="L117" s="6">
        <v>2022</v>
      </c>
    </row>
    <row r="118" spans="1:13" ht="17.100000000000001" customHeight="1">
      <c r="A118" s="7" t="s">
        <v>9</v>
      </c>
      <c r="B118" s="8">
        <v>41.829414774381618</v>
      </c>
      <c r="C118" s="8">
        <v>48.112479752311842</v>
      </c>
      <c r="D118" s="8">
        <v>43.890333686549866</v>
      </c>
      <c r="E118" s="8">
        <v>55.716031910395621</v>
      </c>
      <c r="F118" s="8">
        <v>54.424592390182198</v>
      </c>
      <c r="G118" s="8">
        <v>47.69874476987448</v>
      </c>
      <c r="H118" s="8">
        <v>53.703871183564011</v>
      </c>
      <c r="I118" s="8">
        <v>50.104077194496064</v>
      </c>
      <c r="J118" s="23">
        <v>54.93</v>
      </c>
      <c r="K118" s="23">
        <v>60.12</v>
      </c>
      <c r="L118" s="23">
        <v>62.350000000000009</v>
      </c>
    </row>
    <row r="119" spans="1:13" ht="17.100000000000001" customHeight="1">
      <c r="A119" s="9" t="s">
        <v>10</v>
      </c>
      <c r="B119" s="11">
        <v>42.831740814726096</v>
      </c>
      <c r="C119" s="11">
        <v>47.012900609909799</v>
      </c>
      <c r="D119" s="11">
        <v>48.157477277714143</v>
      </c>
      <c r="E119" s="11">
        <v>56.478792633723231</v>
      </c>
      <c r="F119" s="11">
        <v>55.101079895548288</v>
      </c>
      <c r="G119" s="11">
        <v>47.668393782383419</v>
      </c>
      <c r="H119" s="11">
        <v>55.261101209270556</v>
      </c>
      <c r="I119" s="11">
        <v>46.253069842322361</v>
      </c>
      <c r="J119" s="24">
        <v>54.17</v>
      </c>
      <c r="K119" s="24">
        <v>59.16</v>
      </c>
      <c r="L119" s="24">
        <v>65.349999999999994</v>
      </c>
    </row>
    <row r="120" spans="1:13" ht="17.100000000000001" customHeight="1">
      <c r="A120" s="9" t="s">
        <v>11</v>
      </c>
      <c r="B120" s="11">
        <v>40.067171516311902</v>
      </c>
      <c r="C120" s="11">
        <v>47.712276028253648</v>
      </c>
      <c r="D120" s="11">
        <v>45.875944266463762</v>
      </c>
      <c r="E120" s="11">
        <v>48.930230758951666</v>
      </c>
      <c r="F120" s="11">
        <v>46.269455156466321</v>
      </c>
      <c r="G120" s="10">
        <v>52.287581699346411</v>
      </c>
      <c r="H120" s="10">
        <v>52.967041489505625</v>
      </c>
      <c r="I120" s="10">
        <v>53.685646014648327</v>
      </c>
      <c r="J120" s="24">
        <v>53.86</v>
      </c>
      <c r="K120" s="24">
        <v>60.5</v>
      </c>
      <c r="L120" s="24">
        <v>64.47</v>
      </c>
    </row>
    <row r="121" spans="1:13" ht="17.100000000000001" customHeight="1">
      <c r="A121" s="9" t="s">
        <v>12</v>
      </c>
      <c r="B121" s="11">
        <v>41.640486503761032</v>
      </c>
      <c r="C121" s="11">
        <v>49.484760651000052</v>
      </c>
      <c r="D121" s="11">
        <v>52.986478701864932</v>
      </c>
      <c r="E121" s="11">
        <v>56.494346795575368</v>
      </c>
      <c r="F121" s="11">
        <v>52.561275368102727</v>
      </c>
      <c r="G121" s="11">
        <v>53.537284894837477</v>
      </c>
      <c r="H121" s="11">
        <v>56.362252482082198</v>
      </c>
      <c r="I121" s="11">
        <v>51.061973050635558</v>
      </c>
      <c r="J121" s="24">
        <v>55.12</v>
      </c>
      <c r="K121" s="24">
        <v>56.17</v>
      </c>
      <c r="L121" s="24">
        <v>57.28</v>
      </c>
    </row>
    <row r="122" spans="1:13" ht="17.100000000000001" customHeight="1">
      <c r="A122" s="9" t="s">
        <v>13</v>
      </c>
      <c r="B122" s="11">
        <v>45.182166359703288</v>
      </c>
      <c r="C122" s="11">
        <v>42.069157476032053</v>
      </c>
      <c r="D122" s="11">
        <v>45.369791963336013</v>
      </c>
      <c r="E122" s="11">
        <v>51.438451639283315</v>
      </c>
      <c r="F122" s="11">
        <v>50.324368204601669</v>
      </c>
      <c r="G122" s="10">
        <v>49.23413566739606</v>
      </c>
      <c r="H122" s="10">
        <v>44.960025298343751</v>
      </c>
      <c r="I122" s="10">
        <v>50.792101091048501</v>
      </c>
      <c r="J122" s="24">
        <v>46.91</v>
      </c>
      <c r="K122" s="24">
        <v>57.87</v>
      </c>
      <c r="L122" s="24">
        <v>59.95</v>
      </c>
    </row>
    <row r="123" spans="1:13" ht="17.100000000000001" customHeight="1">
      <c r="A123" s="9" t="s">
        <v>14</v>
      </c>
      <c r="B123" s="11">
        <v>43.786628793035057</v>
      </c>
      <c r="C123" s="11">
        <v>45.641762120437491</v>
      </c>
      <c r="D123" s="11">
        <v>44.571098680804681</v>
      </c>
      <c r="E123" s="11">
        <v>53.695970512859297</v>
      </c>
      <c r="F123" s="11">
        <v>51.752936160106273</v>
      </c>
      <c r="G123" s="11">
        <v>44.663382594417079</v>
      </c>
      <c r="H123" s="11">
        <v>50.743763678740684</v>
      </c>
      <c r="I123" s="11">
        <v>47.299696904090723</v>
      </c>
      <c r="J123" s="24">
        <v>52.44</v>
      </c>
      <c r="K123" s="24">
        <v>55.76</v>
      </c>
      <c r="L123" s="24">
        <v>56.34</v>
      </c>
    </row>
    <row r="124" spans="1:13" ht="17.100000000000001" customHeight="1">
      <c r="A124" s="9" t="s">
        <v>15</v>
      </c>
      <c r="B124" s="11">
        <v>43.097223138642143</v>
      </c>
      <c r="C124" s="11">
        <v>47.44392439688982</v>
      </c>
      <c r="D124" s="11">
        <v>40.37406066080186</v>
      </c>
      <c r="E124" s="11">
        <v>47.97192248876393</v>
      </c>
      <c r="F124" s="11">
        <v>45.264820226489171</v>
      </c>
      <c r="G124" s="10">
        <v>52.240896358543424</v>
      </c>
      <c r="H124" s="10">
        <v>51.614906926020531</v>
      </c>
      <c r="I124" s="10">
        <v>45.47870638296569</v>
      </c>
      <c r="J124" s="24">
        <v>53.99</v>
      </c>
      <c r="K124" s="24">
        <v>55.84</v>
      </c>
      <c r="L124" s="24">
        <v>57.720000000000006</v>
      </c>
    </row>
    <row r="125" spans="1:13" ht="17.100000000000001" customHeight="1">
      <c r="A125" s="9" t="s">
        <v>16</v>
      </c>
      <c r="B125" s="11">
        <v>44.07181572703179</v>
      </c>
      <c r="C125" s="11">
        <v>45.383630142761248</v>
      </c>
      <c r="D125" s="11">
        <v>47.530967530235287</v>
      </c>
      <c r="E125" s="11">
        <v>52.118911161442611</v>
      </c>
      <c r="F125" s="11">
        <v>48.041610629976098</v>
      </c>
      <c r="G125" s="11">
        <v>46.127946127946132</v>
      </c>
      <c r="H125" s="11">
        <v>48.48674182646895</v>
      </c>
      <c r="I125" s="11">
        <v>44.791744441309099</v>
      </c>
      <c r="J125" s="24">
        <v>48.98</v>
      </c>
      <c r="K125" s="24">
        <v>60.73</v>
      </c>
      <c r="L125" s="24">
        <v>63.859999999999992</v>
      </c>
    </row>
    <row r="126" spans="1:13" ht="17.100000000000001" customHeight="1">
      <c r="A126" s="9" t="s">
        <v>17</v>
      </c>
      <c r="B126" s="11">
        <v>44.608428995752007</v>
      </c>
      <c r="C126" s="11">
        <v>44.281785547028917</v>
      </c>
      <c r="D126" s="11">
        <v>46.554206178445106</v>
      </c>
      <c r="E126" s="11">
        <v>48.459030050124269</v>
      </c>
      <c r="F126" s="11">
        <v>43.637613144397172</v>
      </c>
      <c r="G126" s="11">
        <v>48.241206030150749</v>
      </c>
      <c r="H126" s="11">
        <v>46.636538434835366</v>
      </c>
      <c r="I126" s="11">
        <v>46.4219687066593</v>
      </c>
      <c r="J126" s="24">
        <v>50.1</v>
      </c>
      <c r="K126" s="24">
        <v>56.37</v>
      </c>
      <c r="L126" s="24">
        <v>58.78</v>
      </c>
    </row>
    <row r="127" spans="1:13" ht="17.100000000000001" customHeight="1">
      <c r="A127" s="9" t="s">
        <v>18</v>
      </c>
      <c r="B127" s="11">
        <v>48.750819598468915</v>
      </c>
      <c r="C127" s="11">
        <v>48.992123291118205</v>
      </c>
      <c r="D127" s="11">
        <v>48.775532885347658</v>
      </c>
      <c r="E127" s="11">
        <v>48.752356030031791</v>
      </c>
      <c r="F127" s="11">
        <v>50.189127252056977</v>
      </c>
      <c r="G127" s="11">
        <v>51.891891891891895</v>
      </c>
      <c r="H127" s="11">
        <v>53.082298831146154</v>
      </c>
      <c r="I127" s="11">
        <v>52.362164229532759</v>
      </c>
      <c r="J127" s="24">
        <v>56.84</v>
      </c>
      <c r="K127" s="24">
        <v>54.7</v>
      </c>
      <c r="L127" s="24">
        <v>49.86</v>
      </c>
    </row>
    <row r="128" spans="1:13" ht="17.100000000000001" customHeight="1">
      <c r="A128" s="9" t="s">
        <v>19</v>
      </c>
      <c r="B128" s="11">
        <v>43.802199345657293</v>
      </c>
      <c r="C128" s="11">
        <v>44.650176370576808</v>
      </c>
      <c r="D128" s="11">
        <v>47.772408029875606</v>
      </c>
      <c r="E128" s="11">
        <v>48.86331539371735</v>
      </c>
      <c r="F128" s="11">
        <v>50.27624561255773</v>
      </c>
      <c r="G128" s="11">
        <v>45.972495088408643</v>
      </c>
      <c r="H128" s="11">
        <v>47.420349320801648</v>
      </c>
      <c r="I128" s="11">
        <v>51.62431851674404</v>
      </c>
      <c r="J128" s="24">
        <v>49.52</v>
      </c>
      <c r="K128" s="24">
        <v>53.72</v>
      </c>
      <c r="L128" s="24">
        <v>51.570000000000007</v>
      </c>
    </row>
    <row r="129" spans="1:13" ht="17.100000000000001" customHeight="1">
      <c r="A129" s="9" t="s">
        <v>20</v>
      </c>
      <c r="B129" s="11">
        <v>45.787572481141027</v>
      </c>
      <c r="C129" s="11">
        <v>49.359446505899385</v>
      </c>
      <c r="D129" s="11">
        <v>44.785758506783083</v>
      </c>
      <c r="E129" s="11">
        <v>50.454759615365163</v>
      </c>
      <c r="F129" s="11">
        <v>47.622899247806963</v>
      </c>
      <c r="G129" s="11">
        <v>45.812807881773395</v>
      </c>
      <c r="H129" s="11">
        <v>44.911158139269105</v>
      </c>
      <c r="I129" s="11">
        <v>47.632650193814868</v>
      </c>
      <c r="J129" s="24">
        <v>51.5</v>
      </c>
      <c r="K129" s="24">
        <v>52.89</v>
      </c>
      <c r="L129" s="24">
        <v>55.98</v>
      </c>
    </row>
    <row r="130" spans="1:13" ht="17.100000000000001" customHeight="1">
      <c r="A130" s="9" t="s">
        <v>21</v>
      </c>
      <c r="B130" s="11">
        <v>43.678735751131491</v>
      </c>
      <c r="C130" s="11">
        <v>45.300599784014622</v>
      </c>
      <c r="D130" s="11">
        <v>48.448323082565381</v>
      </c>
      <c r="E130" s="11">
        <v>48.485522105006254</v>
      </c>
      <c r="F130" s="11">
        <v>47.786015998738968</v>
      </c>
      <c r="G130" s="11">
        <v>45.561139028475708</v>
      </c>
      <c r="H130" s="11">
        <v>45.487661305069246</v>
      </c>
      <c r="I130" s="11">
        <v>49.181174810558723</v>
      </c>
      <c r="J130" s="24">
        <v>56.36</v>
      </c>
      <c r="K130" s="24">
        <v>57.26</v>
      </c>
      <c r="L130" s="24">
        <v>58.309999999999995</v>
      </c>
    </row>
    <row r="131" spans="1:13" ht="17.100000000000001" customHeight="1">
      <c r="A131" s="9" t="s">
        <v>22</v>
      </c>
      <c r="B131" s="11">
        <v>35.430696324802675</v>
      </c>
      <c r="C131" s="11">
        <v>35.722489457251726</v>
      </c>
      <c r="D131" s="11">
        <v>35.396763989474621</v>
      </c>
      <c r="E131" s="11">
        <v>41.838227215102812</v>
      </c>
      <c r="F131" s="11">
        <v>36.827598953787358</v>
      </c>
      <c r="G131" s="11">
        <v>44.765342960288805</v>
      </c>
      <c r="H131" s="11">
        <v>46.670813941734387</v>
      </c>
      <c r="I131" s="11">
        <v>42.025901327828159</v>
      </c>
      <c r="J131" s="24">
        <v>39.729999999999997</v>
      </c>
      <c r="K131" s="24">
        <v>50.78</v>
      </c>
      <c r="L131" s="24">
        <v>50</v>
      </c>
    </row>
    <row r="132" spans="1:13" ht="17.100000000000001" customHeight="1">
      <c r="A132" s="9" t="s">
        <v>23</v>
      </c>
      <c r="B132" s="11">
        <v>44.091406432673864</v>
      </c>
      <c r="C132" s="11">
        <v>47.697196278515548</v>
      </c>
      <c r="D132" s="11">
        <v>50.482016881594959</v>
      </c>
      <c r="E132" s="11">
        <v>51.716793788298688</v>
      </c>
      <c r="F132" s="11">
        <v>44.693985160468891</v>
      </c>
      <c r="G132" s="11">
        <v>60.852713178294572</v>
      </c>
      <c r="H132" s="11">
        <v>52.052304488738322</v>
      </c>
      <c r="I132" s="11">
        <v>48.622481450584289</v>
      </c>
      <c r="J132" s="24">
        <v>45.03</v>
      </c>
      <c r="K132" s="24">
        <v>52.79</v>
      </c>
      <c r="L132" s="24">
        <v>48.91</v>
      </c>
    </row>
    <row r="133" spans="1:13" ht="17.100000000000001" customHeight="1">
      <c r="A133" s="9" t="s">
        <v>24</v>
      </c>
      <c r="B133" s="11">
        <v>42.811750149639913</v>
      </c>
      <c r="C133" s="11">
        <v>44.971051578084179</v>
      </c>
      <c r="D133" s="11">
        <v>44.275823634883068</v>
      </c>
      <c r="E133" s="11">
        <v>49.991321430951515</v>
      </c>
      <c r="F133" s="11">
        <v>50.651036456989452</v>
      </c>
      <c r="G133" s="11">
        <v>48.661233993015138</v>
      </c>
      <c r="H133" s="11">
        <v>49.124396400626338</v>
      </c>
      <c r="I133" s="11">
        <v>46.62253576222691</v>
      </c>
      <c r="J133" s="24">
        <v>49.42</v>
      </c>
      <c r="K133" s="24">
        <v>58.94</v>
      </c>
      <c r="L133" s="24">
        <v>56.110000000000007</v>
      </c>
    </row>
    <row r="134" spans="1:13" ht="17.100000000000001" customHeight="1">
      <c r="A134" s="9" t="s">
        <v>25</v>
      </c>
      <c r="B134" s="11">
        <v>27.26489301537487</v>
      </c>
      <c r="C134" s="11">
        <v>31.790278125783011</v>
      </c>
      <c r="D134" s="11">
        <v>24.86307804725287</v>
      </c>
      <c r="E134" s="11">
        <v>33.577891905111265</v>
      </c>
      <c r="F134" s="11">
        <v>27.262411357835116</v>
      </c>
      <c r="G134" s="11">
        <v>32.558139534883722</v>
      </c>
      <c r="H134" s="11">
        <v>31.797067763275511</v>
      </c>
      <c r="I134" s="11">
        <v>35.66544566544566</v>
      </c>
      <c r="J134" s="26">
        <v>46.22</v>
      </c>
      <c r="K134" s="26">
        <v>52.94</v>
      </c>
      <c r="L134" s="26">
        <v>25.929999999999996</v>
      </c>
    </row>
    <row r="135" spans="1:13" ht="17.100000000000001" customHeight="1">
      <c r="A135" s="9" t="s">
        <v>26</v>
      </c>
      <c r="B135" s="11">
        <v>42.624896203276791</v>
      </c>
      <c r="C135" s="11">
        <v>44.663909371211865</v>
      </c>
      <c r="D135" s="11">
        <v>46.005348249358562</v>
      </c>
      <c r="E135" s="11">
        <v>48.013657540060187</v>
      </c>
      <c r="F135" s="11">
        <v>46.038570545995135</v>
      </c>
      <c r="G135" s="11">
        <v>41.472868217054263</v>
      </c>
      <c r="H135" s="11">
        <v>42.432066849459851</v>
      </c>
      <c r="I135" s="11">
        <v>45.918763684811829</v>
      </c>
      <c r="J135" s="26">
        <v>48.78</v>
      </c>
      <c r="K135" s="26">
        <v>54.79</v>
      </c>
      <c r="L135" s="26">
        <v>59.57</v>
      </c>
    </row>
    <row r="136" spans="1:13" ht="17.100000000000001" customHeight="1">
      <c r="A136" s="9" t="s">
        <v>27</v>
      </c>
      <c r="B136" s="11">
        <v>45.609555284830975</v>
      </c>
      <c r="C136" s="11">
        <v>34.472535851015508</v>
      </c>
      <c r="D136" s="11">
        <v>41.259333394964216</v>
      </c>
      <c r="E136" s="11">
        <v>49.038446839409943</v>
      </c>
      <c r="F136" s="11">
        <v>39.346452486269172</v>
      </c>
      <c r="G136" s="11">
        <v>40.186915887850468</v>
      </c>
      <c r="H136" s="11">
        <v>53.973698866490516</v>
      </c>
      <c r="I136" s="11">
        <v>44.728456807983882</v>
      </c>
      <c r="J136" s="26">
        <v>49.11</v>
      </c>
      <c r="K136" s="26">
        <v>54.61</v>
      </c>
      <c r="L136" s="26">
        <v>50.33</v>
      </c>
    </row>
    <row r="137" spans="1:13" ht="19.5" customHeight="1">
      <c r="A137" s="9" t="s">
        <v>28</v>
      </c>
      <c r="B137" s="11">
        <v>36.376050885309176</v>
      </c>
      <c r="C137" s="11">
        <v>37.958078992760434</v>
      </c>
      <c r="D137" s="11">
        <v>37.1854592994315</v>
      </c>
      <c r="E137" s="11">
        <v>43.801343386777212</v>
      </c>
      <c r="F137" s="11">
        <v>38.934240972345563</v>
      </c>
      <c r="G137" s="11">
        <v>34.024896265560166</v>
      </c>
      <c r="H137" s="11">
        <v>47.497443231263468</v>
      </c>
      <c r="I137" s="11">
        <v>37.847615148374203</v>
      </c>
      <c r="J137" s="26">
        <v>45.11</v>
      </c>
      <c r="K137" s="26">
        <v>50.14</v>
      </c>
      <c r="L137" s="26">
        <v>61.39</v>
      </c>
    </row>
    <row r="138" spans="1:13" ht="17.100000000000001" customHeight="1">
      <c r="A138" s="9" t="s">
        <v>29</v>
      </c>
      <c r="B138" s="11">
        <v>36.595448014629042</v>
      </c>
      <c r="C138" s="11">
        <v>38.564981243174607</v>
      </c>
      <c r="D138" s="11">
        <v>38.936268367634575</v>
      </c>
      <c r="E138" s="11">
        <v>45.793881554249758</v>
      </c>
      <c r="F138" s="11">
        <v>36.602003701597532</v>
      </c>
      <c r="G138" s="11">
        <v>35.802469135802468</v>
      </c>
      <c r="H138" s="11">
        <v>37.12984223526577</v>
      </c>
      <c r="I138" s="11">
        <v>34.531182930459124</v>
      </c>
      <c r="J138" s="26">
        <v>44.18</v>
      </c>
      <c r="K138" s="26">
        <v>47.42</v>
      </c>
      <c r="L138" s="26">
        <v>64</v>
      </c>
    </row>
    <row r="139" spans="1:13" ht="17.100000000000001" customHeight="1">
      <c r="A139" s="9" t="s">
        <v>30</v>
      </c>
      <c r="B139" s="11">
        <v>42.743265179316367</v>
      </c>
      <c r="C139" s="11">
        <v>45.248211866294852</v>
      </c>
      <c r="D139" s="11">
        <v>45.217955287605442</v>
      </c>
      <c r="E139" s="11">
        <v>50.123917937142011</v>
      </c>
      <c r="F139" s="11">
        <v>47.690898779506576</v>
      </c>
      <c r="G139" s="10">
        <v>47.833135199394789</v>
      </c>
      <c r="H139" s="10">
        <v>49.354195457337866</v>
      </c>
      <c r="I139" s="10">
        <v>47.644108048669601</v>
      </c>
      <c r="J139" s="26">
        <v>50.79</v>
      </c>
      <c r="K139" s="26">
        <v>56.38</v>
      </c>
      <c r="L139" s="24">
        <v>57.989999999999995</v>
      </c>
    </row>
    <row r="140" spans="1:13" ht="17.100000000000001" customHeight="1">
      <c r="A140" s="9" t="s">
        <v>31</v>
      </c>
      <c r="B140" s="11">
        <v>43.013610797324134</v>
      </c>
      <c r="C140" s="11">
        <v>45.688119971626399</v>
      </c>
      <c r="D140" s="11">
        <v>45.626413782095376</v>
      </c>
      <c r="E140" s="11">
        <v>50.51702801892656</v>
      </c>
      <c r="F140" s="11">
        <v>48.344169637037567</v>
      </c>
      <c r="G140" s="10">
        <v>48.703508154405725</v>
      </c>
      <c r="H140" s="10">
        <v>49.783156453928861</v>
      </c>
      <c r="I140" s="10">
        <v>48.175876220754866</v>
      </c>
      <c r="J140" s="24">
        <v>51.24</v>
      </c>
      <c r="K140" s="24">
        <v>56.89</v>
      </c>
      <c r="L140" s="24">
        <v>57.9</v>
      </c>
    </row>
    <row r="141" spans="1:13" ht="17.100000000000001" customHeight="1">
      <c r="A141" s="13" t="s">
        <v>32</v>
      </c>
      <c r="B141" s="15">
        <v>39.415642750996909</v>
      </c>
      <c r="C141" s="15">
        <v>40.084132868460983</v>
      </c>
      <c r="D141" s="15">
        <v>40.842750521295329</v>
      </c>
      <c r="E141" s="15">
        <v>45.917843670883613</v>
      </c>
      <c r="F141" s="15">
        <v>41.267340349437937</v>
      </c>
      <c r="G141" s="14">
        <v>37.671232876712331</v>
      </c>
      <c r="H141" s="14">
        <v>45.357013759199397</v>
      </c>
      <c r="I141" s="14">
        <v>40.071284893914402</v>
      </c>
      <c r="J141" s="31">
        <v>47.06</v>
      </c>
      <c r="K141" s="31">
        <v>52.51</v>
      </c>
      <c r="L141" s="25">
        <v>58.599999999999994</v>
      </c>
    </row>
    <row r="142" spans="1:13" ht="15" customHeight="1">
      <c r="B142" s="57"/>
      <c r="C142" s="57"/>
      <c r="D142" s="57"/>
      <c r="E142" s="57"/>
      <c r="F142" s="57"/>
      <c r="G142" s="57"/>
      <c r="H142" s="57"/>
      <c r="I142" s="57"/>
      <c r="J142" s="57"/>
      <c r="K142" s="57"/>
      <c r="L142" s="3"/>
    </row>
    <row r="143" spans="1:13" ht="21.95" customHeight="1">
      <c r="B143" s="57"/>
      <c r="C143" s="57"/>
      <c r="D143" s="57"/>
      <c r="E143" s="57"/>
      <c r="F143" s="57"/>
      <c r="G143" s="57"/>
      <c r="H143" s="57"/>
      <c r="I143" s="57"/>
      <c r="J143" s="57"/>
      <c r="K143" s="57"/>
      <c r="L143" s="57"/>
      <c r="M143" s="3"/>
    </row>
    <row r="144" spans="1:13" s="58" customFormat="1" ht="14.1" customHeight="1">
      <c r="A144" s="60" t="s">
        <v>229</v>
      </c>
      <c r="M144" s="59"/>
    </row>
    <row r="145" spans="1:12" ht="24" customHeight="1">
      <c r="A145" s="6" t="s">
        <v>229</v>
      </c>
      <c r="B145" s="6" t="s">
        <v>6</v>
      </c>
      <c r="C145" s="6" t="s">
        <v>7</v>
      </c>
      <c r="D145" s="6" t="s">
        <v>8</v>
      </c>
      <c r="E145" s="6" t="s">
        <v>1</v>
      </c>
      <c r="F145" s="6" t="s">
        <v>0</v>
      </c>
      <c r="G145" s="6" t="s">
        <v>37</v>
      </c>
      <c r="H145" s="6" t="s">
        <v>193</v>
      </c>
      <c r="I145" s="6" t="s">
        <v>195</v>
      </c>
      <c r="J145" s="6" t="s">
        <v>196</v>
      </c>
      <c r="K145" s="6">
        <v>2021</v>
      </c>
      <c r="L145" s="6">
        <v>2022</v>
      </c>
    </row>
    <row r="146" spans="1:12" ht="17.100000000000001" customHeight="1">
      <c r="A146" s="7" t="s">
        <v>9</v>
      </c>
      <c r="B146" s="8">
        <v>12.812092852488773</v>
      </c>
      <c r="C146" s="8">
        <v>20.556103877057723</v>
      </c>
      <c r="D146" s="8">
        <v>9.4213841386373414</v>
      </c>
      <c r="E146" s="8">
        <v>14.397177091681202</v>
      </c>
      <c r="F146" s="8">
        <v>3.6862810567795559</v>
      </c>
      <c r="G146" s="8">
        <v>13.561253561253562</v>
      </c>
      <c r="H146" s="8">
        <v>11.31416902039099</v>
      </c>
      <c r="I146" s="8">
        <v>11.020000000000001</v>
      </c>
      <c r="J146" s="8">
        <v>12.34</v>
      </c>
      <c r="K146" s="8">
        <v>9.94</v>
      </c>
      <c r="L146" s="23">
        <v>15.642683077312725</v>
      </c>
    </row>
    <row r="147" spans="1:12" ht="17.100000000000001" customHeight="1">
      <c r="A147" s="9" t="s">
        <v>10</v>
      </c>
      <c r="B147" s="11">
        <v>31.210317687970335</v>
      </c>
      <c r="C147" s="11">
        <v>11.612418072483926</v>
      </c>
      <c r="D147" s="11">
        <v>14.98887632293639</v>
      </c>
      <c r="E147" s="11">
        <v>18.21988894450897</v>
      </c>
      <c r="F147" s="11">
        <v>2.8135644790487926</v>
      </c>
      <c r="G147" s="11">
        <v>14.36502428868841</v>
      </c>
      <c r="H147" s="11">
        <v>9.925059902601884</v>
      </c>
      <c r="I147" s="11">
        <v>12.379999999999999</v>
      </c>
      <c r="J147" s="11">
        <v>12.379999999999999</v>
      </c>
      <c r="K147" s="11">
        <v>8.2899999999999991</v>
      </c>
      <c r="L147" s="24">
        <v>13.531901618856153</v>
      </c>
    </row>
    <row r="148" spans="1:12" ht="17.100000000000001" customHeight="1">
      <c r="A148" s="9" t="s">
        <v>11</v>
      </c>
      <c r="B148" s="11">
        <v>15.351292269085905</v>
      </c>
      <c r="C148" s="11">
        <v>21.557004417259346</v>
      </c>
      <c r="D148" s="11">
        <v>11.412742829732267</v>
      </c>
      <c r="E148" s="11">
        <v>11.826965027721529</v>
      </c>
      <c r="F148" s="11">
        <v>8.8128691133656076</v>
      </c>
      <c r="G148" s="11">
        <v>15.274034141958669</v>
      </c>
      <c r="H148" s="11">
        <v>11.332491447993446</v>
      </c>
      <c r="I148" s="11">
        <v>10.45</v>
      </c>
      <c r="J148" s="11">
        <v>13.969999999999999</v>
      </c>
      <c r="K148" s="11">
        <v>8.1999999999999993</v>
      </c>
      <c r="L148" s="24">
        <v>15.7603587192808</v>
      </c>
    </row>
    <row r="149" spans="1:12" ht="17.100000000000001" customHeight="1">
      <c r="A149" s="9" t="s">
        <v>12</v>
      </c>
      <c r="B149" s="11">
        <v>21.762716902752029</v>
      </c>
      <c r="C149" s="11">
        <v>20.157021517059245</v>
      </c>
      <c r="D149" s="11">
        <v>9.6498218493006487</v>
      </c>
      <c r="E149" s="11">
        <v>15.182341468223573</v>
      </c>
      <c r="F149" s="11">
        <v>10.313730826074007</v>
      </c>
      <c r="G149" s="11">
        <v>11.874032008260196</v>
      </c>
      <c r="H149" s="11">
        <v>9.9542732389506323</v>
      </c>
      <c r="I149" s="11">
        <v>16.400000000000002</v>
      </c>
      <c r="J149" s="11">
        <v>13.56</v>
      </c>
      <c r="K149" s="11">
        <v>5.97</v>
      </c>
      <c r="L149" s="24">
        <v>20.225900297154126</v>
      </c>
    </row>
    <row r="150" spans="1:12" ht="17.100000000000001" customHeight="1">
      <c r="A150" s="9" t="s">
        <v>13</v>
      </c>
      <c r="B150" s="11">
        <v>37.761884783249513</v>
      </c>
      <c r="C150" s="11">
        <v>23.168266702312433</v>
      </c>
      <c r="D150" s="11">
        <v>20.982781296353345</v>
      </c>
      <c r="E150" s="11">
        <v>18.925948334093835</v>
      </c>
      <c r="F150" s="11">
        <v>4.1544206583254688</v>
      </c>
      <c r="G150" s="11">
        <v>18.881987577639752</v>
      </c>
      <c r="H150" s="11">
        <v>10.5814404985748</v>
      </c>
      <c r="I150" s="11">
        <v>14.17</v>
      </c>
      <c r="J150" s="11">
        <v>20.239999999999998</v>
      </c>
      <c r="K150" s="11">
        <v>9.9499999999999993</v>
      </c>
      <c r="L150" s="24">
        <v>23.225001813579368</v>
      </c>
    </row>
    <row r="151" spans="1:12" ht="17.100000000000001" customHeight="1">
      <c r="A151" s="9" t="s">
        <v>14</v>
      </c>
      <c r="B151" s="11">
        <v>23.85473496366442</v>
      </c>
      <c r="C151" s="11">
        <v>24.349922679967953</v>
      </c>
      <c r="D151" s="11">
        <v>7.4455948610626583</v>
      </c>
      <c r="E151" s="11">
        <v>14.338274513651589</v>
      </c>
      <c r="F151" s="11">
        <v>6.5722620562838472</v>
      </c>
      <c r="G151" s="11">
        <v>14.279217826284674</v>
      </c>
      <c r="H151" s="11">
        <v>9.1836093457429175</v>
      </c>
      <c r="I151" s="11">
        <v>10.77</v>
      </c>
      <c r="J151" s="11">
        <v>16.100000000000001</v>
      </c>
      <c r="K151" s="11">
        <v>8.1300000000000008</v>
      </c>
      <c r="L151" s="24">
        <v>20.091959969502312</v>
      </c>
    </row>
    <row r="152" spans="1:12" ht="17.100000000000001" customHeight="1">
      <c r="A152" s="9" t="s">
        <v>15</v>
      </c>
      <c r="B152" s="11">
        <v>27.004887732779636</v>
      </c>
      <c r="C152" s="11">
        <v>12.666409604234016</v>
      </c>
      <c r="D152" s="11">
        <v>13.90289642046897</v>
      </c>
      <c r="E152" s="11">
        <v>16.241320933682292</v>
      </c>
      <c r="F152" s="11">
        <v>8.605509875375418</v>
      </c>
      <c r="G152" s="11">
        <v>17.858585858585858</v>
      </c>
      <c r="H152" s="11">
        <v>11.369225237781269</v>
      </c>
      <c r="I152" s="11">
        <v>15.629999999999999</v>
      </c>
      <c r="J152" s="11">
        <v>18.399999999999999</v>
      </c>
      <c r="K152" s="11">
        <v>8.0500000000000007</v>
      </c>
      <c r="L152" s="24">
        <v>21.626367924690683</v>
      </c>
    </row>
    <row r="153" spans="1:12" ht="17.100000000000001" customHeight="1">
      <c r="A153" s="9" t="s">
        <v>16</v>
      </c>
      <c r="B153" s="11">
        <v>19.944458638898624</v>
      </c>
      <c r="C153" s="11">
        <v>10.766940118327616</v>
      </c>
      <c r="D153" s="11">
        <v>17.559612441005367</v>
      </c>
      <c r="E153" s="11">
        <v>16.505553210721015</v>
      </c>
      <c r="F153" s="11">
        <v>11.409299424097629</v>
      </c>
      <c r="G153" s="11">
        <v>14.466546112115733</v>
      </c>
      <c r="H153" s="11">
        <v>7.0456550522798933</v>
      </c>
      <c r="I153" s="11">
        <v>15.5</v>
      </c>
      <c r="J153" s="11">
        <v>16.919999999999998</v>
      </c>
      <c r="K153" s="11">
        <v>8.1300000000000008</v>
      </c>
      <c r="L153" s="24">
        <v>16.154296965652591</v>
      </c>
    </row>
    <row r="154" spans="1:12" ht="17.100000000000001" customHeight="1">
      <c r="A154" s="9" t="s">
        <v>17</v>
      </c>
      <c r="B154" s="11">
        <v>36.436127802735477</v>
      </c>
      <c r="C154" s="11">
        <v>33.193940623890384</v>
      </c>
      <c r="D154" s="11">
        <v>16.41976910971912</v>
      </c>
      <c r="E154" s="11">
        <v>19.300159792082979</v>
      </c>
      <c r="F154" s="11">
        <v>11.480783953590624</v>
      </c>
      <c r="G154" s="11">
        <v>15.646893974778141</v>
      </c>
      <c r="H154" s="11">
        <v>11.396809341528018</v>
      </c>
      <c r="I154" s="11">
        <v>19.309999999999999</v>
      </c>
      <c r="J154" s="11">
        <v>17.119999999999997</v>
      </c>
      <c r="K154" s="11">
        <v>5.28</v>
      </c>
      <c r="L154" s="24">
        <v>19.992281394061962</v>
      </c>
    </row>
    <row r="155" spans="1:12" ht="17.100000000000001" customHeight="1">
      <c r="A155" s="9" t="s">
        <v>18</v>
      </c>
      <c r="B155" s="11">
        <v>38.090745099523829</v>
      </c>
      <c r="C155" s="11">
        <v>29.740747805297381</v>
      </c>
      <c r="D155" s="11">
        <v>23.450279607163591</v>
      </c>
      <c r="E155" s="11">
        <v>18.580671058556675</v>
      </c>
      <c r="F155" s="11">
        <v>10.119279634419851</v>
      </c>
      <c r="G155" s="11">
        <v>17.889087656529519</v>
      </c>
      <c r="H155" s="11">
        <v>13.445968609585785</v>
      </c>
      <c r="I155" s="11">
        <v>19.07</v>
      </c>
      <c r="J155" s="11">
        <v>22.939999999999998</v>
      </c>
      <c r="K155" s="11">
        <v>8.99</v>
      </c>
      <c r="L155" s="24">
        <v>17.693942119895436</v>
      </c>
    </row>
    <row r="156" spans="1:12" ht="17.100000000000001" customHeight="1">
      <c r="A156" s="9" t="s">
        <v>19</v>
      </c>
      <c r="B156" s="11">
        <v>42.766695983371392</v>
      </c>
      <c r="C156" s="11">
        <v>31.951176142540689</v>
      </c>
      <c r="D156" s="11">
        <v>26.43920553395256</v>
      </c>
      <c r="E156" s="11">
        <v>26.656080581431983</v>
      </c>
      <c r="F156" s="11">
        <v>9.3362629954872123</v>
      </c>
      <c r="G156" s="11">
        <v>28.100263852242747</v>
      </c>
      <c r="H156" s="11">
        <v>16.657938472202126</v>
      </c>
      <c r="I156" s="11">
        <v>21.990000000000002</v>
      </c>
      <c r="J156" s="11">
        <v>34.81</v>
      </c>
      <c r="K156" s="11">
        <v>6.74</v>
      </c>
      <c r="L156" s="24">
        <v>33.10368767855585</v>
      </c>
    </row>
    <row r="157" spans="1:12" ht="17.100000000000001" customHeight="1">
      <c r="A157" s="9" t="s">
        <v>20</v>
      </c>
      <c r="B157" s="11">
        <v>29.126543423357198</v>
      </c>
      <c r="C157" s="11">
        <v>30.298416794230199</v>
      </c>
      <c r="D157" s="11">
        <v>23.258573716254595</v>
      </c>
      <c r="E157" s="11">
        <v>19.000461606883071</v>
      </c>
      <c r="F157" s="11">
        <v>8.0353088182454773</v>
      </c>
      <c r="G157" s="11">
        <v>22.727272727272727</v>
      </c>
      <c r="H157" s="11">
        <v>12.860771801391307</v>
      </c>
      <c r="I157" s="11">
        <v>17.86</v>
      </c>
      <c r="J157" s="11">
        <v>22.31</v>
      </c>
      <c r="K157" s="11">
        <v>6.91</v>
      </c>
      <c r="L157" s="24">
        <v>29.259570000091262</v>
      </c>
    </row>
    <row r="158" spans="1:12" ht="17.100000000000001" customHeight="1">
      <c r="A158" s="9" t="s">
        <v>21</v>
      </c>
      <c r="B158" s="11">
        <v>23.188038616474579</v>
      </c>
      <c r="C158" s="11">
        <v>22.338702284799336</v>
      </c>
      <c r="D158" s="11">
        <v>14.244474783311608</v>
      </c>
      <c r="E158" s="11">
        <v>16.562162452159917</v>
      </c>
      <c r="F158" s="11">
        <v>6.8340103246182311</v>
      </c>
      <c r="G158" s="11">
        <v>15.784586815227483</v>
      </c>
      <c r="H158" s="11">
        <v>9.4930501708694859</v>
      </c>
      <c r="I158" s="11">
        <v>11.110000000000001</v>
      </c>
      <c r="J158" s="11">
        <v>13.36</v>
      </c>
      <c r="K158" s="11">
        <v>4.96</v>
      </c>
      <c r="L158" s="24">
        <v>18.983241316020038</v>
      </c>
    </row>
    <row r="159" spans="1:12" ht="17.100000000000001" customHeight="1">
      <c r="A159" s="9" t="s">
        <v>22</v>
      </c>
      <c r="B159" s="11">
        <v>40.110387028546647</v>
      </c>
      <c r="C159" s="11">
        <v>43.079067714839056</v>
      </c>
      <c r="D159" s="11">
        <v>36.174220513937534</v>
      </c>
      <c r="E159" s="11">
        <v>33.131149564473873</v>
      </c>
      <c r="F159" s="11">
        <v>23.945693660056477</v>
      </c>
      <c r="G159" s="11">
        <v>28.271186440677965</v>
      </c>
      <c r="H159" s="11">
        <v>24.765955952386996</v>
      </c>
      <c r="I159" s="11">
        <v>29.5</v>
      </c>
      <c r="J159" s="11">
        <v>35.909999999999997</v>
      </c>
      <c r="K159" s="11">
        <v>11.32</v>
      </c>
      <c r="L159" s="24">
        <v>43.920302501113554</v>
      </c>
    </row>
    <row r="160" spans="1:12" ht="17.100000000000001" customHeight="1">
      <c r="A160" s="9" t="s">
        <v>23</v>
      </c>
      <c r="B160" s="11">
        <v>19.47763677854028</v>
      </c>
      <c r="C160" s="11">
        <v>29.458828823035823</v>
      </c>
      <c r="D160" s="11">
        <v>19.426095405020838</v>
      </c>
      <c r="E160" s="11">
        <v>19.233975749635594</v>
      </c>
      <c r="F160" s="11">
        <v>12.569718124301216</v>
      </c>
      <c r="G160" s="11">
        <v>14.573991031390134</v>
      </c>
      <c r="H160" s="11">
        <v>9.8043011610054034</v>
      </c>
      <c r="I160" s="11">
        <v>14.75</v>
      </c>
      <c r="J160" s="11">
        <v>14.17</v>
      </c>
      <c r="K160" s="11">
        <v>11.49</v>
      </c>
      <c r="L160" s="24">
        <v>24.959526826769562</v>
      </c>
    </row>
    <row r="161" spans="1:13" ht="17.100000000000001" customHeight="1">
      <c r="A161" s="9" t="s">
        <v>24</v>
      </c>
      <c r="B161" s="11">
        <v>43.064245607461835</v>
      </c>
      <c r="C161" s="11">
        <v>32.922524631398595</v>
      </c>
      <c r="D161" s="11">
        <v>21.901491564095803</v>
      </c>
      <c r="E161" s="11">
        <v>21.891620325096902</v>
      </c>
      <c r="F161" s="11">
        <v>6.3585368415189176</v>
      </c>
      <c r="G161" s="11">
        <v>18.459915611814345</v>
      </c>
      <c r="H161" s="11">
        <v>12.064783484360284</v>
      </c>
      <c r="I161" s="11">
        <v>21.93</v>
      </c>
      <c r="J161" s="11">
        <v>20.18</v>
      </c>
      <c r="K161" s="11">
        <v>5.7</v>
      </c>
      <c r="L161" s="24">
        <v>28.15809651152993</v>
      </c>
    </row>
    <row r="162" spans="1:13" ht="17.100000000000001" customHeight="1">
      <c r="A162" s="9" t="s">
        <v>25</v>
      </c>
      <c r="B162" s="11">
        <v>2.252061746669487</v>
      </c>
      <c r="C162" s="11">
        <v>13.872886354699183</v>
      </c>
      <c r="D162" s="11">
        <v>7.8918179762774354</v>
      </c>
      <c r="E162" s="11">
        <v>14.594586942981712</v>
      </c>
      <c r="F162" s="11">
        <v>19.341661396574029</v>
      </c>
      <c r="G162" s="11">
        <v>28.02547770700637</v>
      </c>
      <c r="H162" s="11">
        <v>15.74621832871372</v>
      </c>
      <c r="I162" s="11">
        <v>15.040000000000001</v>
      </c>
      <c r="J162" s="11">
        <v>13.900000000000002</v>
      </c>
      <c r="K162" s="11">
        <v>4.45</v>
      </c>
      <c r="L162" s="26">
        <v>19.009181128270441</v>
      </c>
    </row>
    <row r="163" spans="1:13" ht="17.100000000000001" customHeight="1">
      <c r="A163" s="9" t="s">
        <v>26</v>
      </c>
      <c r="B163" s="11">
        <v>16.640932303806654</v>
      </c>
      <c r="C163" s="11">
        <v>16.195710111540251</v>
      </c>
      <c r="D163" s="11">
        <v>15.188468374165586</v>
      </c>
      <c r="E163" s="11">
        <v>11.988392888690326</v>
      </c>
      <c r="F163" s="11">
        <v>8.5290919575513566</v>
      </c>
      <c r="G163" s="11">
        <v>8.0178173719376389</v>
      </c>
      <c r="H163" s="11">
        <v>12.310717894695369</v>
      </c>
      <c r="I163" s="11">
        <v>15.07</v>
      </c>
      <c r="J163" s="11">
        <v>12.02</v>
      </c>
      <c r="K163" s="11">
        <v>3.99</v>
      </c>
      <c r="L163" s="26">
        <v>17.810343738626301</v>
      </c>
    </row>
    <row r="164" spans="1:13" ht="17.100000000000001" customHeight="1">
      <c r="A164" s="9" t="s">
        <v>27</v>
      </c>
      <c r="B164" s="11">
        <v>32.80034333304193</v>
      </c>
      <c r="C164" s="11">
        <v>12.260494112896204</v>
      </c>
      <c r="D164" s="11">
        <v>9.3553049434973854</v>
      </c>
      <c r="E164" s="11">
        <v>9.2583329469249485</v>
      </c>
      <c r="F164" s="11">
        <v>2.6739791711457404</v>
      </c>
      <c r="G164" s="11">
        <v>17.426273458445042</v>
      </c>
      <c r="H164" s="11">
        <v>11.158020264535972</v>
      </c>
      <c r="I164" s="11">
        <v>14.149999999999999</v>
      </c>
      <c r="J164" s="11">
        <v>16.520000000000003</v>
      </c>
      <c r="K164" s="11">
        <v>5.7</v>
      </c>
      <c r="L164" s="26">
        <v>18.489486395060755</v>
      </c>
    </row>
    <row r="165" spans="1:13" ht="19.5" customHeight="1">
      <c r="A165" s="9" t="s">
        <v>28</v>
      </c>
      <c r="B165" s="11">
        <v>33.245105186069019</v>
      </c>
      <c r="C165" s="11">
        <v>23.112761836853629</v>
      </c>
      <c r="D165" s="11">
        <v>14.031972399376384</v>
      </c>
      <c r="E165" s="11">
        <v>18.829402793956714</v>
      </c>
      <c r="F165" s="11">
        <v>10.055081881907052</v>
      </c>
      <c r="G165" s="11">
        <v>17.612293144208039</v>
      </c>
      <c r="H165" s="11">
        <v>14.44614999613362</v>
      </c>
      <c r="I165" s="11">
        <v>13.3</v>
      </c>
      <c r="J165" s="11">
        <v>18.940000000000001</v>
      </c>
      <c r="K165" s="11">
        <v>5.05</v>
      </c>
      <c r="L165" s="26">
        <v>20.205106560448009</v>
      </c>
    </row>
    <row r="166" spans="1:13" ht="17.100000000000001" customHeight="1">
      <c r="A166" s="9" t="s">
        <v>29</v>
      </c>
      <c r="B166" s="11">
        <v>37.093295644420799</v>
      </c>
      <c r="C166" s="11">
        <v>10.743024101101609</v>
      </c>
      <c r="D166" s="11">
        <v>21.839257710406009</v>
      </c>
      <c r="E166" s="11">
        <v>17.021692429179037</v>
      </c>
      <c r="F166" s="11">
        <v>4.2470274368932071</v>
      </c>
      <c r="G166" s="11">
        <v>10.452961672473867</v>
      </c>
      <c r="H166" s="11">
        <v>11.597794868923248</v>
      </c>
      <c r="I166" s="11">
        <v>10.48</v>
      </c>
      <c r="J166" s="11">
        <v>18.18</v>
      </c>
      <c r="K166" s="11">
        <v>8.98</v>
      </c>
      <c r="L166" s="26">
        <v>18.442661074235556</v>
      </c>
    </row>
    <row r="167" spans="1:13" ht="17.100000000000001" customHeight="1">
      <c r="A167" s="9" t="s">
        <v>30</v>
      </c>
      <c r="B167" s="11">
        <v>28.66282088826561</v>
      </c>
      <c r="C167" s="11">
        <v>23.958686718223106</v>
      </c>
      <c r="D167" s="11">
        <v>16.933061874018726</v>
      </c>
      <c r="E167" s="11">
        <v>18.132400196030275</v>
      </c>
      <c r="F167" s="11">
        <v>8.8063774942898512</v>
      </c>
      <c r="G167" s="11">
        <v>17.028485380850796</v>
      </c>
      <c r="H167" s="11">
        <v>11.923634060629244</v>
      </c>
      <c r="I167" s="11">
        <v>15.939999999999998</v>
      </c>
      <c r="J167" s="11">
        <v>18.440000000000001</v>
      </c>
      <c r="K167" s="11">
        <v>7.37</v>
      </c>
      <c r="L167" s="24">
        <v>21.562922145166265</v>
      </c>
    </row>
    <row r="168" spans="1:13" ht="17.100000000000001" customHeight="1">
      <c r="A168" s="9" t="s">
        <v>31</v>
      </c>
      <c r="B168" s="11">
        <v>28.781444151122436</v>
      </c>
      <c r="C168" s="11">
        <v>24.52438575879113</v>
      </c>
      <c r="D168" s="11">
        <v>17.216951111491142</v>
      </c>
      <c r="E168" s="11">
        <v>18.469378318299349</v>
      </c>
      <c r="F168" s="11">
        <v>8.8629261603128775</v>
      </c>
      <c r="G168" s="11">
        <v>17.288077775882655</v>
      </c>
      <c r="H168" s="11">
        <v>13.097217754241095</v>
      </c>
      <c r="I168" s="11">
        <v>16.21</v>
      </c>
      <c r="J168" s="11">
        <v>18.77</v>
      </c>
      <c r="K168" s="11">
        <v>7.71</v>
      </c>
      <c r="L168" s="24">
        <v>21.973878893960318</v>
      </c>
    </row>
    <row r="169" spans="1:13" ht="17.100000000000001" customHeight="1">
      <c r="A169" s="13" t="s">
        <v>32</v>
      </c>
      <c r="B169" s="15">
        <v>27.35582079678764</v>
      </c>
      <c r="C169" s="15">
        <v>18.063651897125851</v>
      </c>
      <c r="D169" s="15">
        <v>14.132226337712272</v>
      </c>
      <c r="E169" s="15">
        <v>14.979401250491941</v>
      </c>
      <c r="F169" s="15">
        <v>8.3035541085893456</v>
      </c>
      <c r="G169" s="15">
        <v>14.057008980866851</v>
      </c>
      <c r="H169" s="15">
        <v>12.76525731692988</v>
      </c>
      <c r="I169" s="15">
        <v>13.88</v>
      </c>
      <c r="J169" s="15">
        <v>16</v>
      </c>
      <c r="K169" s="15">
        <v>5.01</v>
      </c>
      <c r="L169" s="25">
        <v>18.777075289294118</v>
      </c>
    </row>
    <row r="170" spans="1:13" ht="21.95" customHeight="1">
      <c r="B170" s="57"/>
      <c r="C170" s="57"/>
      <c r="D170" s="57"/>
      <c r="E170" s="57"/>
      <c r="F170" s="57"/>
      <c r="G170" s="57"/>
      <c r="H170" s="57"/>
      <c r="I170" s="57"/>
      <c r="J170" s="57"/>
      <c r="K170" s="57"/>
      <c r="L170" s="57"/>
      <c r="M170" s="3"/>
    </row>
    <row r="171" spans="1:13" ht="18.75" customHeight="1">
      <c r="B171" s="57"/>
      <c r="C171" s="57"/>
      <c r="D171" s="57"/>
      <c r="E171" s="57"/>
      <c r="F171" s="57"/>
      <c r="G171" s="57"/>
      <c r="H171" s="57"/>
      <c r="I171" s="57"/>
      <c r="J171" s="57"/>
      <c r="K171" s="57"/>
      <c r="L171" s="57"/>
      <c r="M171" s="3"/>
    </row>
    <row r="172" spans="1:13" s="58" customFormat="1" ht="19.5" customHeight="1">
      <c r="A172" s="60" t="s">
        <v>228</v>
      </c>
      <c r="M172" s="59"/>
    </row>
    <row r="173" spans="1:13" ht="24" customHeight="1">
      <c r="A173" s="6" t="s">
        <v>228</v>
      </c>
      <c r="B173" s="6" t="s">
        <v>6</v>
      </c>
      <c r="C173" s="6" t="s">
        <v>7</v>
      </c>
      <c r="D173" s="6" t="s">
        <v>8</v>
      </c>
      <c r="E173" s="6" t="s">
        <v>1</v>
      </c>
      <c r="F173" s="6" t="s">
        <v>0</v>
      </c>
      <c r="G173" s="6" t="s">
        <v>37</v>
      </c>
      <c r="H173" s="6" t="s">
        <v>193</v>
      </c>
      <c r="I173" s="6" t="s">
        <v>195</v>
      </c>
      <c r="J173" s="6" t="s">
        <v>196</v>
      </c>
      <c r="K173" s="6">
        <v>2021</v>
      </c>
      <c r="L173" s="6">
        <v>2022</v>
      </c>
    </row>
    <row r="174" spans="1:13" ht="17.100000000000001" customHeight="1">
      <c r="A174" s="7" t="s">
        <v>9</v>
      </c>
      <c r="B174" s="8">
        <v>9.8759640928122927</v>
      </c>
      <c r="C174" s="8">
        <v>10.750987708292884</v>
      </c>
      <c r="D174" s="8">
        <v>5.3537860771429271</v>
      </c>
      <c r="E174" s="8">
        <v>5.6379026685563893</v>
      </c>
      <c r="F174" s="8">
        <v>8.3185361960485764</v>
      </c>
      <c r="G174" s="8">
        <v>6.3247863247863245</v>
      </c>
      <c r="H174" s="8">
        <v>7.2526897539888235</v>
      </c>
      <c r="I174" s="8">
        <v>8.2600000000000016</v>
      </c>
      <c r="J174" s="8">
        <v>6.47</v>
      </c>
      <c r="K174" s="8">
        <v>6.81</v>
      </c>
      <c r="L174" s="23">
        <v>17.808414601391448</v>
      </c>
    </row>
    <row r="175" spans="1:13" ht="17.100000000000001" customHeight="1">
      <c r="A175" s="9" t="s">
        <v>10</v>
      </c>
      <c r="B175" s="11">
        <v>7.1676785621154631</v>
      </c>
      <c r="C175" s="11">
        <v>7.7485267042581611</v>
      </c>
      <c r="D175" s="11">
        <v>4.6671507425956964</v>
      </c>
      <c r="E175" s="11">
        <v>5.6422119853222448</v>
      </c>
      <c r="F175" s="11">
        <v>5.9965944101485347</v>
      </c>
      <c r="G175" s="11">
        <v>5.7598889659958363</v>
      </c>
      <c r="H175" s="11">
        <v>6.9918943440258339</v>
      </c>
      <c r="I175" s="11">
        <v>6.03</v>
      </c>
      <c r="J175" s="11">
        <v>6.81</v>
      </c>
      <c r="K175" s="56">
        <v>5.5</v>
      </c>
      <c r="L175" s="24">
        <v>12.935764262506105</v>
      </c>
    </row>
    <row r="176" spans="1:13" ht="17.100000000000001" customHeight="1">
      <c r="A176" s="9" t="s">
        <v>11</v>
      </c>
      <c r="B176" s="11">
        <v>11.785025399822512</v>
      </c>
      <c r="C176" s="11">
        <v>9.814972221278909</v>
      </c>
      <c r="D176" s="11">
        <v>4.9745019379060711</v>
      </c>
      <c r="E176" s="11">
        <v>6.1471256845175759</v>
      </c>
      <c r="F176" s="11">
        <v>7.5437622236102069</v>
      </c>
      <c r="G176" s="11">
        <v>5.9299191374663076</v>
      </c>
      <c r="H176" s="11">
        <v>8.1641907082048029</v>
      </c>
      <c r="I176" s="11">
        <v>5.7700000000000005</v>
      </c>
      <c r="J176" s="11">
        <v>6.77</v>
      </c>
      <c r="K176" s="11">
        <v>4.79</v>
      </c>
      <c r="L176" s="24">
        <v>18.604001179483717</v>
      </c>
    </row>
    <row r="177" spans="1:12" ht="17.100000000000001" customHeight="1">
      <c r="A177" s="9" t="s">
        <v>12</v>
      </c>
      <c r="B177" s="11">
        <v>7.4243574265797401</v>
      </c>
      <c r="C177" s="11">
        <v>10.313217966439787</v>
      </c>
      <c r="D177" s="11">
        <v>3.9829481197438454</v>
      </c>
      <c r="E177" s="11">
        <v>6.5210963905308734</v>
      </c>
      <c r="F177" s="11">
        <v>7.8911141083790888</v>
      </c>
      <c r="G177" s="11">
        <v>3.1491997934950957</v>
      </c>
      <c r="H177" s="11">
        <v>6.1362648852717836</v>
      </c>
      <c r="I177" s="11">
        <v>7.5200000000000005</v>
      </c>
      <c r="J177" s="11">
        <v>6.3299999999999992</v>
      </c>
      <c r="K177" s="11">
        <v>4.93</v>
      </c>
      <c r="L177" s="24">
        <v>19.411009215998543</v>
      </c>
    </row>
    <row r="178" spans="1:12" ht="17.100000000000001" customHeight="1">
      <c r="A178" s="9" t="s">
        <v>13</v>
      </c>
      <c r="B178" s="11">
        <v>10.666883982694438</v>
      </c>
      <c r="C178" s="11">
        <v>11.352474492210497</v>
      </c>
      <c r="D178" s="11">
        <v>7.5761332539324426</v>
      </c>
      <c r="E178" s="11">
        <v>7.7953741557943967</v>
      </c>
      <c r="F178" s="11">
        <v>8.1978252844312323</v>
      </c>
      <c r="G178" s="11">
        <v>4.8447204968944098</v>
      </c>
      <c r="H178" s="11">
        <v>5.4102371701894834</v>
      </c>
      <c r="I178" s="11">
        <v>8.4699999999999989</v>
      </c>
      <c r="J178" s="11">
        <v>9.7900000000000009</v>
      </c>
      <c r="K178" s="11">
        <v>6.25</v>
      </c>
      <c r="L178" s="24">
        <v>26.929888895953873</v>
      </c>
    </row>
    <row r="179" spans="1:12" ht="17.100000000000001" customHeight="1">
      <c r="A179" s="9" t="s">
        <v>14</v>
      </c>
      <c r="B179" s="11">
        <v>7.7616678479667964</v>
      </c>
      <c r="C179" s="11">
        <v>9.8958128955569329</v>
      </c>
      <c r="D179" s="11">
        <v>4.6421996006477642</v>
      </c>
      <c r="E179" s="11">
        <v>5.4566890090176496</v>
      </c>
      <c r="F179" s="11">
        <v>6.6520259048360417</v>
      </c>
      <c r="G179" s="11">
        <v>3.8199181446111869</v>
      </c>
      <c r="H179" s="11">
        <v>7.0637880384690019</v>
      </c>
      <c r="I179" s="11">
        <v>7.21</v>
      </c>
      <c r="J179" s="11">
        <v>7.6499999999999995</v>
      </c>
      <c r="K179" s="11">
        <v>6.1</v>
      </c>
      <c r="L179" s="24">
        <v>20.549153983515069</v>
      </c>
    </row>
    <row r="180" spans="1:12" ht="17.100000000000001" customHeight="1">
      <c r="A180" s="9" t="s">
        <v>15</v>
      </c>
      <c r="B180" s="11">
        <v>7.9243756414090862</v>
      </c>
      <c r="C180" s="11">
        <v>8.8500770392171546</v>
      </c>
      <c r="D180" s="11">
        <v>6.4652574875173796</v>
      </c>
      <c r="E180" s="11">
        <v>5.7465913974223346</v>
      </c>
      <c r="F180" s="11">
        <v>4.7369581660951638</v>
      </c>
      <c r="G180" s="11">
        <v>5.5757575757575752</v>
      </c>
      <c r="H180" s="11">
        <v>5.8957185376267125</v>
      </c>
      <c r="I180" s="11">
        <v>9</v>
      </c>
      <c r="J180" s="11">
        <v>8.6300000000000008</v>
      </c>
      <c r="K180" s="11">
        <v>9</v>
      </c>
      <c r="L180" s="24">
        <v>21.438923104123234</v>
      </c>
    </row>
    <row r="181" spans="1:12" ht="17.100000000000001" customHeight="1">
      <c r="A181" s="9" t="s">
        <v>16</v>
      </c>
      <c r="B181" s="11">
        <v>7.1519758574789458</v>
      </c>
      <c r="C181" s="11">
        <v>5.5200895481692251</v>
      </c>
      <c r="D181" s="11">
        <v>5.9934087625622112</v>
      </c>
      <c r="E181" s="11">
        <v>5.2788510446186896</v>
      </c>
      <c r="F181" s="11">
        <v>7.7459340145325815</v>
      </c>
      <c r="G181" s="11">
        <v>5.1989150090415919</v>
      </c>
      <c r="H181" s="11">
        <v>5.9291531724286344</v>
      </c>
      <c r="I181" s="11">
        <v>6.03</v>
      </c>
      <c r="J181" s="11">
        <v>7.07</v>
      </c>
      <c r="K181" s="11">
        <v>6.49</v>
      </c>
      <c r="L181" s="24">
        <v>16.626089775020233</v>
      </c>
    </row>
    <row r="182" spans="1:12" ht="17.100000000000001" customHeight="1">
      <c r="A182" s="9" t="s">
        <v>17</v>
      </c>
      <c r="B182" s="11">
        <v>11.241457131407882</v>
      </c>
      <c r="C182" s="11">
        <v>12.05429100968129</v>
      </c>
      <c r="D182" s="11">
        <v>5.0723143273736024</v>
      </c>
      <c r="E182" s="11">
        <v>5.5620564507182131</v>
      </c>
      <c r="F182" s="11">
        <v>6.1104814240795102</v>
      </c>
      <c r="G182" s="11">
        <v>6.2587575899112569</v>
      </c>
      <c r="H182" s="11">
        <v>6.8471526287845776</v>
      </c>
      <c r="I182" s="11">
        <v>7.39</v>
      </c>
      <c r="J182" s="11">
        <v>6.22</v>
      </c>
      <c r="K182" s="11">
        <v>4.92</v>
      </c>
      <c r="L182" s="24">
        <v>18.227984836860024</v>
      </c>
    </row>
    <row r="183" spans="1:12" ht="17.100000000000001" customHeight="1">
      <c r="A183" s="9" t="s">
        <v>18</v>
      </c>
      <c r="B183" s="11">
        <v>9.4942652441819142</v>
      </c>
      <c r="C183" s="11">
        <v>14.388158785347715</v>
      </c>
      <c r="D183" s="11">
        <v>5.8019053839052273</v>
      </c>
      <c r="E183" s="11">
        <v>8.3277683908373596</v>
      </c>
      <c r="F183" s="11">
        <v>7.1509162368776433</v>
      </c>
      <c r="G183" s="11">
        <v>6.0822898032200357</v>
      </c>
      <c r="H183" s="11">
        <v>6.2979536754280918</v>
      </c>
      <c r="I183" s="11">
        <v>9.94</v>
      </c>
      <c r="J183" s="11">
        <v>8.7900000000000009</v>
      </c>
      <c r="K183" s="11">
        <v>6.08</v>
      </c>
      <c r="L183" s="24">
        <v>18.030072728510163</v>
      </c>
    </row>
    <row r="184" spans="1:12" ht="17.100000000000001" customHeight="1">
      <c r="A184" s="9" t="s">
        <v>19</v>
      </c>
      <c r="B184" s="11">
        <v>16.070442583739204</v>
      </c>
      <c r="C184" s="11">
        <v>17.283620330829883</v>
      </c>
      <c r="D184" s="11">
        <v>7.2353744869010317</v>
      </c>
      <c r="E184" s="11">
        <v>9.0120620430482088</v>
      </c>
      <c r="F184" s="11">
        <v>5.8031930249029662</v>
      </c>
      <c r="G184" s="11">
        <v>6.8601583113456464</v>
      </c>
      <c r="H184" s="11">
        <v>10.634793569462644</v>
      </c>
      <c r="I184" s="11">
        <v>12.07</v>
      </c>
      <c r="J184" s="11">
        <v>12.45</v>
      </c>
      <c r="K184" s="11">
        <v>7.91</v>
      </c>
      <c r="L184" s="24">
        <v>24.965103792561699</v>
      </c>
    </row>
    <row r="185" spans="1:12" ht="17.100000000000001" customHeight="1">
      <c r="A185" s="9" t="s">
        <v>20</v>
      </c>
      <c r="B185" s="11">
        <v>11.236538114212522</v>
      </c>
      <c r="C185" s="11">
        <v>14.35445372896975</v>
      </c>
      <c r="D185" s="11">
        <v>7.1951540071294495</v>
      </c>
      <c r="E185" s="11">
        <v>8.5574945556689652</v>
      </c>
      <c r="F185" s="11">
        <v>6.3041178843661179</v>
      </c>
      <c r="G185" s="11">
        <v>6.5909090909090899</v>
      </c>
      <c r="H185" s="11">
        <v>7.3016629084472875</v>
      </c>
      <c r="I185" s="11">
        <v>12.16</v>
      </c>
      <c r="J185" s="11">
        <v>10.95</v>
      </c>
      <c r="K185" s="11">
        <v>6.0699999999999994</v>
      </c>
      <c r="L185" s="24">
        <v>25.187266069827537</v>
      </c>
    </row>
    <row r="186" spans="1:12" ht="17.100000000000001" customHeight="1">
      <c r="A186" s="9" t="s">
        <v>21</v>
      </c>
      <c r="B186" s="11">
        <v>7.7173920605517576</v>
      </c>
      <c r="C186" s="11">
        <v>8.1969209415392505</v>
      </c>
      <c r="D186" s="11">
        <v>7.1566254309069341</v>
      </c>
      <c r="E186" s="11">
        <v>7.2093882784361076</v>
      </c>
      <c r="F186" s="11">
        <v>4.3363828632673025</v>
      </c>
      <c r="G186" s="11">
        <v>7.103064066852367</v>
      </c>
      <c r="H186" s="11">
        <v>4.8736289714786238</v>
      </c>
      <c r="I186" s="11">
        <v>7.5600000000000005</v>
      </c>
      <c r="J186" s="11">
        <v>8.76</v>
      </c>
      <c r="K186" s="11">
        <v>2.2800000000000002</v>
      </c>
      <c r="L186" s="24">
        <v>17.276274196182964</v>
      </c>
    </row>
    <row r="187" spans="1:12" ht="17.100000000000001" customHeight="1">
      <c r="A187" s="9" t="s">
        <v>22</v>
      </c>
      <c r="B187" s="11">
        <v>21.325740271324889</v>
      </c>
      <c r="C187" s="11">
        <v>13.353231489459475</v>
      </c>
      <c r="D187" s="11">
        <v>9.9974752158539069</v>
      </c>
      <c r="E187" s="11">
        <v>9.8230999268838044</v>
      </c>
      <c r="F187" s="11">
        <v>11.370512752300046</v>
      </c>
      <c r="G187" s="11">
        <v>7.1864406779661021</v>
      </c>
      <c r="H187" s="11">
        <v>15.12939743967379</v>
      </c>
      <c r="I187" s="11">
        <v>14.879999999999999</v>
      </c>
      <c r="J187" s="11">
        <v>13.38</v>
      </c>
      <c r="K187" s="11">
        <v>11.09</v>
      </c>
      <c r="L187" s="24">
        <v>33.820943631238535</v>
      </c>
    </row>
    <row r="188" spans="1:12" ht="17.100000000000001" customHeight="1">
      <c r="A188" s="9" t="s">
        <v>23</v>
      </c>
      <c r="B188" s="11">
        <v>14.141934509257172</v>
      </c>
      <c r="C188" s="11">
        <v>14.413782917304065</v>
      </c>
      <c r="D188" s="11">
        <v>5.0013867861054395</v>
      </c>
      <c r="E188" s="11">
        <v>5.805724422062732</v>
      </c>
      <c r="F188" s="11">
        <v>5.1510587141686628</v>
      </c>
      <c r="G188" s="11">
        <v>5.0448430493273539</v>
      </c>
      <c r="H188" s="11">
        <v>8.3460029138111693</v>
      </c>
      <c r="I188" s="11">
        <v>7.64</v>
      </c>
      <c r="J188" s="11">
        <v>6.3100000000000005</v>
      </c>
      <c r="K188" s="11">
        <v>8.58</v>
      </c>
      <c r="L188" s="24">
        <v>21.796679960158308</v>
      </c>
    </row>
    <row r="189" spans="1:12" ht="17.100000000000001" customHeight="1">
      <c r="A189" s="9" t="s">
        <v>24</v>
      </c>
      <c r="B189" s="11">
        <v>12.260315390234958</v>
      </c>
      <c r="C189" s="11">
        <v>11.874240115978646</v>
      </c>
      <c r="D189" s="11">
        <v>6.1897033857743526</v>
      </c>
      <c r="E189" s="11">
        <v>6.7153789910445987</v>
      </c>
      <c r="F189" s="11">
        <v>5.2003841835779419</v>
      </c>
      <c r="G189" s="11">
        <v>8.2981715893108294</v>
      </c>
      <c r="H189" s="11">
        <v>8.987145099119271</v>
      </c>
      <c r="I189" s="11">
        <v>9.09</v>
      </c>
      <c r="J189" s="11">
        <v>7.5600000000000005</v>
      </c>
      <c r="K189" s="11">
        <v>7.46</v>
      </c>
      <c r="L189" s="24">
        <v>25.020174977470543</v>
      </c>
    </row>
    <row r="190" spans="1:12" ht="17.100000000000001" customHeight="1">
      <c r="A190" s="9" t="s">
        <v>25</v>
      </c>
      <c r="B190" s="11">
        <v>7.984170618977136</v>
      </c>
      <c r="C190" s="11">
        <v>22.455339587663602</v>
      </c>
      <c r="D190" s="11">
        <v>9.1589134325620893</v>
      </c>
      <c r="E190" s="11">
        <v>6.040144952154467</v>
      </c>
      <c r="F190" s="11">
        <v>14.098408181753609</v>
      </c>
      <c r="G190" s="11">
        <v>18.471337579617835</v>
      </c>
      <c r="H190" s="11">
        <v>12.224818643881097</v>
      </c>
      <c r="I190" s="11">
        <v>19.05</v>
      </c>
      <c r="J190" s="11">
        <v>8.4599999999999991</v>
      </c>
      <c r="K190" s="11">
        <v>11.76</v>
      </c>
      <c r="L190" s="26">
        <v>34.662474128323502</v>
      </c>
    </row>
    <row r="191" spans="1:12" ht="17.100000000000001" customHeight="1">
      <c r="A191" s="9" t="s">
        <v>26</v>
      </c>
      <c r="B191" s="11">
        <v>7.3794537716685884</v>
      </c>
      <c r="C191" s="11">
        <v>5.3487328455033536</v>
      </c>
      <c r="D191" s="11">
        <v>5.4703443179008957</v>
      </c>
      <c r="E191" s="11">
        <v>6.424973053677931</v>
      </c>
      <c r="F191" s="11">
        <v>5.4826786350093348</v>
      </c>
      <c r="G191" s="11">
        <v>6.3474387527839644</v>
      </c>
      <c r="H191" s="11">
        <v>6.7602734601871148</v>
      </c>
      <c r="I191" s="11">
        <v>6.9</v>
      </c>
      <c r="J191" s="11">
        <v>5.5</v>
      </c>
      <c r="K191" s="11">
        <v>5.35</v>
      </c>
      <c r="L191" s="26">
        <v>17.67223788992202</v>
      </c>
    </row>
    <row r="192" spans="1:12" ht="17.100000000000001" customHeight="1">
      <c r="A192" s="9" t="s">
        <v>27</v>
      </c>
      <c r="B192" s="11">
        <v>7.6638611837060191</v>
      </c>
      <c r="C192" s="11">
        <v>0</v>
      </c>
      <c r="D192" s="11">
        <v>3.8505011489254306</v>
      </c>
      <c r="E192" s="11">
        <v>6.5847007051479247</v>
      </c>
      <c r="F192" s="11">
        <v>4.1327145026896179</v>
      </c>
      <c r="G192" s="11">
        <v>5.8981233243967823</v>
      </c>
      <c r="H192" s="11">
        <v>8.0181802044905908</v>
      </c>
      <c r="I192" s="11">
        <v>7.9399999999999995</v>
      </c>
      <c r="J192" s="11">
        <v>7.32</v>
      </c>
      <c r="K192" s="11">
        <v>5.26</v>
      </c>
      <c r="L192" s="26">
        <v>11.389784736039518</v>
      </c>
    </row>
    <row r="193" spans="1:13" ht="19.5" customHeight="1">
      <c r="A193" s="9" t="s">
        <v>28</v>
      </c>
      <c r="B193" s="11">
        <v>8.0157195224968589</v>
      </c>
      <c r="C193" s="11">
        <v>9.2563739491993431</v>
      </c>
      <c r="D193" s="11">
        <v>5.2791205898479836</v>
      </c>
      <c r="E193" s="11">
        <v>8.3775217711453589</v>
      </c>
      <c r="F193" s="11">
        <v>5.4273080649437526</v>
      </c>
      <c r="G193" s="11">
        <v>4.4917257683215128</v>
      </c>
      <c r="H193" s="11">
        <v>9.7156697691046077</v>
      </c>
      <c r="I193" s="11">
        <v>6.3299999999999992</v>
      </c>
      <c r="J193" s="11">
        <v>6.88</v>
      </c>
      <c r="K193" s="11">
        <v>3.01</v>
      </c>
      <c r="L193" s="26">
        <v>22.476590847909215</v>
      </c>
    </row>
    <row r="194" spans="1:13" ht="17.100000000000001" customHeight="1">
      <c r="A194" s="9" t="s">
        <v>29</v>
      </c>
      <c r="B194" s="11">
        <v>15.780719331844477</v>
      </c>
      <c r="C194" s="11">
        <v>13.13581139056102</v>
      </c>
      <c r="D194" s="11">
        <v>7.9071213986356019</v>
      </c>
      <c r="E194" s="11">
        <v>5.8821270044595702</v>
      </c>
      <c r="F194" s="11">
        <v>1.5208730241331483</v>
      </c>
      <c r="G194" s="11">
        <v>5.9233449477351918</v>
      </c>
      <c r="H194" s="11">
        <v>10.224266505006829</v>
      </c>
      <c r="I194" s="11">
        <v>9.15</v>
      </c>
      <c r="J194" s="11">
        <v>6.87</v>
      </c>
      <c r="K194" s="11">
        <v>8.25</v>
      </c>
      <c r="L194" s="26">
        <v>19.557805878735408</v>
      </c>
    </row>
    <row r="195" spans="1:13" ht="17.100000000000001" customHeight="1">
      <c r="A195" s="9" t="s">
        <v>30</v>
      </c>
      <c r="B195" s="11">
        <v>10.437282202842349</v>
      </c>
      <c r="C195" s="11">
        <v>10.652395262787511</v>
      </c>
      <c r="D195" s="11">
        <v>5.9706199572547458</v>
      </c>
      <c r="E195" s="11">
        <v>6.7629170389790634</v>
      </c>
      <c r="F195" s="11">
        <v>6.5990913357459338</v>
      </c>
      <c r="G195" s="11">
        <v>5.9543230016313213</v>
      </c>
      <c r="H195" s="11">
        <v>7.6517481589183536</v>
      </c>
      <c r="I195" s="11">
        <v>8.4</v>
      </c>
      <c r="J195" s="11">
        <v>8.06</v>
      </c>
      <c r="K195" s="11">
        <v>6.25</v>
      </c>
      <c r="L195" s="24">
        <v>20.616277584122912</v>
      </c>
    </row>
    <row r="196" spans="1:13" ht="17.100000000000001" customHeight="1">
      <c r="A196" s="9" t="s">
        <v>31</v>
      </c>
      <c r="B196" s="11">
        <v>10.626403344175396</v>
      </c>
      <c r="C196" s="11">
        <v>10.983794296217933</v>
      </c>
      <c r="D196" s="11">
        <v>6.0266865319107712</v>
      </c>
      <c r="E196" s="11">
        <v>6.7114681553769833</v>
      </c>
      <c r="F196" s="11">
        <v>6.7572282517925641</v>
      </c>
      <c r="G196" s="11">
        <v>5.9184717721303084</v>
      </c>
      <c r="H196" s="11">
        <v>7.5368706750703298</v>
      </c>
      <c r="I196" s="11">
        <v>8.5400000000000009</v>
      </c>
      <c r="J196" s="11">
        <v>8.27</v>
      </c>
      <c r="K196" s="11">
        <v>6.43</v>
      </c>
      <c r="L196" s="24">
        <v>20.862503268504778</v>
      </c>
    </row>
    <row r="197" spans="1:13" ht="17.100000000000001" customHeight="1">
      <c r="A197" s="13" t="s">
        <v>32</v>
      </c>
      <c r="B197" s="15">
        <v>8.3535311487097417</v>
      </c>
      <c r="C197" s="15">
        <v>7.1989532350469529</v>
      </c>
      <c r="D197" s="15">
        <v>5.4174702285308225</v>
      </c>
      <c r="E197" s="15">
        <v>7.2443081591329159</v>
      </c>
      <c r="F197" s="15">
        <v>5.1929584395508508</v>
      </c>
      <c r="G197" s="15">
        <v>6.3647012885591563</v>
      </c>
      <c r="H197" s="15">
        <v>8.5814753807674578</v>
      </c>
      <c r="I197" s="15">
        <v>7.28</v>
      </c>
      <c r="J197" s="15">
        <v>6.5</v>
      </c>
      <c r="K197" s="15">
        <v>4.9399999999999995</v>
      </c>
      <c r="L197" s="25">
        <v>18.947131011684526</v>
      </c>
    </row>
    <row r="199" spans="1:13" ht="18.95" customHeight="1">
      <c r="B199" s="3"/>
      <c r="C199" s="3"/>
      <c r="D199" s="3"/>
      <c r="E199" s="3"/>
      <c r="F199" s="3"/>
      <c r="G199" s="3"/>
      <c r="H199" s="3"/>
      <c r="I199" s="3"/>
      <c r="J199" s="3"/>
      <c r="K199" s="3"/>
      <c r="L199" s="3"/>
      <c r="M199" s="3"/>
    </row>
    <row r="200" spans="1:13" s="58" customFormat="1" ht="14.1" customHeight="1">
      <c r="A200" s="60" t="s">
        <v>227</v>
      </c>
      <c r="M200" s="59"/>
    </row>
    <row r="201" spans="1:13" ht="24" customHeight="1">
      <c r="A201" s="6" t="s">
        <v>227</v>
      </c>
      <c r="B201" s="6" t="s">
        <v>6</v>
      </c>
      <c r="C201" s="6" t="s">
        <v>7</v>
      </c>
      <c r="D201" s="6" t="s">
        <v>8</v>
      </c>
      <c r="E201" s="6" t="s">
        <v>1</v>
      </c>
      <c r="F201" s="6" t="s">
        <v>0</v>
      </c>
      <c r="G201" s="6" t="s">
        <v>37</v>
      </c>
      <c r="H201" s="6" t="s">
        <v>193</v>
      </c>
      <c r="I201" s="6" t="s">
        <v>195</v>
      </c>
      <c r="J201" s="6" t="s">
        <v>196</v>
      </c>
      <c r="K201" s="6">
        <v>2021</v>
      </c>
      <c r="L201" s="6">
        <v>2022</v>
      </c>
    </row>
    <row r="202" spans="1:13" ht="17.100000000000001" customHeight="1">
      <c r="A202" s="7" t="s">
        <v>9</v>
      </c>
      <c r="B202" s="8">
        <v>13.295175732975888</v>
      </c>
      <c r="C202" s="8">
        <v>18.324006145575147</v>
      </c>
      <c r="D202" s="8">
        <v>11.221200425154759</v>
      </c>
      <c r="E202" s="8">
        <v>16.105909223942017</v>
      </c>
      <c r="F202" s="8">
        <v>3.985436437482472</v>
      </c>
      <c r="G202" s="8">
        <v>14.871794871794872</v>
      </c>
      <c r="H202" s="8">
        <v>12.676224622063218</v>
      </c>
      <c r="I202" s="8">
        <v>12.22</v>
      </c>
      <c r="J202" s="8">
        <v>12.72</v>
      </c>
      <c r="K202" s="8">
        <v>12.9</v>
      </c>
      <c r="L202" s="23">
        <v>14.694369083895797</v>
      </c>
    </row>
    <row r="203" spans="1:13" ht="17.100000000000001" customHeight="1">
      <c r="A203" s="9" t="s">
        <v>10</v>
      </c>
      <c r="B203" s="11">
        <v>23.327436935799749</v>
      </c>
      <c r="C203" s="11">
        <v>12.561485602907187</v>
      </c>
      <c r="D203" s="11">
        <v>15.53590925930065</v>
      </c>
      <c r="E203" s="11">
        <v>15.672787370785624</v>
      </c>
      <c r="F203" s="11">
        <v>3.104741204847171</v>
      </c>
      <c r="G203" s="11">
        <v>14.36502428868841</v>
      </c>
      <c r="H203" s="11">
        <v>9.3463274873313846</v>
      </c>
      <c r="I203" s="11">
        <v>11.5</v>
      </c>
      <c r="J203" s="11">
        <v>12.44</v>
      </c>
      <c r="K203" s="11">
        <v>11.1</v>
      </c>
      <c r="L203" s="24">
        <v>14.557439824357294</v>
      </c>
    </row>
    <row r="204" spans="1:13" ht="17.100000000000001" customHeight="1">
      <c r="A204" s="9" t="s">
        <v>11</v>
      </c>
      <c r="B204" s="11">
        <v>12.585497772608175</v>
      </c>
      <c r="C204" s="11">
        <v>21.20053098845413</v>
      </c>
      <c r="D204" s="11">
        <v>12.898813224765149</v>
      </c>
      <c r="E204" s="11">
        <v>12.287862287248897</v>
      </c>
      <c r="F204" s="11">
        <v>9.2843440265030424</v>
      </c>
      <c r="G204" s="11">
        <v>16.127583108715186</v>
      </c>
      <c r="H204" s="11">
        <v>12.534989262511434</v>
      </c>
      <c r="I204" s="11">
        <v>10.59</v>
      </c>
      <c r="J204" s="11">
        <v>12.770000000000001</v>
      </c>
      <c r="K204" s="11">
        <v>11.62</v>
      </c>
      <c r="L204" s="24">
        <v>15.214043834541</v>
      </c>
    </row>
    <row r="205" spans="1:13" ht="17.100000000000001" customHeight="1">
      <c r="A205" s="9" t="s">
        <v>12</v>
      </c>
      <c r="B205" s="11">
        <v>18.859213419479158</v>
      </c>
      <c r="C205" s="11">
        <v>19.431923110907569</v>
      </c>
      <c r="D205" s="11">
        <v>9.8494668893511275</v>
      </c>
      <c r="E205" s="11">
        <v>14.827990298162106</v>
      </c>
      <c r="F205" s="11">
        <v>10.491374050968352</v>
      </c>
      <c r="G205" s="11">
        <v>12.958182756840475</v>
      </c>
      <c r="H205" s="11">
        <v>10.993327623185493</v>
      </c>
      <c r="I205" s="11">
        <v>17.16</v>
      </c>
      <c r="J205" s="11">
        <v>13.469999999999999</v>
      </c>
      <c r="K205" s="11">
        <v>9.7799999999999994</v>
      </c>
      <c r="L205" s="24">
        <v>19.868467109636963</v>
      </c>
    </row>
    <row r="206" spans="1:13" ht="17.100000000000001" customHeight="1">
      <c r="A206" s="9" t="s">
        <v>13</v>
      </c>
      <c r="B206" s="11">
        <v>34.069124826122064</v>
      </c>
      <c r="C206" s="11">
        <v>21.066080325086393</v>
      </c>
      <c r="D206" s="11">
        <v>23.091063508455271</v>
      </c>
      <c r="E206" s="11">
        <v>18.493984755952223</v>
      </c>
      <c r="F206" s="11">
        <v>4.8608665110138203</v>
      </c>
      <c r="G206" s="11">
        <v>17.329192546583851</v>
      </c>
      <c r="H206" s="11">
        <v>11.843679946206729</v>
      </c>
      <c r="I206" s="11">
        <v>13.77</v>
      </c>
      <c r="J206" s="11">
        <v>21.82</v>
      </c>
      <c r="K206" s="11">
        <v>16.98</v>
      </c>
      <c r="L206" s="24">
        <v>24.812212617154088</v>
      </c>
    </row>
    <row r="207" spans="1:13" ht="17.100000000000001" customHeight="1">
      <c r="A207" s="9" t="s">
        <v>14</v>
      </c>
      <c r="B207" s="11">
        <v>22.135076041609526</v>
      </c>
      <c r="C207" s="11">
        <v>23.118829716611945</v>
      </c>
      <c r="D207" s="11">
        <v>7.8229555495988379</v>
      </c>
      <c r="E207" s="11">
        <v>13.588571478457194</v>
      </c>
      <c r="F207" s="11">
        <v>7.7150547744233631</v>
      </c>
      <c r="G207" s="11">
        <v>14.688494770350157</v>
      </c>
      <c r="H207" s="11">
        <v>10.37147710516825</v>
      </c>
      <c r="I207" s="11">
        <v>11.959999999999999</v>
      </c>
      <c r="J207" s="11">
        <v>15.440000000000001</v>
      </c>
      <c r="K207" s="11">
        <v>13.44</v>
      </c>
      <c r="L207" s="24">
        <v>18.513200598236558</v>
      </c>
    </row>
    <row r="208" spans="1:13" ht="17.100000000000001" customHeight="1">
      <c r="A208" s="9" t="s">
        <v>15</v>
      </c>
      <c r="B208" s="11">
        <v>23.006875456832223</v>
      </c>
      <c r="C208" s="11">
        <v>13.396899589894639</v>
      </c>
      <c r="D208" s="11">
        <v>15.898860371991029</v>
      </c>
      <c r="E208" s="11">
        <v>15.829617700871964</v>
      </c>
      <c r="F208" s="11">
        <v>8.3481408088194886</v>
      </c>
      <c r="G208" s="11">
        <v>19.91919191919192</v>
      </c>
      <c r="H208" s="11">
        <v>10.890506904624241</v>
      </c>
      <c r="I208" s="11">
        <v>17.02</v>
      </c>
      <c r="J208" s="11">
        <v>19.25</v>
      </c>
      <c r="K208" s="11">
        <v>12.44</v>
      </c>
      <c r="L208" s="24">
        <v>21.223468413668176</v>
      </c>
    </row>
    <row r="209" spans="1:12" ht="17.100000000000001" customHeight="1">
      <c r="A209" s="9" t="s">
        <v>16</v>
      </c>
      <c r="B209" s="11">
        <v>18.49137564605428</v>
      </c>
      <c r="C209" s="11">
        <v>12.400649232985879</v>
      </c>
      <c r="D209" s="11">
        <v>19.772653537524469</v>
      </c>
      <c r="E209" s="11">
        <v>16.001076053504491</v>
      </c>
      <c r="F209" s="11">
        <v>12.435941727595749</v>
      </c>
      <c r="G209" s="11">
        <v>13.83363471971067</v>
      </c>
      <c r="H209" s="11">
        <v>7.1203877219576714</v>
      </c>
      <c r="I209" s="11">
        <v>14.37</v>
      </c>
      <c r="J209" s="11">
        <v>15.85</v>
      </c>
      <c r="K209" s="11">
        <v>10.44</v>
      </c>
      <c r="L209" s="24">
        <v>15.976469740129442</v>
      </c>
    </row>
    <row r="210" spans="1:12" ht="17.100000000000001" customHeight="1">
      <c r="A210" s="9" t="s">
        <v>17</v>
      </c>
      <c r="B210" s="11">
        <v>31.232690216496866</v>
      </c>
      <c r="C210" s="11">
        <v>33.136951219196533</v>
      </c>
      <c r="D210" s="11">
        <v>17.844265099267872</v>
      </c>
      <c r="E210" s="11">
        <v>17.420258088985371</v>
      </c>
      <c r="F210" s="11">
        <v>12.059558838323492</v>
      </c>
      <c r="G210" s="11">
        <v>15.693601120971509</v>
      </c>
      <c r="H210" s="11">
        <v>12.87072809491853</v>
      </c>
      <c r="I210" s="11">
        <v>20.239999999999998</v>
      </c>
      <c r="J210" s="11">
        <v>17.599999999999998</v>
      </c>
      <c r="K210" s="11">
        <v>9.06</v>
      </c>
      <c r="L210" s="24">
        <v>19.774846078255674</v>
      </c>
    </row>
    <row r="211" spans="1:12" ht="17.100000000000001" customHeight="1">
      <c r="A211" s="9" t="s">
        <v>18</v>
      </c>
      <c r="B211" s="11">
        <v>30.479045801375456</v>
      </c>
      <c r="C211" s="11">
        <v>27.114473742499424</v>
      </c>
      <c r="D211" s="11">
        <v>23.55986572615711</v>
      </c>
      <c r="E211" s="11">
        <v>18.560910049338748</v>
      </c>
      <c r="F211" s="11">
        <v>9.6212300570136744</v>
      </c>
      <c r="G211" s="11">
        <v>18.246869409660107</v>
      </c>
      <c r="H211" s="11">
        <v>15.620162354666917</v>
      </c>
      <c r="I211" s="11">
        <v>19.900000000000002</v>
      </c>
      <c r="J211" s="11">
        <v>22.64</v>
      </c>
      <c r="K211" s="11">
        <v>10.82</v>
      </c>
      <c r="L211" s="24">
        <v>18.784201712274967</v>
      </c>
    </row>
    <row r="212" spans="1:12" ht="17.100000000000001" customHeight="1">
      <c r="A212" s="9" t="s">
        <v>19</v>
      </c>
      <c r="B212" s="11">
        <v>41.257138077728229</v>
      </c>
      <c r="C212" s="11">
        <v>32.763107952468907</v>
      </c>
      <c r="D212" s="11">
        <v>26.899717990859713</v>
      </c>
      <c r="E212" s="11">
        <v>26.774740494169567</v>
      </c>
      <c r="F212" s="11">
        <v>8.5587384048512618</v>
      </c>
      <c r="G212" s="11">
        <v>30.804749340369391</v>
      </c>
      <c r="H212" s="11">
        <v>19.174537457758927</v>
      </c>
      <c r="I212" s="11">
        <v>23.31</v>
      </c>
      <c r="J212" s="11">
        <v>33.14</v>
      </c>
      <c r="K212" s="11">
        <v>18.07</v>
      </c>
      <c r="L212" s="24">
        <v>34.477797097810615</v>
      </c>
    </row>
    <row r="213" spans="1:12" ht="17.100000000000001" customHeight="1">
      <c r="A213" s="9" t="s">
        <v>20</v>
      </c>
      <c r="B213" s="11">
        <v>24.752848793198623</v>
      </c>
      <c r="C213" s="11">
        <v>30.513338144726795</v>
      </c>
      <c r="D213" s="11">
        <v>26.811677054376158</v>
      </c>
      <c r="E213" s="11">
        <v>20.852433203172168</v>
      </c>
      <c r="F213" s="11">
        <v>8.9245777043451771</v>
      </c>
      <c r="G213" s="11">
        <v>23.863636363636363</v>
      </c>
      <c r="H213" s="11">
        <v>13.196586850382088</v>
      </c>
      <c r="I213" s="11">
        <v>18.27</v>
      </c>
      <c r="J213" s="11">
        <v>22.41</v>
      </c>
      <c r="K213" s="11">
        <v>16.46</v>
      </c>
      <c r="L213" s="24">
        <v>29.69392255267686</v>
      </c>
    </row>
    <row r="214" spans="1:12" ht="17.100000000000001" customHeight="1">
      <c r="A214" s="9" t="s">
        <v>21</v>
      </c>
      <c r="B214" s="11">
        <v>21.441507528899557</v>
      </c>
      <c r="C214" s="11">
        <v>22.76132128990319</v>
      </c>
      <c r="D214" s="11">
        <v>16.819159312041695</v>
      </c>
      <c r="E214" s="11">
        <v>15.623097311838139</v>
      </c>
      <c r="F214" s="11">
        <v>6.7310225541057296</v>
      </c>
      <c r="G214" s="11">
        <v>16.527390900649955</v>
      </c>
      <c r="H214" s="11">
        <v>8.4713751038733207</v>
      </c>
      <c r="I214" s="11">
        <v>11.35</v>
      </c>
      <c r="J214" s="11">
        <v>14.000000000000002</v>
      </c>
      <c r="K214" s="11">
        <v>7.69</v>
      </c>
      <c r="L214" s="24">
        <v>20.107582019118311</v>
      </c>
    </row>
    <row r="215" spans="1:12" ht="17.100000000000001" customHeight="1">
      <c r="A215" s="9" t="s">
        <v>22</v>
      </c>
      <c r="B215" s="11">
        <v>41.537600026914397</v>
      </c>
      <c r="C215" s="11">
        <v>43.334760948257816</v>
      </c>
      <c r="D215" s="11">
        <v>38.931275838763916</v>
      </c>
      <c r="E215" s="11">
        <v>32.794667000420581</v>
      </c>
      <c r="F215" s="11">
        <v>24.1049556571908</v>
      </c>
      <c r="G215" s="11">
        <v>31.389830508474574</v>
      </c>
      <c r="H215" s="11">
        <v>26.312384175169857</v>
      </c>
      <c r="I215" s="11">
        <v>30.81</v>
      </c>
      <c r="J215" s="11">
        <v>37.769999999999996</v>
      </c>
      <c r="K215" s="11">
        <v>18.63</v>
      </c>
      <c r="L215" s="24">
        <v>42.507359541333891</v>
      </c>
    </row>
    <row r="216" spans="1:12" ht="17.100000000000001" customHeight="1">
      <c r="A216" s="9" t="s">
        <v>23</v>
      </c>
      <c r="B216" s="11">
        <v>19.298806913832284</v>
      </c>
      <c r="C216" s="11">
        <v>27.577294158568286</v>
      </c>
      <c r="D216" s="11">
        <v>21.264342421732547</v>
      </c>
      <c r="E216" s="11">
        <v>17.21145318709651</v>
      </c>
      <c r="F216" s="11">
        <v>12.74527187618645</v>
      </c>
      <c r="G216" s="11">
        <v>16.928251121076233</v>
      </c>
      <c r="H216" s="11">
        <v>10.718282306589499</v>
      </c>
      <c r="I216" s="11">
        <v>15.65</v>
      </c>
      <c r="J216" s="11">
        <v>16.27</v>
      </c>
      <c r="K216" s="11">
        <v>12.86</v>
      </c>
      <c r="L216" s="24">
        <v>25.2352662695553</v>
      </c>
    </row>
    <row r="217" spans="1:12" ht="17.100000000000001" customHeight="1">
      <c r="A217" s="9" t="s">
        <v>24</v>
      </c>
      <c r="B217" s="11">
        <v>38.465006518912887</v>
      </c>
      <c r="C217" s="11">
        <v>31.454790600927556</v>
      </c>
      <c r="D217" s="11">
        <v>21.871478240233845</v>
      </c>
      <c r="E217" s="11">
        <v>22.683939757240697</v>
      </c>
      <c r="F217" s="11">
        <v>7.1198786267319134</v>
      </c>
      <c r="G217" s="11">
        <v>19.62025316455696</v>
      </c>
      <c r="H217" s="11">
        <v>13.623075111910815</v>
      </c>
      <c r="I217" s="11">
        <v>22.17</v>
      </c>
      <c r="J217" s="11">
        <v>20.419999999999998</v>
      </c>
      <c r="K217" s="11">
        <v>12.25</v>
      </c>
      <c r="L217" s="24">
        <v>28.309714355472064</v>
      </c>
    </row>
    <row r="218" spans="1:12" ht="17.100000000000001" customHeight="1">
      <c r="A218" s="9" t="s">
        <v>25</v>
      </c>
      <c r="B218" s="11">
        <v>3.9860435610065545</v>
      </c>
      <c r="C218" s="11">
        <v>34.140521131771642</v>
      </c>
      <c r="D218" s="11">
        <v>10.449697459832599</v>
      </c>
      <c r="E218" s="11">
        <v>16.325236396580031</v>
      </c>
      <c r="F218" s="11">
        <v>16.95393211127378</v>
      </c>
      <c r="G218" s="11">
        <v>25.477707006369428</v>
      </c>
      <c r="H218" s="11">
        <v>22.446481118057378</v>
      </c>
      <c r="I218" s="11">
        <v>19.36</v>
      </c>
      <c r="J218" s="11">
        <v>16.73</v>
      </c>
      <c r="K218" s="11">
        <v>8.4</v>
      </c>
      <c r="L218" s="26">
        <v>19.009181128270441</v>
      </c>
    </row>
    <row r="219" spans="1:12" ht="17.100000000000001" customHeight="1">
      <c r="A219" s="9" t="s">
        <v>26</v>
      </c>
      <c r="B219" s="11">
        <v>16.733100752247289</v>
      </c>
      <c r="C219" s="11">
        <v>16.748829924314812</v>
      </c>
      <c r="D219" s="11">
        <v>15.606868459733438</v>
      </c>
      <c r="E219" s="11">
        <v>12.7134373897202</v>
      </c>
      <c r="F219" s="11">
        <v>8.3438019010262625</v>
      </c>
      <c r="G219" s="11">
        <v>12.24944320712695</v>
      </c>
      <c r="H219" s="11">
        <v>10.937431149118433</v>
      </c>
      <c r="I219" s="11">
        <v>15.58</v>
      </c>
      <c r="J219" s="11">
        <v>10.76</v>
      </c>
      <c r="K219" s="11">
        <v>6</v>
      </c>
      <c r="L219" s="26">
        <v>17.610945175894891</v>
      </c>
    </row>
    <row r="220" spans="1:12" ht="17.100000000000001" customHeight="1">
      <c r="A220" s="9" t="s">
        <v>27</v>
      </c>
      <c r="B220" s="11">
        <v>31.715488679489592</v>
      </c>
      <c r="C220" s="11">
        <v>11.992923894624832</v>
      </c>
      <c r="D220" s="11">
        <v>13.322627122437313</v>
      </c>
      <c r="E220" s="11">
        <v>12.375947162832322</v>
      </c>
      <c r="F220" s="11">
        <v>3.4487712711421596</v>
      </c>
      <c r="G220" s="11">
        <v>18.766756032171582</v>
      </c>
      <c r="H220" s="11">
        <v>11.990741228037686</v>
      </c>
      <c r="I220" s="11">
        <v>15.24</v>
      </c>
      <c r="J220" s="11">
        <v>13.569999999999999</v>
      </c>
      <c r="K220" s="11">
        <v>8.9600000000000009</v>
      </c>
      <c r="L220" s="26">
        <v>18.881953732725076</v>
      </c>
    </row>
    <row r="221" spans="1:12" ht="19.5" customHeight="1">
      <c r="A221" s="9" t="s">
        <v>28</v>
      </c>
      <c r="B221" s="11">
        <v>30.964449380781708</v>
      </c>
      <c r="C221" s="11">
        <v>20.271655633062093</v>
      </c>
      <c r="D221" s="11">
        <v>14.243070462956775</v>
      </c>
      <c r="E221" s="11">
        <v>18.922286136105949</v>
      </c>
      <c r="F221" s="11">
        <v>8.4679986051345217</v>
      </c>
      <c r="G221" s="11">
        <v>13.475177304964539</v>
      </c>
      <c r="H221" s="11">
        <v>17.678971366459798</v>
      </c>
      <c r="I221" s="11">
        <v>12.73</v>
      </c>
      <c r="J221" s="11">
        <v>18.45</v>
      </c>
      <c r="K221" s="11">
        <v>10.59</v>
      </c>
      <c r="L221" s="26">
        <v>19.037221148114018</v>
      </c>
    </row>
    <row r="222" spans="1:12" ht="17.100000000000001" customHeight="1">
      <c r="A222" s="9" t="s">
        <v>29</v>
      </c>
      <c r="B222" s="11">
        <v>37.777511853706095</v>
      </c>
      <c r="C222" s="11">
        <v>20.995990306036862</v>
      </c>
      <c r="D222" s="11">
        <v>23.526850763851257</v>
      </c>
      <c r="E222" s="11">
        <v>17.259303972112711</v>
      </c>
      <c r="F222" s="11">
        <v>3.4213223977808642</v>
      </c>
      <c r="G222" s="11">
        <v>11.846689895470384</v>
      </c>
      <c r="H222" s="11">
        <v>9.4118933596923267</v>
      </c>
      <c r="I222" s="11">
        <v>12.16</v>
      </c>
      <c r="J222" s="11">
        <v>17.48</v>
      </c>
      <c r="K222" s="11">
        <v>11.33</v>
      </c>
      <c r="L222" s="26">
        <v>19.353705721893267</v>
      </c>
    </row>
    <row r="223" spans="1:12" ht="17.100000000000001" customHeight="1">
      <c r="A223" s="9" t="s">
        <v>30</v>
      </c>
      <c r="B223" s="11">
        <v>25.901653522643425</v>
      </c>
      <c r="C223" s="11">
        <v>23.540637848455912</v>
      </c>
      <c r="D223" s="11">
        <v>18.28662938481558</v>
      </c>
      <c r="E223" s="11">
        <v>17.936554911747596</v>
      </c>
      <c r="F223" s="11">
        <v>9.0540034425955778</v>
      </c>
      <c r="G223" s="11">
        <v>17.872380474338058</v>
      </c>
      <c r="H223" s="11">
        <v>12.840741892377029</v>
      </c>
      <c r="I223" s="11">
        <v>16.45</v>
      </c>
      <c r="J223" s="11">
        <v>18.47</v>
      </c>
      <c r="K223" s="11">
        <v>11.9</v>
      </c>
      <c r="L223" s="24">
        <v>21.498794640530431</v>
      </c>
    </row>
    <row r="224" spans="1:12" ht="17.100000000000001" customHeight="1">
      <c r="A224" s="9" t="s">
        <v>31</v>
      </c>
      <c r="B224" s="11">
        <v>25.86069791254446</v>
      </c>
      <c r="C224" s="11">
        <v>24.046960116877685</v>
      </c>
      <c r="D224" s="11">
        <v>18.605257493623547</v>
      </c>
      <c r="E224" s="11">
        <v>18.167556080800239</v>
      </c>
      <c r="F224" s="11">
        <v>9.2238190454812123</v>
      </c>
      <c r="G224" s="11">
        <v>18.178406958894762</v>
      </c>
      <c r="H224" s="11">
        <v>12.679595041598176</v>
      </c>
      <c r="I224" s="11">
        <v>16.75</v>
      </c>
      <c r="J224" s="11">
        <v>18.940000000000001</v>
      </c>
      <c r="K224" s="11">
        <v>12.4</v>
      </c>
      <c r="L224" s="24">
        <v>21.95127015654673</v>
      </c>
    </row>
    <row r="225" spans="1:13" ht="17.100000000000001" customHeight="1">
      <c r="A225" s="13" t="s">
        <v>32</v>
      </c>
      <c r="B225" s="15">
        <v>26.352905535585741</v>
      </c>
      <c r="C225" s="15">
        <v>18.264356311816105</v>
      </c>
      <c r="D225" s="15">
        <v>15.143062062711353</v>
      </c>
      <c r="E225" s="15">
        <v>15.775149187433408</v>
      </c>
      <c r="F225" s="15">
        <v>7.5440251815159822</v>
      </c>
      <c r="G225" s="15">
        <v>14.369386958219446</v>
      </c>
      <c r="H225" s="15">
        <v>14.144936664631954</v>
      </c>
      <c r="I225" s="15">
        <v>14.19</v>
      </c>
      <c r="J225" s="15">
        <v>14.979999999999999</v>
      </c>
      <c r="K225" s="15">
        <v>8.44</v>
      </c>
      <c r="L225" s="25">
        <v>18.431494985877549</v>
      </c>
    </row>
    <row r="226" spans="1:13">
      <c r="M226" s="3"/>
    </row>
    <row r="227" spans="1:13" ht="18.95" customHeight="1">
      <c r="B227" s="3"/>
      <c r="C227" s="3"/>
      <c r="D227" s="3"/>
      <c r="E227" s="3"/>
      <c r="F227" s="3"/>
      <c r="G227" s="3"/>
      <c r="H227" s="3"/>
      <c r="I227" s="3"/>
      <c r="J227" s="3"/>
      <c r="K227" s="3"/>
      <c r="L227" s="3"/>
      <c r="M227" s="3"/>
    </row>
    <row r="228" spans="1:13" s="58" customFormat="1" ht="14.1" customHeight="1">
      <c r="A228" s="60" t="s">
        <v>226</v>
      </c>
      <c r="M228" s="59"/>
    </row>
    <row r="229" spans="1:13" ht="24" customHeight="1">
      <c r="A229" s="6" t="s">
        <v>226</v>
      </c>
      <c r="B229" s="6" t="s">
        <v>6</v>
      </c>
      <c r="C229" s="6" t="s">
        <v>7</v>
      </c>
      <c r="D229" s="6" t="s">
        <v>8</v>
      </c>
      <c r="E229" s="6" t="s">
        <v>1</v>
      </c>
      <c r="F229" s="6" t="s">
        <v>0</v>
      </c>
      <c r="G229" s="6" t="s">
        <v>37</v>
      </c>
      <c r="H229" s="6" t="s">
        <v>193</v>
      </c>
      <c r="I229" s="6" t="s">
        <v>195</v>
      </c>
      <c r="J229" s="6" t="s">
        <v>196</v>
      </c>
      <c r="K229" s="6">
        <v>2021</v>
      </c>
      <c r="L229" s="6">
        <v>2022</v>
      </c>
    </row>
    <row r="230" spans="1:13" ht="17.100000000000001" customHeight="1">
      <c r="A230" s="7" t="s">
        <v>9</v>
      </c>
      <c r="B230" s="8">
        <v>5.7786903236448453</v>
      </c>
      <c r="C230" s="8">
        <v>7.3048109521407687</v>
      </c>
      <c r="D230" s="8">
        <v>3.5409287366882856</v>
      </c>
      <c r="E230" s="8">
        <v>4.8282635112592347</v>
      </c>
      <c r="F230" s="8">
        <v>1.7440145353702816</v>
      </c>
      <c r="G230" s="8">
        <v>3.3618233618233622</v>
      </c>
      <c r="H230" s="8">
        <v>3.2064704923590872</v>
      </c>
      <c r="I230" s="32">
        <v>3.04</v>
      </c>
      <c r="J230" s="8">
        <v>3.25</v>
      </c>
      <c r="K230" s="8">
        <v>5.27</v>
      </c>
      <c r="L230" s="23">
        <v>3.7899245376769595</v>
      </c>
    </row>
    <row r="231" spans="1:13" ht="17.100000000000001" customHeight="1">
      <c r="A231" s="9" t="s">
        <v>10</v>
      </c>
      <c r="B231" s="11">
        <v>11.60337326381438</v>
      </c>
      <c r="C231" s="11">
        <v>6.9632957923496246</v>
      </c>
      <c r="D231" s="11">
        <v>4.7718685717652427</v>
      </c>
      <c r="E231" s="11">
        <v>3.2717426016135214</v>
      </c>
      <c r="F231" s="11">
        <v>2.1919211835806962</v>
      </c>
      <c r="G231" s="11">
        <v>4.0249826509368498</v>
      </c>
      <c r="H231" s="11">
        <v>4.0878473123991554</v>
      </c>
      <c r="I231" s="33">
        <v>5.29</v>
      </c>
      <c r="J231" s="11">
        <v>3.6999999999999997</v>
      </c>
      <c r="K231" s="11">
        <v>6.53</v>
      </c>
      <c r="L231" s="24">
        <v>3.6368378397078907</v>
      </c>
    </row>
    <row r="232" spans="1:13" ht="17.100000000000001" customHeight="1">
      <c r="A232" s="9" t="s">
        <v>11</v>
      </c>
      <c r="B232" s="11">
        <v>8.3861088686920446</v>
      </c>
      <c r="C232" s="11">
        <v>6.820205489178865</v>
      </c>
      <c r="D232" s="11">
        <v>3.7440114908837065</v>
      </c>
      <c r="E232" s="11">
        <v>4.3095760481103262</v>
      </c>
      <c r="F232" s="11">
        <v>2.8767817829382523</v>
      </c>
      <c r="G232" s="11">
        <v>3.7286612758310871</v>
      </c>
      <c r="H232" s="11">
        <v>4.1248644535520906</v>
      </c>
      <c r="I232" s="33">
        <v>3.34</v>
      </c>
      <c r="J232" s="11">
        <v>3.9899999999999998</v>
      </c>
      <c r="K232" s="11">
        <v>5.1100000000000003</v>
      </c>
      <c r="L232" s="24">
        <v>4.1471509286583199</v>
      </c>
    </row>
    <row r="233" spans="1:13" ht="17.100000000000001" customHeight="1">
      <c r="A233" s="9" t="s">
        <v>12</v>
      </c>
      <c r="B233" s="11">
        <v>17.066267626552172</v>
      </c>
      <c r="C233" s="11">
        <v>9.4084115214747222</v>
      </c>
      <c r="D233" s="11">
        <v>9.4638626256213865</v>
      </c>
      <c r="E233" s="11">
        <v>5.8979516928084488</v>
      </c>
      <c r="F233" s="11">
        <v>4.7172547290145497</v>
      </c>
      <c r="G233" s="11">
        <v>2.9943211151264841</v>
      </c>
      <c r="H233" s="11">
        <v>4.1119645800868847</v>
      </c>
      <c r="I233" s="33">
        <v>5.83</v>
      </c>
      <c r="J233" s="11">
        <v>4.7699999999999996</v>
      </c>
      <c r="K233" s="11">
        <v>8.48</v>
      </c>
      <c r="L233" s="24">
        <v>5.6063770064679961</v>
      </c>
    </row>
    <row r="234" spans="1:13" ht="17.100000000000001" customHeight="1">
      <c r="A234" s="9" t="s">
        <v>13</v>
      </c>
      <c r="B234" s="11">
        <v>22.345097465033305</v>
      </c>
      <c r="C234" s="11">
        <v>7.3698152902617933</v>
      </c>
      <c r="D234" s="11">
        <v>6.3899779177193539</v>
      </c>
      <c r="E234" s="11">
        <v>9.4587332873554786</v>
      </c>
      <c r="F234" s="11">
        <v>3.6369381903329541</v>
      </c>
      <c r="G234" s="11">
        <v>8.7577639751552798</v>
      </c>
      <c r="H234" s="11">
        <v>4.1603729522846491</v>
      </c>
      <c r="I234" s="33">
        <v>6.11</v>
      </c>
      <c r="J234" s="11">
        <v>4.5</v>
      </c>
      <c r="K234" s="11">
        <v>10.199999999999999</v>
      </c>
      <c r="L234" s="24">
        <v>5.3137804493016594</v>
      </c>
    </row>
    <row r="235" spans="1:13" ht="17.100000000000001" customHeight="1">
      <c r="A235" s="9" t="s">
        <v>14</v>
      </c>
      <c r="B235" s="11">
        <v>10.289219082243612</v>
      </c>
      <c r="C235" s="11">
        <v>6.5829734513756621</v>
      </c>
      <c r="D235" s="11">
        <v>4.0473974099305421</v>
      </c>
      <c r="E235" s="11">
        <v>3.8385883013692537</v>
      </c>
      <c r="F235" s="11">
        <v>2.9672884119116789</v>
      </c>
      <c r="G235" s="11">
        <v>7.0941336971350619</v>
      </c>
      <c r="H235" s="11">
        <v>4.2540319520552217</v>
      </c>
      <c r="I235" s="33">
        <v>4.1900000000000004</v>
      </c>
      <c r="J235" s="11">
        <v>5.18</v>
      </c>
      <c r="K235" s="11">
        <v>8.82</v>
      </c>
      <c r="L235" s="24">
        <v>3.4412760764140704</v>
      </c>
    </row>
    <row r="236" spans="1:13" ht="17.100000000000001" customHeight="1">
      <c r="A236" s="9" t="s">
        <v>15</v>
      </c>
      <c r="B236" s="11">
        <v>15.495370304041836</v>
      </c>
      <c r="C236" s="11">
        <v>8.0253026041406876</v>
      </c>
      <c r="D236" s="11">
        <v>5.5750169826958196</v>
      </c>
      <c r="E236" s="11">
        <v>6.0054196413322325</v>
      </c>
      <c r="F236" s="11">
        <v>1.6918004052360578</v>
      </c>
      <c r="G236" s="11">
        <v>5.6969696969696972</v>
      </c>
      <c r="H236" s="11">
        <v>4.5950489925494731</v>
      </c>
      <c r="I236" s="33">
        <v>5.56</v>
      </c>
      <c r="J236" s="11">
        <v>5.08</v>
      </c>
      <c r="K236" s="11">
        <v>6.51</v>
      </c>
      <c r="L236" s="24">
        <v>5.8062054781862722</v>
      </c>
    </row>
    <row r="237" spans="1:13" ht="17.100000000000001" customHeight="1">
      <c r="A237" s="9" t="s">
        <v>16</v>
      </c>
      <c r="B237" s="11">
        <v>12.928842457530186</v>
      </c>
      <c r="C237" s="11">
        <v>7.7146901628009097</v>
      </c>
      <c r="D237" s="11">
        <v>7.0500505596536431</v>
      </c>
      <c r="E237" s="11">
        <v>5.3130153400813844</v>
      </c>
      <c r="F237" s="11">
        <v>4.3795539351679977</v>
      </c>
      <c r="G237" s="11">
        <v>5.244122965641953</v>
      </c>
      <c r="H237" s="11">
        <v>2.7182255902945798</v>
      </c>
      <c r="I237" s="33">
        <v>4.63</v>
      </c>
      <c r="J237" s="11">
        <v>5.58</v>
      </c>
      <c r="K237" s="11">
        <v>6.81</v>
      </c>
      <c r="L237" s="24">
        <v>3.0612970342987573</v>
      </c>
    </row>
    <row r="238" spans="1:13" ht="17.100000000000001" customHeight="1">
      <c r="A238" s="9" t="s">
        <v>17</v>
      </c>
      <c r="B238" s="11">
        <v>21.498506222512084</v>
      </c>
      <c r="C238" s="11">
        <v>9.018260814073999</v>
      </c>
      <c r="D238" s="11">
        <v>5.7234107459660342</v>
      </c>
      <c r="E238" s="11">
        <v>8.0933831520686272</v>
      </c>
      <c r="F238" s="11">
        <v>5.9290185009991152</v>
      </c>
      <c r="G238" s="11">
        <v>6.0719290051377861</v>
      </c>
      <c r="H238" s="11">
        <v>5.3187058917740533</v>
      </c>
      <c r="I238" s="33">
        <v>9.4</v>
      </c>
      <c r="J238" s="11">
        <v>6.99</v>
      </c>
      <c r="K238" s="11">
        <v>8.31</v>
      </c>
      <c r="L238" s="24">
        <v>6.7393852607714759</v>
      </c>
    </row>
    <row r="239" spans="1:13" ht="17.100000000000001" customHeight="1">
      <c r="A239" s="9" t="s">
        <v>18</v>
      </c>
      <c r="B239" s="11">
        <v>23.181604133659491</v>
      </c>
      <c r="C239" s="11">
        <v>16.324192209124632</v>
      </c>
      <c r="D239" s="11">
        <v>11.033838997150555</v>
      </c>
      <c r="E239" s="11">
        <v>10.47886489910894</v>
      </c>
      <c r="F239" s="11">
        <v>7.1035919020477483</v>
      </c>
      <c r="G239" s="11">
        <v>9.5706618962432923</v>
      </c>
      <c r="H239" s="11">
        <v>9.7047972504161137</v>
      </c>
      <c r="I239" s="33">
        <v>11.65</v>
      </c>
      <c r="J239" s="11">
        <v>11.700000000000001</v>
      </c>
      <c r="K239" s="11">
        <v>11.37</v>
      </c>
      <c r="L239" s="24">
        <v>8.8362876678430222</v>
      </c>
    </row>
    <row r="240" spans="1:13" ht="17.100000000000001" customHeight="1">
      <c r="A240" s="9" t="s">
        <v>19</v>
      </c>
      <c r="B240" s="11">
        <v>24.916098774755504</v>
      </c>
      <c r="C240" s="11">
        <v>21.088654714369795</v>
      </c>
      <c r="D240" s="11">
        <v>14.026729034353787</v>
      </c>
      <c r="E240" s="11">
        <v>15.031925306524538</v>
      </c>
      <c r="F240" s="11">
        <v>6.2558319220325309</v>
      </c>
      <c r="G240" s="11">
        <v>14.973614775725594</v>
      </c>
      <c r="H240" s="11">
        <v>8.451435384710539</v>
      </c>
      <c r="I240" s="33">
        <v>9.36</v>
      </c>
      <c r="J240" s="11">
        <v>13.700000000000001</v>
      </c>
      <c r="K240" s="11">
        <v>17.399999999999999</v>
      </c>
      <c r="L240" s="24">
        <v>13.306941546035855</v>
      </c>
    </row>
    <row r="241" spans="1:13" ht="17.100000000000001" customHeight="1">
      <c r="A241" s="9" t="s">
        <v>20</v>
      </c>
      <c r="B241" s="11">
        <v>20.190224703306534</v>
      </c>
      <c r="C241" s="11">
        <v>15.818025491630518</v>
      </c>
      <c r="D241" s="11">
        <v>12.536669230337894</v>
      </c>
      <c r="E241" s="11">
        <v>8.768274265349028</v>
      </c>
      <c r="F241" s="11">
        <v>4.4467887812329439</v>
      </c>
      <c r="G241" s="11">
        <v>10.530303030303029</v>
      </c>
      <c r="H241" s="11">
        <v>5.9360078707689379</v>
      </c>
      <c r="I241" s="33">
        <v>7.16</v>
      </c>
      <c r="J241" s="11">
        <v>7.03</v>
      </c>
      <c r="K241" s="11">
        <v>14.24</v>
      </c>
      <c r="L241" s="24">
        <v>9.514111257156971</v>
      </c>
    </row>
    <row r="242" spans="1:13" ht="17.100000000000001" customHeight="1">
      <c r="A242" s="9" t="s">
        <v>21</v>
      </c>
      <c r="B242" s="11">
        <v>13.486036714848501</v>
      </c>
      <c r="C242" s="11">
        <v>10.375550591401693</v>
      </c>
      <c r="D242" s="11">
        <v>5.1535918702636376</v>
      </c>
      <c r="E242" s="11">
        <v>4.2577825142784098</v>
      </c>
      <c r="F242" s="11">
        <v>1.7471046943391213</v>
      </c>
      <c r="G242" s="11">
        <v>6.2209842154131847</v>
      </c>
      <c r="H242" s="11">
        <v>3.7594680075719653</v>
      </c>
      <c r="I242" s="33">
        <v>4.09</v>
      </c>
      <c r="J242" s="11">
        <v>4.54</v>
      </c>
      <c r="K242" s="11">
        <v>5.32</v>
      </c>
      <c r="L242" s="24">
        <v>4.2873731861099573</v>
      </c>
    </row>
    <row r="243" spans="1:13" ht="17.100000000000001" customHeight="1">
      <c r="A243" s="9" t="s">
        <v>22</v>
      </c>
      <c r="B243" s="11">
        <v>32.076352567306913</v>
      </c>
      <c r="C243" s="11">
        <v>20.26542164589986</v>
      </c>
      <c r="D243" s="11">
        <v>18.522496047182432</v>
      </c>
      <c r="E243" s="11">
        <v>17.187115474536423</v>
      </c>
      <c r="F243" s="11">
        <v>12.186325697167648</v>
      </c>
      <c r="G243" s="11">
        <v>14.372881355932204</v>
      </c>
      <c r="H243" s="11">
        <v>12.857387921111807</v>
      </c>
      <c r="I243" s="33">
        <v>16.809999999999999</v>
      </c>
      <c r="J243" s="11">
        <v>23.16</v>
      </c>
      <c r="K243" s="11">
        <v>15.33</v>
      </c>
      <c r="L243" s="24">
        <v>22.741149555103686</v>
      </c>
    </row>
    <row r="244" spans="1:13" ht="17.100000000000001" customHeight="1">
      <c r="A244" s="9" t="s">
        <v>23</v>
      </c>
      <c r="B244" s="11">
        <v>9.2062210154597039</v>
      </c>
      <c r="C244" s="11">
        <v>14.11507096093314</v>
      </c>
      <c r="D244" s="11">
        <v>8.0738586814018305</v>
      </c>
      <c r="E244" s="11">
        <v>5.671879592412461</v>
      </c>
      <c r="F244" s="11">
        <v>5.0219914137511905</v>
      </c>
      <c r="G244" s="11">
        <v>8.8565022421524677</v>
      </c>
      <c r="H244" s="11">
        <v>3.4257027080900357</v>
      </c>
      <c r="I244" s="33">
        <v>7.55</v>
      </c>
      <c r="J244" s="11">
        <v>5.6800000000000006</v>
      </c>
      <c r="K244" s="11">
        <v>7.48</v>
      </c>
      <c r="L244" s="24">
        <v>6.525071569204945</v>
      </c>
    </row>
    <row r="245" spans="1:13" ht="17.100000000000001" customHeight="1">
      <c r="A245" s="9" t="s">
        <v>24</v>
      </c>
      <c r="B245" s="11">
        <v>25.223598096480902</v>
      </c>
      <c r="C245" s="11">
        <v>13.930021184583815</v>
      </c>
      <c r="D245" s="11">
        <v>9.3108858093829365</v>
      </c>
      <c r="E245" s="11">
        <v>8.9473452004561835</v>
      </c>
      <c r="F245" s="11">
        <v>2.8715347765187689</v>
      </c>
      <c r="G245" s="11">
        <v>8.7904360056258781</v>
      </c>
      <c r="H245" s="11">
        <v>6.9132112902572622</v>
      </c>
      <c r="I245" s="33">
        <v>10.27</v>
      </c>
      <c r="J245" s="11">
        <v>9.2899999999999991</v>
      </c>
      <c r="K245" s="11">
        <v>5.42</v>
      </c>
      <c r="L245" s="24">
        <v>8.1600704941493092</v>
      </c>
    </row>
    <row r="246" spans="1:13" ht="17.100000000000001" customHeight="1">
      <c r="A246" s="9" t="s">
        <v>25</v>
      </c>
      <c r="B246" s="11">
        <v>3.6159864664834007</v>
      </c>
      <c r="C246" s="11">
        <v>3.4080482369904312</v>
      </c>
      <c r="D246" s="11">
        <v>2.5079133187241309</v>
      </c>
      <c r="E246" s="11">
        <v>9.5702395107864735</v>
      </c>
      <c r="F246" s="11">
        <v>1.9449715370326528</v>
      </c>
      <c r="G246" s="11">
        <v>11.464968152866243</v>
      </c>
      <c r="H246" s="11">
        <v>5.9404553966230775</v>
      </c>
      <c r="I246" s="33">
        <v>10.58</v>
      </c>
      <c r="J246" s="11">
        <v>9.41</v>
      </c>
      <c r="K246" s="11">
        <v>0</v>
      </c>
      <c r="L246" s="26">
        <v>3.3667674998673243</v>
      </c>
    </row>
    <row r="247" spans="1:13" ht="17.100000000000001" customHeight="1">
      <c r="A247" s="9" t="s">
        <v>26</v>
      </c>
      <c r="B247" s="11">
        <v>8.8058146932872976</v>
      </c>
      <c r="C247" s="11">
        <v>7.7535501163183786</v>
      </c>
      <c r="D247" s="11">
        <v>6.3823397520190177</v>
      </c>
      <c r="E247" s="11">
        <v>5.753932201247169</v>
      </c>
      <c r="F247" s="11">
        <v>2.04882287491708</v>
      </c>
      <c r="G247" s="11">
        <v>1.8930957683741649</v>
      </c>
      <c r="H247" s="11">
        <v>3.670441765867885</v>
      </c>
      <c r="I247" s="33">
        <v>3</v>
      </c>
      <c r="J247" s="11">
        <v>5.82</v>
      </c>
      <c r="K247" s="11">
        <v>4.1500000000000004</v>
      </c>
      <c r="L247" s="26">
        <v>3.728823498746729</v>
      </c>
    </row>
    <row r="248" spans="1:13" ht="17.100000000000001" customHeight="1">
      <c r="A248" s="9" t="s">
        <v>27</v>
      </c>
      <c r="B248" s="11">
        <v>18.029779208501171</v>
      </c>
      <c r="C248" s="11">
        <v>13.8559791722223</v>
      </c>
      <c r="D248" s="11">
        <v>3.0742248238946281</v>
      </c>
      <c r="E248" s="11">
        <v>3.2464065955360195</v>
      </c>
      <c r="F248" s="10">
        <v>0.73853492943718002</v>
      </c>
      <c r="G248" s="10">
        <v>6.9705093833780163</v>
      </c>
      <c r="H248" s="10">
        <v>17.242459014753138</v>
      </c>
      <c r="I248" s="35">
        <v>4.38</v>
      </c>
      <c r="J248" s="11">
        <v>10.94</v>
      </c>
      <c r="K248" s="11">
        <v>8.16</v>
      </c>
      <c r="L248" s="26">
        <v>7.5101538251004598</v>
      </c>
    </row>
    <row r="249" spans="1:13" ht="19.5" customHeight="1">
      <c r="A249" s="9" t="s">
        <v>28</v>
      </c>
      <c r="B249" s="11">
        <v>22.475322711409898</v>
      </c>
      <c r="C249" s="11">
        <v>11.780881717224212</v>
      </c>
      <c r="D249" s="11">
        <v>6.9720001892161196</v>
      </c>
      <c r="E249" s="11">
        <v>6.7083748629407056</v>
      </c>
      <c r="F249" s="11">
        <v>1.6299095763784373</v>
      </c>
      <c r="G249" s="11">
        <v>9.3380614657210401</v>
      </c>
      <c r="H249" s="11">
        <v>6.193371909229767</v>
      </c>
      <c r="I249" s="33">
        <v>6.7100000000000009</v>
      </c>
      <c r="J249" s="11">
        <v>5.88</v>
      </c>
      <c r="K249" s="11">
        <v>4.0599999999999996</v>
      </c>
      <c r="L249" s="26">
        <v>7.0860714375832146</v>
      </c>
    </row>
    <row r="250" spans="1:13" ht="17.100000000000001" customHeight="1">
      <c r="A250" s="9" t="s">
        <v>29</v>
      </c>
      <c r="B250" s="11">
        <v>9.8610390063212723</v>
      </c>
      <c r="C250" s="11">
        <v>5.9983419009274543</v>
      </c>
      <c r="D250" s="11">
        <v>5.9812435865637612</v>
      </c>
      <c r="E250" s="11">
        <v>10.602836445260694</v>
      </c>
      <c r="F250" s="10">
        <v>0.35657546352288483</v>
      </c>
      <c r="G250" s="10">
        <v>2.0905923344947737</v>
      </c>
      <c r="H250" s="10">
        <v>1.4923467213972865</v>
      </c>
      <c r="I250" s="35">
        <v>2.6</v>
      </c>
      <c r="J250" s="11">
        <v>7.4700000000000006</v>
      </c>
      <c r="K250" s="11">
        <v>7.36</v>
      </c>
      <c r="L250" s="26">
        <v>7.6018941053959583</v>
      </c>
    </row>
    <row r="251" spans="1:13" ht="17.100000000000001" customHeight="1">
      <c r="A251" s="9" t="s">
        <v>30</v>
      </c>
      <c r="B251" s="11">
        <v>16.912205588357981</v>
      </c>
      <c r="C251" s="11">
        <v>10.77457400901279</v>
      </c>
      <c r="D251" s="11">
        <v>7.5722590695590002</v>
      </c>
      <c r="E251" s="11">
        <v>7.2667866545027131</v>
      </c>
      <c r="F251" s="11">
        <v>3.8777179510274302</v>
      </c>
      <c r="G251" s="11">
        <v>7.0146818923327903</v>
      </c>
      <c r="H251" s="11">
        <v>5.4756676640049804</v>
      </c>
      <c r="I251" s="33">
        <v>6.7100000000000009</v>
      </c>
      <c r="J251" s="11">
        <v>7.12</v>
      </c>
      <c r="K251" s="11">
        <v>7.81</v>
      </c>
      <c r="L251" s="24">
        <v>6.487378927849849</v>
      </c>
    </row>
    <row r="252" spans="1:13" ht="17.100000000000001" customHeight="1">
      <c r="A252" s="9" t="s">
        <v>31</v>
      </c>
      <c r="B252" s="11">
        <v>17.000538975244588</v>
      </c>
      <c r="C252" s="11">
        <v>10.833935811417525</v>
      </c>
      <c r="D252" s="11">
        <v>7.7303834619580938</v>
      </c>
      <c r="E252" s="11">
        <v>7.3758109352435079</v>
      </c>
      <c r="F252" s="11">
        <v>4.1396194195812681</v>
      </c>
      <c r="G252" s="11">
        <v>7.1294559099437143</v>
      </c>
      <c r="H252" s="11">
        <v>5.3432448883035519</v>
      </c>
      <c r="I252" s="33">
        <v>6.94</v>
      </c>
      <c r="J252" s="11">
        <v>7.17</v>
      </c>
      <c r="K252" s="11">
        <v>8.23</v>
      </c>
      <c r="L252" s="24">
        <v>6.6073234112400643</v>
      </c>
    </row>
    <row r="253" spans="1:13" ht="17.100000000000001" customHeight="1">
      <c r="A253" s="13" t="s">
        <v>32</v>
      </c>
      <c r="B253" s="15">
        <v>15.938941643656163</v>
      </c>
      <c r="C253" s="15">
        <v>10.155976721189903</v>
      </c>
      <c r="D253" s="15">
        <v>6.0122125481360742</v>
      </c>
      <c r="E253" s="15">
        <v>6.2466805422742748</v>
      </c>
      <c r="F253" s="15">
        <v>1.5489241456226637</v>
      </c>
      <c r="G253" s="15">
        <v>5.7008980866848882</v>
      </c>
      <c r="H253" s="15">
        <v>6.5473925594188049</v>
      </c>
      <c r="I253" s="15">
        <v>4.92</v>
      </c>
      <c r="J253" s="15">
        <v>6.75</v>
      </c>
      <c r="K253" s="15">
        <v>4.8499999999999996</v>
      </c>
      <c r="L253" s="25">
        <v>5.6742837227888669</v>
      </c>
    </row>
    <row r="254" spans="1:13" ht="18" customHeight="1">
      <c r="B254" s="57"/>
      <c r="C254" s="57"/>
      <c r="D254" s="57"/>
      <c r="E254" s="57"/>
      <c r="F254" s="57"/>
      <c r="G254" s="57"/>
      <c r="H254" s="57"/>
      <c r="I254" s="57"/>
      <c r="J254" s="57"/>
      <c r="K254" s="57"/>
      <c r="L254" s="57"/>
      <c r="M254" s="3"/>
    </row>
    <row r="255" spans="1:13">
      <c r="M255" s="3"/>
    </row>
    <row r="256" spans="1:13" s="58" customFormat="1" ht="14.1" customHeight="1">
      <c r="A256" s="60" t="s">
        <v>225</v>
      </c>
      <c r="M256" s="59"/>
    </row>
    <row r="257" spans="1:11" ht="24" customHeight="1">
      <c r="A257" s="6" t="s">
        <v>225</v>
      </c>
      <c r="B257" s="6" t="s">
        <v>8</v>
      </c>
      <c r="C257" s="6" t="s">
        <v>1</v>
      </c>
      <c r="D257" s="6" t="s">
        <v>0</v>
      </c>
      <c r="E257" s="6" t="s">
        <v>37</v>
      </c>
      <c r="F257" s="6" t="s">
        <v>193</v>
      </c>
      <c r="G257" s="6" t="s">
        <v>195</v>
      </c>
      <c r="H257" s="6" t="s">
        <v>196</v>
      </c>
      <c r="I257" s="6">
        <v>2021</v>
      </c>
      <c r="J257" s="6">
        <v>2022</v>
      </c>
      <c r="K257" s="3"/>
    </row>
    <row r="258" spans="1:11" ht="17.100000000000001" customHeight="1">
      <c r="A258" s="7" t="s">
        <v>9</v>
      </c>
      <c r="B258" s="8">
        <v>77.149336733261052</v>
      </c>
      <c r="C258" s="8">
        <v>68.263458166946961</v>
      </c>
      <c r="D258" s="8">
        <v>46.631223746369663</v>
      </c>
      <c r="E258" s="8">
        <v>58.469045835785153</v>
      </c>
      <c r="F258" s="8">
        <v>65.268379583469098</v>
      </c>
      <c r="G258" s="8">
        <v>59.618752261540543</v>
      </c>
      <c r="H258" s="8">
        <v>61.635331440684112</v>
      </c>
      <c r="I258" s="8">
        <v>80.760000000000005</v>
      </c>
      <c r="J258" s="23">
        <v>74.900000000000006</v>
      </c>
      <c r="K258" s="3"/>
    </row>
    <row r="259" spans="1:11" ht="17.100000000000001" customHeight="1">
      <c r="A259" s="9" t="s">
        <v>10</v>
      </c>
      <c r="B259" s="11">
        <v>70.595032527280139</v>
      </c>
      <c r="C259" s="11">
        <v>69.970408558424907</v>
      </c>
      <c r="D259" s="11">
        <v>44.898402685570623</v>
      </c>
      <c r="E259" s="11">
        <v>64.505028838070956</v>
      </c>
      <c r="F259" s="11">
        <v>64.212260601912348</v>
      </c>
      <c r="G259" s="11">
        <v>52.713135066776559</v>
      </c>
      <c r="H259" s="11">
        <v>53.942323723800058</v>
      </c>
      <c r="I259" s="11">
        <v>82.2</v>
      </c>
      <c r="J259" s="24">
        <v>74.28</v>
      </c>
      <c r="K259" s="3"/>
    </row>
    <row r="260" spans="1:11" ht="17.100000000000001" customHeight="1">
      <c r="A260" s="9" t="s">
        <v>11</v>
      </c>
      <c r="B260" s="11">
        <v>68.233473321345983</v>
      </c>
      <c r="C260" s="11">
        <v>58.292211522499962</v>
      </c>
      <c r="D260" s="11">
        <v>48.60471190447803</v>
      </c>
      <c r="E260" s="11">
        <v>60.938289477590082</v>
      </c>
      <c r="F260" s="11">
        <v>62.05719448779179</v>
      </c>
      <c r="G260" s="11">
        <v>60.545963308116747</v>
      </c>
      <c r="H260" s="11">
        <v>58.435703237217105</v>
      </c>
      <c r="I260" s="11">
        <v>76.03</v>
      </c>
      <c r="J260" s="24">
        <v>70.069999999999993</v>
      </c>
      <c r="K260" s="3"/>
    </row>
    <row r="261" spans="1:11" ht="17.100000000000001" customHeight="1">
      <c r="A261" s="9" t="s">
        <v>12</v>
      </c>
      <c r="B261" s="11">
        <v>51.431492868829174</v>
      </c>
      <c r="C261" s="11">
        <v>57.749905389711785</v>
      </c>
      <c r="D261" s="11">
        <v>42.727155852840696</v>
      </c>
      <c r="E261" s="11">
        <v>53.478048462024795</v>
      </c>
      <c r="F261" s="11">
        <v>49.053513178141323</v>
      </c>
      <c r="G261" s="11">
        <v>52.599179665258433</v>
      </c>
      <c r="H261" s="11">
        <v>48.921185851066546</v>
      </c>
      <c r="I261" s="11">
        <v>72.3</v>
      </c>
      <c r="J261" s="24">
        <v>65.97</v>
      </c>
      <c r="K261" s="3"/>
    </row>
    <row r="262" spans="1:11" ht="17.100000000000001" customHeight="1">
      <c r="A262" s="9" t="s">
        <v>13</v>
      </c>
      <c r="B262" s="11">
        <v>52.472478238760743</v>
      </c>
      <c r="C262" s="11">
        <v>50.623895103739301</v>
      </c>
      <c r="D262" s="11">
        <v>30.23334320801742</v>
      </c>
      <c r="E262" s="11">
        <v>51.443439763482161</v>
      </c>
      <c r="F262" s="11">
        <v>44.772820213475548</v>
      </c>
      <c r="G262" s="11">
        <v>45.483985205182933</v>
      </c>
      <c r="H262" s="11">
        <v>41.452984948872356</v>
      </c>
      <c r="I262" s="11">
        <v>58.33</v>
      </c>
      <c r="J262" s="24">
        <v>65.569999999999993</v>
      </c>
      <c r="K262" s="3"/>
    </row>
    <row r="263" spans="1:11" ht="17.100000000000001" customHeight="1">
      <c r="A263" s="9" t="s">
        <v>14</v>
      </c>
      <c r="B263" s="11">
        <v>58.04782948820435</v>
      </c>
      <c r="C263" s="11">
        <v>56.857286171324063</v>
      </c>
      <c r="D263" s="11">
        <v>49.885977232226836</v>
      </c>
      <c r="E263" s="11">
        <v>51.884527176301155</v>
      </c>
      <c r="F263" s="11">
        <v>50.741726528684239</v>
      </c>
      <c r="G263" s="11">
        <v>55.149319109097014</v>
      </c>
      <c r="H263" s="11">
        <v>48.41165569386439</v>
      </c>
      <c r="I263" s="11">
        <v>61.69</v>
      </c>
      <c r="J263" s="24">
        <v>66.95</v>
      </c>
      <c r="K263" s="3"/>
    </row>
    <row r="264" spans="1:11" ht="17.100000000000001" customHeight="1">
      <c r="A264" s="9" t="s">
        <v>15</v>
      </c>
      <c r="B264" s="11">
        <v>56.337693889642537</v>
      </c>
      <c r="C264" s="11">
        <v>55.119310816284241</v>
      </c>
      <c r="D264" s="11">
        <v>39.830665943846846</v>
      </c>
      <c r="E264" s="11">
        <v>47.45333262632527</v>
      </c>
      <c r="F264" s="11">
        <v>41.94309139374365</v>
      </c>
      <c r="G264" s="11">
        <v>46.857215582902271</v>
      </c>
      <c r="H264" s="11">
        <v>39.185413790901436</v>
      </c>
      <c r="I264" s="11">
        <v>60.62</v>
      </c>
      <c r="J264" s="24">
        <v>60.96</v>
      </c>
      <c r="K264" s="3"/>
    </row>
    <row r="265" spans="1:11" ht="17.100000000000001" customHeight="1">
      <c r="A265" s="9" t="s">
        <v>16</v>
      </c>
      <c r="B265" s="11">
        <v>58.563944902048036</v>
      </c>
      <c r="C265" s="11">
        <v>63.894397153597971</v>
      </c>
      <c r="D265" s="11">
        <v>47.142305963521842</v>
      </c>
      <c r="E265" s="11">
        <v>57.406752040416961</v>
      </c>
      <c r="F265" s="11">
        <v>51.354773046248184</v>
      </c>
      <c r="G265" s="11">
        <v>50.999309961194896</v>
      </c>
      <c r="H265" s="11">
        <v>51.6384928436999</v>
      </c>
      <c r="I265" s="11">
        <v>80.03</v>
      </c>
      <c r="J265" s="24">
        <v>68.430000000000007</v>
      </c>
      <c r="K265" s="3"/>
    </row>
    <row r="266" spans="1:11" ht="17.100000000000001" customHeight="1">
      <c r="A266" s="9" t="s">
        <v>17</v>
      </c>
      <c r="B266" s="11">
        <v>45.774709021329528</v>
      </c>
      <c r="C266" s="11">
        <v>43.863841839011563</v>
      </c>
      <c r="D266" s="11">
        <v>36.445591200732814</v>
      </c>
      <c r="E266" s="11">
        <v>44.054592260752671</v>
      </c>
      <c r="F266" s="11">
        <v>39.020696406164312</v>
      </c>
      <c r="G266" s="11">
        <v>38.302005903252791</v>
      </c>
      <c r="H266" s="11">
        <v>41.16179796001402</v>
      </c>
      <c r="I266" s="11">
        <v>63.67</v>
      </c>
      <c r="J266" s="24">
        <v>57.94</v>
      </c>
      <c r="K266" s="3"/>
    </row>
    <row r="267" spans="1:11" ht="17.100000000000001" customHeight="1">
      <c r="A267" s="9" t="s">
        <v>18</v>
      </c>
      <c r="B267" s="11">
        <v>32.154742063114398</v>
      </c>
      <c r="C267" s="11">
        <v>36.858950187146363</v>
      </c>
      <c r="D267" s="11">
        <v>33.682567627648986</v>
      </c>
      <c r="E267" s="11">
        <v>34.541041805768465</v>
      </c>
      <c r="F267" s="11">
        <v>33.635531447110388</v>
      </c>
      <c r="G267" s="11">
        <v>36.431089204956734</v>
      </c>
      <c r="H267" s="11">
        <v>42.665391519150837</v>
      </c>
      <c r="I267" s="11">
        <v>57.73</v>
      </c>
      <c r="J267" s="24">
        <v>49.86</v>
      </c>
      <c r="K267" s="3"/>
    </row>
    <row r="268" spans="1:11" ht="17.100000000000001" customHeight="1">
      <c r="A268" s="9" t="s">
        <v>19</v>
      </c>
      <c r="B268" s="11">
        <v>14.381806763217092</v>
      </c>
      <c r="C268" s="11">
        <v>15.397464858131451</v>
      </c>
      <c r="D268" s="11">
        <v>8.4254389684882955</v>
      </c>
      <c r="E268" s="11">
        <v>13.865571991512372</v>
      </c>
      <c r="F268" s="11">
        <v>19.823609391119504</v>
      </c>
      <c r="G268" s="11">
        <v>23.964694271991309</v>
      </c>
      <c r="H268" s="11">
        <v>18.290566654833594</v>
      </c>
      <c r="I268" s="11">
        <v>26.38</v>
      </c>
      <c r="J268" s="24">
        <v>34.46</v>
      </c>
      <c r="K268" s="3"/>
    </row>
    <row r="269" spans="1:11" ht="17.100000000000001" customHeight="1">
      <c r="A269" s="9" t="s">
        <v>20</v>
      </c>
      <c r="B269" s="11">
        <v>23.111185935160201</v>
      </c>
      <c r="C269" s="11">
        <v>26.03200691332475</v>
      </c>
      <c r="D269" s="11">
        <v>22.550337493562388</v>
      </c>
      <c r="E269" s="11">
        <v>25.318906016425668</v>
      </c>
      <c r="F269" s="11">
        <v>23.119082091356745</v>
      </c>
      <c r="G269" s="11">
        <v>40.045585817330156</v>
      </c>
      <c r="H269" s="11">
        <v>24.623285962204928</v>
      </c>
      <c r="I269" s="11">
        <v>39.020000000000003</v>
      </c>
      <c r="J269" s="24">
        <v>39.65</v>
      </c>
      <c r="K269" s="3"/>
    </row>
    <row r="270" spans="1:11" ht="17.100000000000001" customHeight="1">
      <c r="A270" s="9" t="s">
        <v>21</v>
      </c>
      <c r="B270" s="11">
        <v>57.029858560494382</v>
      </c>
      <c r="C270" s="11">
        <v>59.766440557904943</v>
      </c>
      <c r="D270" s="11">
        <v>47.782724234969024</v>
      </c>
      <c r="E270" s="11">
        <v>53.107205041654268</v>
      </c>
      <c r="F270" s="11">
        <v>45.981342670580041</v>
      </c>
      <c r="G270" s="11">
        <v>48.365455051264405</v>
      </c>
      <c r="H270" s="11">
        <v>48.308049265469961</v>
      </c>
      <c r="I270" s="11">
        <v>71.78</v>
      </c>
      <c r="J270" s="24">
        <v>62.87</v>
      </c>
      <c r="K270" s="3"/>
    </row>
    <row r="271" spans="1:11" ht="17.100000000000001" customHeight="1">
      <c r="A271" s="9" t="s">
        <v>22</v>
      </c>
      <c r="B271" s="11">
        <v>9.2890013889231966</v>
      </c>
      <c r="C271" s="11">
        <v>11.033377359096853</v>
      </c>
      <c r="D271" s="11">
        <v>8.4419208664119783</v>
      </c>
      <c r="E271" s="11">
        <v>6.3400825305833228</v>
      </c>
      <c r="F271" s="11">
        <v>14.756760056132661</v>
      </c>
      <c r="G271" s="11">
        <v>12.633757033502793</v>
      </c>
      <c r="H271" s="11">
        <v>6.9358080432960181</v>
      </c>
      <c r="I271" s="11">
        <v>22.62</v>
      </c>
      <c r="J271" s="24">
        <v>15.85</v>
      </c>
      <c r="K271" s="3"/>
    </row>
    <row r="272" spans="1:11" ht="17.100000000000001" customHeight="1">
      <c r="A272" s="9" t="s">
        <v>23</v>
      </c>
      <c r="B272" s="11">
        <v>43.43276158563922</v>
      </c>
      <c r="C272" s="11">
        <v>43.285787015852016</v>
      </c>
      <c r="D272" s="11">
        <v>32.325611185001726</v>
      </c>
      <c r="E272" s="11">
        <v>42.761186057289684</v>
      </c>
      <c r="F272" s="11">
        <v>37.992714329204738</v>
      </c>
      <c r="G272" s="11">
        <v>41.457998114780196</v>
      </c>
      <c r="H272" s="11">
        <v>36.626723862308403</v>
      </c>
      <c r="I272" s="11">
        <v>57.94</v>
      </c>
      <c r="J272" s="24">
        <v>56.33</v>
      </c>
      <c r="K272" s="3"/>
    </row>
    <row r="273" spans="1:13" ht="17.100000000000001" customHeight="1">
      <c r="A273" s="9" t="s">
        <v>24</v>
      </c>
      <c r="B273" s="11">
        <v>27.891372254431761</v>
      </c>
      <c r="C273" s="11">
        <v>32.838780508043733</v>
      </c>
      <c r="D273" s="11">
        <v>22.662273234265701</v>
      </c>
      <c r="E273" s="11">
        <v>34.966052035088325</v>
      </c>
      <c r="F273" s="11">
        <v>30.932778989737773</v>
      </c>
      <c r="G273" s="11">
        <v>35.330844076566351</v>
      </c>
      <c r="H273" s="11">
        <v>30.543796672050732</v>
      </c>
      <c r="I273" s="11">
        <v>51.61</v>
      </c>
      <c r="J273" s="24">
        <v>49.94</v>
      </c>
      <c r="K273" s="3"/>
    </row>
    <row r="274" spans="1:13" ht="17.100000000000001" customHeight="1">
      <c r="A274" s="9" t="s">
        <v>25</v>
      </c>
      <c r="B274" s="11">
        <v>81.985455304638322</v>
      </c>
      <c r="C274" s="11">
        <v>64.037662020053787</v>
      </c>
      <c r="D274" s="11">
        <v>31.822357307542926</v>
      </c>
      <c r="E274" s="11">
        <v>55.130579913837842</v>
      </c>
      <c r="F274" s="11">
        <v>50.020740210977962</v>
      </c>
      <c r="G274" s="11">
        <v>45.077838826765557</v>
      </c>
      <c r="H274" s="11">
        <v>31.558520602951525</v>
      </c>
      <c r="I274" s="11">
        <v>67.650000000000006</v>
      </c>
      <c r="J274" s="26">
        <v>70.37</v>
      </c>
      <c r="K274" s="3"/>
    </row>
    <row r="275" spans="1:13" ht="17.100000000000001" customHeight="1">
      <c r="A275" s="9" t="s">
        <v>26</v>
      </c>
      <c r="B275" s="11">
        <v>61.017090758625194</v>
      </c>
      <c r="C275" s="11">
        <v>56.224844544928146</v>
      </c>
      <c r="D275" s="11">
        <v>49.250674829898131</v>
      </c>
      <c r="E275" s="11">
        <v>59.950662358462772</v>
      </c>
      <c r="F275" s="11">
        <v>52.475667306453047</v>
      </c>
      <c r="G275" s="11">
        <v>50.563734292502595</v>
      </c>
      <c r="H275" s="11">
        <v>53.957070789605247</v>
      </c>
      <c r="I275" s="11">
        <v>77.95</v>
      </c>
      <c r="J275" s="26">
        <v>70.11</v>
      </c>
      <c r="K275" s="3"/>
    </row>
    <row r="276" spans="1:13" ht="17.25" customHeight="1">
      <c r="A276" s="9" t="s">
        <v>27</v>
      </c>
      <c r="B276" s="11">
        <v>67.479658457700438</v>
      </c>
      <c r="C276" s="11">
        <v>63.25001910876712</v>
      </c>
      <c r="D276" s="11">
        <v>45.992040138266702</v>
      </c>
      <c r="E276" s="11">
        <v>42.456139080089002</v>
      </c>
      <c r="F276" s="11">
        <v>47.281890875139254</v>
      </c>
      <c r="G276" s="11">
        <v>60.716621429816541</v>
      </c>
      <c r="H276" s="11">
        <v>40.492594634693226</v>
      </c>
      <c r="I276" s="11">
        <v>69.739999999999995</v>
      </c>
      <c r="J276" s="26">
        <v>59.48</v>
      </c>
      <c r="K276" s="3"/>
    </row>
    <row r="277" spans="1:13" ht="17.25" customHeight="1">
      <c r="A277" s="9" t="s">
        <v>28</v>
      </c>
      <c r="B277" s="11">
        <v>54.400005358750178</v>
      </c>
      <c r="C277" s="11">
        <v>54.636301862555733</v>
      </c>
      <c r="D277" s="11">
        <v>40.778782567989069</v>
      </c>
      <c r="E277" s="11">
        <v>61.690385028867581</v>
      </c>
      <c r="F277" s="11">
        <v>49.165532665168456</v>
      </c>
      <c r="G277" s="11">
        <v>43.687851609802408</v>
      </c>
      <c r="H277" s="11">
        <v>40.568513787244534</v>
      </c>
      <c r="I277" s="11">
        <v>59.73</v>
      </c>
      <c r="J277" s="26">
        <v>65.78</v>
      </c>
      <c r="K277" s="3"/>
    </row>
    <row r="278" spans="1:13" ht="17.100000000000001" customHeight="1">
      <c r="A278" s="9" t="s">
        <v>29</v>
      </c>
      <c r="B278" s="11">
        <v>61.942284709188677</v>
      </c>
      <c r="C278" s="11">
        <v>52.541326745601992</v>
      </c>
      <c r="D278" s="11">
        <v>43.868262998660313</v>
      </c>
      <c r="E278" s="11">
        <v>49.168953112615071</v>
      </c>
      <c r="F278" s="11">
        <v>41.106618629391747</v>
      </c>
      <c r="G278" s="11">
        <v>45.679820782353922</v>
      </c>
      <c r="H278" s="11">
        <v>49.297751795315961</v>
      </c>
      <c r="I278" s="11">
        <v>65.98</v>
      </c>
      <c r="J278" s="26">
        <v>66</v>
      </c>
      <c r="K278" s="3"/>
    </row>
    <row r="279" spans="1:13" ht="17.100000000000001" customHeight="1">
      <c r="A279" s="9" t="s">
        <v>30</v>
      </c>
      <c r="B279" s="11">
        <v>47.618967384024643</v>
      </c>
      <c r="C279" s="11">
        <v>47.713838823114891</v>
      </c>
      <c r="D279" s="11">
        <v>36.085746101441494</v>
      </c>
      <c r="E279" s="11">
        <v>45.194817770040878</v>
      </c>
      <c r="F279" s="11">
        <v>42.719376364470271</v>
      </c>
      <c r="G279" s="11">
        <v>44.004179365827405</v>
      </c>
      <c r="H279" s="11">
        <v>41.236098229989103</v>
      </c>
      <c r="I279" s="11">
        <v>62.37</v>
      </c>
      <c r="J279" s="24">
        <v>59.27</v>
      </c>
      <c r="K279" s="3"/>
    </row>
    <row r="280" spans="1:13" ht="17.100000000000001" customHeight="1">
      <c r="A280" s="9" t="s">
        <v>31</v>
      </c>
      <c r="B280" s="11">
        <v>46.511789940832116</v>
      </c>
      <c r="C280" s="11">
        <v>46.932204560120283</v>
      </c>
      <c r="D280" s="11">
        <v>35.208776037725528</v>
      </c>
      <c r="E280" s="11">
        <v>43.874967693351564</v>
      </c>
      <c r="F280" s="11">
        <v>42.003522133513634</v>
      </c>
      <c r="G280" s="11">
        <v>43.78</v>
      </c>
      <c r="H280" s="11">
        <v>40.61</v>
      </c>
      <c r="I280" s="11">
        <v>61.45</v>
      </c>
      <c r="J280" s="24">
        <v>58.24</v>
      </c>
      <c r="K280" s="3"/>
    </row>
    <row r="281" spans="1:13" ht="17.100000000000001" customHeight="1">
      <c r="A281" s="13" t="s">
        <v>32</v>
      </c>
      <c r="B281" s="15">
        <v>59.478502910769194</v>
      </c>
      <c r="C281" s="15">
        <v>56.216334758471284</v>
      </c>
      <c r="D281" s="15">
        <v>44.70892036486466</v>
      </c>
      <c r="E281" s="15">
        <v>57.060356772563125</v>
      </c>
      <c r="F281" s="15">
        <v>49.389911572233949</v>
      </c>
      <c r="G281" s="15">
        <v>47.22</v>
      </c>
      <c r="H281" s="15">
        <v>46.39</v>
      </c>
      <c r="I281" s="15">
        <v>69.41</v>
      </c>
      <c r="J281" s="25">
        <v>66.84</v>
      </c>
      <c r="K281" s="3"/>
    </row>
    <row r="282" spans="1:13" ht="15.75" customHeight="1">
      <c r="A282" s="63" t="s">
        <v>233</v>
      </c>
      <c r="B282" s="34"/>
      <c r="C282" s="34"/>
      <c r="D282" s="34"/>
      <c r="E282" s="34"/>
      <c r="F282" s="34"/>
      <c r="G282" s="34"/>
      <c r="H282" s="34"/>
      <c r="I282" s="34"/>
      <c r="J282" s="34"/>
      <c r="K282" s="34"/>
      <c r="L282" s="34"/>
      <c r="M282" s="3"/>
    </row>
    <row r="283" spans="1:13" ht="13.5" customHeight="1">
      <c r="M283" s="3"/>
    </row>
    <row r="284" spans="1:13" ht="13.5" customHeight="1">
      <c r="B284" s="3"/>
      <c r="C284" s="3"/>
      <c r="D284" s="3"/>
      <c r="E284" s="3"/>
      <c r="F284" s="3"/>
      <c r="G284" s="3"/>
      <c r="H284" s="3"/>
      <c r="I284" s="3"/>
      <c r="J284" s="3"/>
      <c r="K284" s="3"/>
      <c r="L284" s="3"/>
      <c r="M284" s="3"/>
    </row>
    <row r="285" spans="1:13" s="58" customFormat="1" ht="17.25" customHeight="1">
      <c r="A285" s="60" t="s">
        <v>224</v>
      </c>
      <c r="M285" s="59"/>
    </row>
    <row r="286" spans="1:13" ht="24" customHeight="1">
      <c r="A286" s="6" t="s">
        <v>224</v>
      </c>
      <c r="B286" s="6" t="s">
        <v>8</v>
      </c>
      <c r="C286" s="6" t="s">
        <v>1</v>
      </c>
      <c r="D286" s="6" t="s">
        <v>0</v>
      </c>
      <c r="E286" s="6" t="s">
        <v>37</v>
      </c>
      <c r="F286" s="6" t="s">
        <v>193</v>
      </c>
      <c r="G286" s="6" t="s">
        <v>195</v>
      </c>
      <c r="H286" s="6" t="s">
        <v>196</v>
      </c>
      <c r="I286" s="6">
        <v>2021</v>
      </c>
      <c r="J286" s="6">
        <v>2022</v>
      </c>
      <c r="K286" s="3"/>
    </row>
    <row r="287" spans="1:13" ht="17.100000000000001" customHeight="1">
      <c r="A287" s="7" t="s">
        <v>9</v>
      </c>
      <c r="B287" s="8">
        <v>9.4301360998402153</v>
      </c>
      <c r="C287" s="8">
        <v>7.4369303891194738</v>
      </c>
      <c r="D287" s="8">
        <v>6.4489234270776521</v>
      </c>
      <c r="E287" s="23">
        <v>2.5158968466953993</v>
      </c>
      <c r="F287" s="23">
        <v>9.4167336873521013</v>
      </c>
      <c r="G287" s="23">
        <v>8.4577600829816486</v>
      </c>
      <c r="H287" s="23">
        <v>8.1759244394265806</v>
      </c>
      <c r="I287" s="23">
        <v>22.24</v>
      </c>
      <c r="J287" s="23">
        <v>19.32</v>
      </c>
      <c r="K287" s="3"/>
    </row>
    <row r="288" spans="1:13" ht="17.100000000000001" customHeight="1">
      <c r="A288" s="9" t="s">
        <v>10</v>
      </c>
      <c r="B288" s="11">
        <v>7.39649126667699</v>
      </c>
      <c r="C288" s="11">
        <v>6.1537200441983142</v>
      </c>
      <c r="D288" s="11">
        <v>6.8645976060496841</v>
      </c>
      <c r="E288" s="24">
        <v>1.2959167221527181</v>
      </c>
      <c r="F288" s="24">
        <v>7.8868992028960152</v>
      </c>
      <c r="G288" s="24">
        <v>5.9431492103880847</v>
      </c>
      <c r="H288" s="24">
        <v>8.3316959444516261</v>
      </c>
      <c r="I288" s="24">
        <v>20.16</v>
      </c>
      <c r="J288" s="24">
        <v>15.49</v>
      </c>
      <c r="K288" s="3"/>
    </row>
    <row r="289" spans="1:11" ht="17.100000000000001" customHeight="1">
      <c r="A289" s="9" t="s">
        <v>11</v>
      </c>
      <c r="B289" s="11">
        <v>7.6767858898981105</v>
      </c>
      <c r="C289" s="11">
        <v>4.5705566296952718</v>
      </c>
      <c r="D289" s="11">
        <v>4.6620234445975361</v>
      </c>
      <c r="E289" s="24">
        <v>0.32653413071172666</v>
      </c>
      <c r="F289" s="24">
        <v>11.056823803390603</v>
      </c>
      <c r="G289" s="24">
        <v>9.3277518148101706</v>
      </c>
      <c r="H289" s="24">
        <v>4.9211486118092926</v>
      </c>
      <c r="I289" s="24">
        <v>18.18</v>
      </c>
      <c r="J289" s="24">
        <v>15.63</v>
      </c>
      <c r="K289" s="3"/>
    </row>
    <row r="290" spans="1:11" ht="17.100000000000001" customHeight="1">
      <c r="A290" s="9" t="s">
        <v>12</v>
      </c>
      <c r="B290" s="11">
        <v>4.2819000925915018</v>
      </c>
      <c r="C290" s="11">
        <v>5.647207453519421</v>
      </c>
      <c r="D290" s="11">
        <v>4.3188944603694521</v>
      </c>
      <c r="E290" s="24">
        <v>4.4159489945195203</v>
      </c>
      <c r="F290" s="24">
        <v>4.7970031269087592</v>
      </c>
      <c r="G290" s="24">
        <v>4.4334245907174452</v>
      </c>
      <c r="H290" s="24">
        <v>4.4500720229217103</v>
      </c>
      <c r="I290" s="24">
        <v>14.99</v>
      </c>
      <c r="J290" s="24">
        <v>12.48</v>
      </c>
      <c r="K290" s="3"/>
    </row>
    <row r="291" spans="1:11" ht="17.100000000000001" customHeight="1">
      <c r="A291" s="9" t="s">
        <v>13</v>
      </c>
      <c r="B291" s="11">
        <v>4.3475721548278816</v>
      </c>
      <c r="C291" s="11">
        <v>1.3150124463373805</v>
      </c>
      <c r="D291" s="11">
        <v>2.7974992827696017</v>
      </c>
      <c r="E291" s="24">
        <v>1.0969731451410845</v>
      </c>
      <c r="F291" s="24">
        <v>6.5782460097904645</v>
      </c>
      <c r="G291" s="24">
        <v>4.8540137500842127</v>
      </c>
      <c r="H291" s="24">
        <v>4.0752298433670724</v>
      </c>
      <c r="I291" s="24">
        <v>9.7200000000000006</v>
      </c>
      <c r="J291" s="24">
        <v>9.6</v>
      </c>
      <c r="K291" s="3"/>
    </row>
    <row r="292" spans="1:11" ht="17.100000000000001" customHeight="1">
      <c r="A292" s="9" t="s">
        <v>14</v>
      </c>
      <c r="B292" s="11">
        <v>9.4808802919042012</v>
      </c>
      <c r="C292" s="11">
        <v>3.9717106578186065</v>
      </c>
      <c r="D292" s="11">
        <v>3.0383425961356068</v>
      </c>
      <c r="E292" s="24">
        <v>1.9702095020528432</v>
      </c>
      <c r="F292" s="24">
        <v>7.7631899272665548</v>
      </c>
      <c r="G292" s="24">
        <v>5.3994631420309771</v>
      </c>
      <c r="H292" s="24">
        <v>4.0320990218319626</v>
      </c>
      <c r="I292" s="24">
        <v>12.54</v>
      </c>
      <c r="J292" s="24">
        <v>7.88</v>
      </c>
      <c r="K292" s="3"/>
    </row>
    <row r="293" spans="1:11" ht="17.100000000000001" customHeight="1">
      <c r="A293" s="9" t="s">
        <v>15</v>
      </c>
      <c r="B293" s="11">
        <v>5.1124092923289437</v>
      </c>
      <c r="C293" s="11">
        <v>3.7381014586022214</v>
      </c>
      <c r="D293" s="11">
        <v>2.6143303356411041</v>
      </c>
      <c r="E293" s="24">
        <v>3.6372970246596741</v>
      </c>
      <c r="F293" s="24">
        <v>5.8286198009975223</v>
      </c>
      <c r="G293" s="24">
        <v>4.5216767022148465</v>
      </c>
      <c r="H293" s="24">
        <v>4.1896061006902965</v>
      </c>
      <c r="I293" s="24">
        <v>14.35</v>
      </c>
      <c r="J293" s="24">
        <v>9.69</v>
      </c>
      <c r="K293" s="3"/>
    </row>
    <row r="294" spans="1:11" ht="17.100000000000001" customHeight="1">
      <c r="A294" s="9" t="s">
        <v>16</v>
      </c>
      <c r="B294" s="11">
        <v>7.0868698419695004</v>
      </c>
      <c r="C294" s="11">
        <v>4.8152535980827178</v>
      </c>
      <c r="D294" s="11">
        <v>5.3144537602230679</v>
      </c>
      <c r="E294" s="24">
        <v>3.7036038160307725</v>
      </c>
      <c r="F294" s="24">
        <v>8.2477952335261584</v>
      </c>
      <c r="G294" s="24">
        <v>5.8689613087201478</v>
      </c>
      <c r="H294" s="24">
        <v>5.7226742642092496</v>
      </c>
      <c r="I294" s="24">
        <v>20.13</v>
      </c>
      <c r="J294" s="24">
        <v>14.71</v>
      </c>
      <c r="K294" s="3"/>
    </row>
    <row r="295" spans="1:11" ht="17.100000000000001" customHeight="1">
      <c r="A295" s="9" t="s">
        <v>17</v>
      </c>
      <c r="B295" s="11">
        <v>2.8739346848437619</v>
      </c>
      <c r="C295" s="11">
        <v>2.6275417184780205</v>
      </c>
      <c r="D295" s="11">
        <v>2.2582526159630874</v>
      </c>
      <c r="E295" s="24">
        <v>1.1703479817954832</v>
      </c>
      <c r="F295" s="24">
        <v>5.5489316807359055</v>
      </c>
      <c r="G295" s="24">
        <v>3.4798722341116894</v>
      </c>
      <c r="H295" s="24">
        <v>4.594240818988502</v>
      </c>
      <c r="I295" s="24">
        <v>11.54</v>
      </c>
      <c r="J295" s="24">
        <v>10.98</v>
      </c>
      <c r="K295" s="3"/>
    </row>
    <row r="296" spans="1:11" ht="17.100000000000001" customHeight="1">
      <c r="A296" s="9" t="s">
        <v>18</v>
      </c>
      <c r="B296" s="11">
        <v>1.8061799122448259</v>
      </c>
      <c r="C296" s="11">
        <v>0.52123047563030334</v>
      </c>
      <c r="D296" s="11">
        <v>0</v>
      </c>
      <c r="E296" s="24">
        <v>1.6151164978285222</v>
      </c>
      <c r="F296" s="24">
        <v>5.0017093169360294</v>
      </c>
      <c r="G296" s="24">
        <v>4.4821116479696839</v>
      </c>
      <c r="H296" s="24">
        <v>3.8813691163157298</v>
      </c>
      <c r="I296" s="24">
        <v>18.510000000000002</v>
      </c>
      <c r="J296" s="24">
        <v>10.8</v>
      </c>
      <c r="K296" s="3"/>
    </row>
    <row r="297" spans="1:11" ht="17.100000000000001" customHeight="1">
      <c r="A297" s="9" t="s">
        <v>19</v>
      </c>
      <c r="B297" s="10">
        <v>0.13488442752378851</v>
      </c>
      <c r="C297" s="10">
        <v>0.21871063781060512</v>
      </c>
      <c r="D297" s="10">
        <v>0.41436440233484018</v>
      </c>
      <c r="E297" s="24">
        <v>0</v>
      </c>
      <c r="F297" s="24">
        <v>1.5055734495623034</v>
      </c>
      <c r="G297" s="24">
        <v>1.1527353414421746</v>
      </c>
      <c r="H297" s="24">
        <v>2.3681414135672103</v>
      </c>
      <c r="I297" s="24">
        <v>3.36</v>
      </c>
      <c r="J297" s="24">
        <v>3.13</v>
      </c>
      <c r="K297" s="3"/>
    </row>
    <row r="298" spans="1:11" ht="17.100000000000001" customHeight="1">
      <c r="A298" s="9" t="s">
        <v>20</v>
      </c>
      <c r="B298" s="11">
        <v>0.65068739287623356</v>
      </c>
      <c r="C298" s="11">
        <v>0</v>
      </c>
      <c r="D298" s="11">
        <v>0.32473398746287863</v>
      </c>
      <c r="E298" s="24">
        <v>0.49349357833499108</v>
      </c>
      <c r="F298" s="24">
        <v>1.4387843290953692</v>
      </c>
      <c r="G298" s="24">
        <v>2.0242772380170897</v>
      </c>
      <c r="H298" s="24">
        <v>1.4797002847786984</v>
      </c>
      <c r="I298" s="24">
        <v>5.78</v>
      </c>
      <c r="J298" s="24">
        <v>3.79</v>
      </c>
      <c r="K298" s="3"/>
    </row>
    <row r="299" spans="1:11" ht="17.100000000000001" customHeight="1">
      <c r="A299" s="9" t="s">
        <v>21</v>
      </c>
      <c r="B299" s="11">
        <v>5.5167097087790582</v>
      </c>
      <c r="C299" s="11">
        <v>4.7604730207825989</v>
      </c>
      <c r="D299" s="11">
        <v>0</v>
      </c>
      <c r="E299" s="24">
        <v>2.5134833993276922</v>
      </c>
      <c r="F299" s="24">
        <v>5.4175443275365902</v>
      </c>
      <c r="G299" s="24">
        <v>8.7216968400984207</v>
      </c>
      <c r="H299" s="24">
        <v>6.5137728779527597</v>
      </c>
      <c r="I299" s="24">
        <v>19.579999999999998</v>
      </c>
      <c r="J299" s="24">
        <v>11.89</v>
      </c>
      <c r="K299" s="3"/>
    </row>
    <row r="300" spans="1:11" ht="17.100000000000001" customHeight="1">
      <c r="A300" s="9" t="s">
        <v>22</v>
      </c>
      <c r="B300" s="11">
        <v>0.14396270396270389</v>
      </c>
      <c r="C300" s="10">
        <v>0</v>
      </c>
      <c r="D300" s="11">
        <v>0</v>
      </c>
      <c r="E300" s="24">
        <v>0</v>
      </c>
      <c r="F300" s="24">
        <v>0.358757666180062</v>
      </c>
      <c r="G300" s="24">
        <v>0.3698045421549091</v>
      </c>
      <c r="H300" s="24">
        <v>0.35217754773011689</v>
      </c>
      <c r="I300" s="24">
        <v>2.44</v>
      </c>
      <c r="J300" s="24">
        <v>1.1200000000000001</v>
      </c>
      <c r="K300" s="3"/>
    </row>
    <row r="301" spans="1:11" ht="17.100000000000001" customHeight="1">
      <c r="A301" s="9" t="s">
        <v>23</v>
      </c>
      <c r="B301" s="11">
        <v>1.0914698695634757</v>
      </c>
      <c r="C301" s="11">
        <v>1.5515784102638037</v>
      </c>
      <c r="D301" s="10">
        <v>0</v>
      </c>
      <c r="E301" s="24">
        <v>1.3275244222219809</v>
      </c>
      <c r="F301" s="24">
        <v>1.9729796336692376</v>
      </c>
      <c r="G301" s="24">
        <v>2.7423182988946242</v>
      </c>
      <c r="H301" s="24">
        <v>2.3892297232220665</v>
      </c>
      <c r="I301" s="24">
        <v>14.16</v>
      </c>
      <c r="J301" s="24">
        <v>9.61</v>
      </c>
      <c r="K301" s="3"/>
    </row>
    <row r="302" spans="1:11" ht="17.100000000000001" customHeight="1">
      <c r="A302" s="9" t="s">
        <v>24</v>
      </c>
      <c r="B302" s="11">
        <v>1.1149231975367824</v>
      </c>
      <c r="C302" s="11">
        <v>0.79343258915172044</v>
      </c>
      <c r="D302" s="11">
        <v>0.64388350314076603</v>
      </c>
      <c r="E302" s="24">
        <v>1.4043467465642974</v>
      </c>
      <c r="F302" s="24">
        <v>2.9187510203255154</v>
      </c>
      <c r="G302" s="24">
        <v>3.5244480701694192</v>
      </c>
      <c r="H302" s="24">
        <v>2.8045005581928741</v>
      </c>
      <c r="I302" s="24">
        <v>14.16</v>
      </c>
      <c r="J302" s="24">
        <v>5.15</v>
      </c>
      <c r="K302" s="3"/>
    </row>
    <row r="303" spans="1:11" ht="17.100000000000001" customHeight="1">
      <c r="A303" s="9" t="s">
        <v>25</v>
      </c>
      <c r="B303" s="11">
        <v>0</v>
      </c>
      <c r="C303" s="10">
        <v>1.9534115920763016</v>
      </c>
      <c r="D303" s="11">
        <v>0</v>
      </c>
      <c r="E303" s="26">
        <v>0</v>
      </c>
      <c r="F303" s="26">
        <v>0</v>
      </c>
      <c r="G303" s="26">
        <v>0</v>
      </c>
      <c r="H303" s="26">
        <v>0</v>
      </c>
      <c r="I303" s="26">
        <v>14.71</v>
      </c>
      <c r="J303" s="26">
        <v>11.11</v>
      </c>
      <c r="K303" s="3"/>
    </row>
    <row r="304" spans="1:11" ht="17.100000000000001" customHeight="1">
      <c r="A304" s="9" t="s">
        <v>26</v>
      </c>
      <c r="B304" s="11">
        <v>5.8340132949650911</v>
      </c>
      <c r="C304" s="11">
        <v>3.3173922983733064</v>
      </c>
      <c r="D304" s="11">
        <v>0</v>
      </c>
      <c r="E304" s="26">
        <v>8.1429536654418406</v>
      </c>
      <c r="F304" s="26">
        <v>4.2541250952729248</v>
      </c>
      <c r="G304" s="26">
        <v>5.8840035823337038</v>
      </c>
      <c r="H304" s="26">
        <v>6.1464373440282314</v>
      </c>
      <c r="I304" s="26">
        <v>23.83</v>
      </c>
      <c r="J304" s="26">
        <v>13.12</v>
      </c>
      <c r="K304" s="3"/>
    </row>
    <row r="305" spans="1:16380" ht="17.25" customHeight="1">
      <c r="A305" s="9" t="s">
        <v>27</v>
      </c>
      <c r="B305" s="11">
        <v>9.5667214645642478</v>
      </c>
      <c r="C305" s="11">
        <v>2.3905067645035567</v>
      </c>
      <c r="D305" s="11">
        <v>0.66101078447410366</v>
      </c>
      <c r="E305" s="26">
        <v>4.6016961109375396</v>
      </c>
      <c r="F305" s="26">
        <v>8.3031209732019988</v>
      </c>
      <c r="G305" s="26">
        <v>7.8896329059107959</v>
      </c>
      <c r="H305" s="26">
        <v>4.1069891009665005</v>
      </c>
      <c r="I305" s="26">
        <v>21.05</v>
      </c>
      <c r="J305" s="26">
        <v>14.38</v>
      </c>
      <c r="K305" s="3"/>
    </row>
    <row r="306" spans="1:16380" ht="17.25" customHeight="1">
      <c r="A306" s="9" t="s">
        <v>28</v>
      </c>
      <c r="B306" s="11">
        <v>4.574656556746584</v>
      </c>
      <c r="C306" s="11">
        <v>2.3116612049064171</v>
      </c>
      <c r="D306" s="11">
        <v>3.0737472415649778</v>
      </c>
      <c r="E306" s="26">
        <v>0.86521840426759511</v>
      </c>
      <c r="F306" s="26">
        <v>6.2337463385461191</v>
      </c>
      <c r="G306" s="26">
        <v>4.1621464294217878</v>
      </c>
      <c r="H306" s="26">
        <v>5.4374321990495371</v>
      </c>
      <c r="I306" s="26">
        <v>7.67</v>
      </c>
      <c r="J306" s="26">
        <v>12.83</v>
      </c>
      <c r="K306" s="3"/>
    </row>
    <row r="307" spans="1:16380" ht="17.100000000000001" customHeight="1">
      <c r="A307" s="9" t="s">
        <v>29</v>
      </c>
      <c r="B307" s="11">
        <v>6.84141532478918</v>
      </c>
      <c r="C307" s="11">
        <v>3.485118389716769</v>
      </c>
      <c r="D307" s="11">
        <v>2.9481071854153367</v>
      </c>
      <c r="E307" s="26">
        <v>4.9377907372936356</v>
      </c>
      <c r="F307" s="26">
        <v>9.5372469897299865</v>
      </c>
      <c r="G307" s="26">
        <v>5.5049895821910271</v>
      </c>
      <c r="H307" s="26">
        <v>4.1160549962108757</v>
      </c>
      <c r="I307" s="26">
        <v>13.4</v>
      </c>
      <c r="J307" s="26">
        <v>10</v>
      </c>
      <c r="K307" s="3"/>
    </row>
    <row r="308" spans="1:16380" ht="17.100000000000001" customHeight="1">
      <c r="A308" s="9" t="s">
        <v>30</v>
      </c>
      <c r="B308" s="11">
        <v>4.462829814046799</v>
      </c>
      <c r="C308" s="11">
        <v>3.0252114492757607</v>
      </c>
      <c r="D308" s="11">
        <v>2.3745232087298187</v>
      </c>
      <c r="E308" s="24">
        <v>2.0670724678112542</v>
      </c>
      <c r="F308" s="26">
        <v>5.5022731725599598</v>
      </c>
      <c r="G308" s="26">
        <v>4.7455918957661209</v>
      </c>
      <c r="H308" s="26">
        <v>4.37</v>
      </c>
      <c r="I308" s="26">
        <v>14.57</v>
      </c>
      <c r="J308" s="24">
        <v>10.57</v>
      </c>
      <c r="K308" s="3"/>
    </row>
    <row r="309" spans="1:16380" ht="17.100000000000001" customHeight="1">
      <c r="A309" s="9" t="s">
        <v>31</v>
      </c>
      <c r="B309" s="11">
        <v>4.3490426215357267</v>
      </c>
      <c r="C309" s="11">
        <v>3.047923579303943</v>
      </c>
      <c r="D309" s="11">
        <v>2.4589826311753651</v>
      </c>
      <c r="E309" s="24">
        <v>1.7897691970119292</v>
      </c>
      <c r="F309" s="26">
        <v>5.4501504159277694</v>
      </c>
      <c r="G309" s="26">
        <v>4.7300000000000004</v>
      </c>
      <c r="H309" s="26">
        <v>4.25</v>
      </c>
      <c r="I309" s="26">
        <v>14.27</v>
      </c>
      <c r="J309" s="24">
        <v>10.26</v>
      </c>
      <c r="K309" s="3"/>
    </row>
    <row r="310" spans="1:16380" ht="17.100000000000001" customHeight="1">
      <c r="A310" s="13" t="s">
        <v>32</v>
      </c>
      <c r="B310" s="15">
        <v>5.6816617730717462</v>
      </c>
      <c r="C310" s="15">
        <v>2.7822034215760185</v>
      </c>
      <c r="D310" s="15">
        <v>1.5440406779473326</v>
      </c>
      <c r="E310" s="25">
        <v>4.5600471119089363</v>
      </c>
      <c r="F310" s="25">
        <v>5.9879679805327291</v>
      </c>
      <c r="G310" s="25">
        <v>4.92</v>
      </c>
      <c r="H310" s="25">
        <v>5.29</v>
      </c>
      <c r="I310" s="25">
        <v>16.899999999999999</v>
      </c>
      <c r="J310" s="25">
        <v>12.88</v>
      </c>
      <c r="K310" s="3"/>
    </row>
    <row r="311" spans="1:16380" ht="17.100000000000001" customHeight="1">
      <c r="A311" s="63" t="s">
        <v>233</v>
      </c>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c r="AB311" s="63"/>
      <c r="AC311" s="63"/>
      <c r="AD311" s="63"/>
      <c r="AE311" s="63"/>
      <c r="AF311" s="63"/>
      <c r="AG311" s="63"/>
      <c r="AH311" s="63"/>
      <c r="AI311" s="63"/>
      <c r="AJ311" s="63"/>
      <c r="AK311" s="63"/>
      <c r="AL311" s="63"/>
      <c r="AM311" s="63"/>
      <c r="AN311" s="63"/>
      <c r="AO311" s="63"/>
      <c r="AP311" s="63"/>
      <c r="AQ311" s="63"/>
      <c r="AR311" s="63"/>
      <c r="AS311" s="63"/>
      <c r="AT311" s="63"/>
      <c r="AU311" s="63"/>
      <c r="AV311" s="63"/>
      <c r="AW311" s="63"/>
      <c r="AX311" s="63"/>
      <c r="AY311" s="63"/>
      <c r="AZ311" s="63"/>
      <c r="BA311" s="63"/>
      <c r="BB311" s="63"/>
      <c r="BC311" s="63"/>
      <c r="BD311" s="63"/>
      <c r="BE311" s="63"/>
      <c r="BF311" s="63"/>
      <c r="BG311" s="63"/>
      <c r="BH311" s="63"/>
      <c r="BI311" s="63"/>
      <c r="BJ311" s="63"/>
      <c r="BK311" s="63"/>
      <c r="BL311" s="63"/>
      <c r="BM311" s="63"/>
      <c r="BN311" s="63"/>
      <c r="BO311" s="63"/>
      <c r="BP311" s="63"/>
      <c r="BQ311" s="63"/>
      <c r="BR311" s="63"/>
      <c r="BS311" s="63"/>
      <c r="BT311" s="63"/>
      <c r="BU311" s="63"/>
      <c r="BV311" s="63"/>
      <c r="BW311" s="63"/>
      <c r="BX311" s="63"/>
      <c r="BY311" s="63"/>
      <c r="BZ311" s="63"/>
      <c r="CA311" s="63"/>
      <c r="CB311" s="63"/>
      <c r="CC311" s="63"/>
      <c r="CD311" s="63"/>
      <c r="CE311" s="63"/>
      <c r="CF311" s="63"/>
      <c r="CG311" s="63"/>
      <c r="CH311" s="63"/>
      <c r="CI311" s="63"/>
      <c r="CJ311" s="63"/>
      <c r="CK311" s="63"/>
      <c r="CL311" s="63"/>
      <c r="CM311" s="63"/>
      <c r="CN311" s="63"/>
      <c r="CO311" s="63"/>
      <c r="CP311" s="63"/>
      <c r="CQ311" s="63"/>
      <c r="CR311" s="63"/>
      <c r="CS311" s="63"/>
      <c r="CT311" s="63"/>
      <c r="CU311" s="63"/>
      <c r="CV311" s="63"/>
      <c r="CW311" s="63"/>
      <c r="CX311" s="63"/>
      <c r="CY311" s="63"/>
      <c r="CZ311" s="63"/>
      <c r="DA311" s="63"/>
      <c r="DB311" s="63"/>
      <c r="DC311" s="63"/>
      <c r="DD311" s="63"/>
      <c r="DE311" s="63"/>
      <c r="DF311" s="63"/>
      <c r="DG311" s="63"/>
      <c r="DH311" s="63"/>
      <c r="DI311" s="63"/>
      <c r="DJ311" s="63"/>
      <c r="DK311" s="63"/>
      <c r="DL311" s="63"/>
      <c r="DM311" s="63"/>
      <c r="DN311" s="63"/>
      <c r="DO311" s="63"/>
      <c r="DP311" s="63"/>
      <c r="DQ311" s="63"/>
      <c r="DR311" s="63"/>
      <c r="DS311" s="63"/>
      <c r="DT311" s="63"/>
      <c r="DU311" s="63"/>
      <c r="DV311" s="63"/>
      <c r="DW311" s="63"/>
      <c r="DX311" s="63"/>
      <c r="DY311" s="63"/>
      <c r="DZ311" s="63"/>
      <c r="EA311" s="63"/>
      <c r="EB311" s="63"/>
      <c r="EC311" s="63"/>
      <c r="ED311" s="63"/>
      <c r="EE311" s="63"/>
      <c r="EF311" s="63"/>
      <c r="EG311" s="63"/>
      <c r="EH311" s="63"/>
      <c r="EI311" s="63"/>
      <c r="EJ311" s="63"/>
      <c r="EK311" s="63"/>
      <c r="EL311" s="63"/>
      <c r="EM311" s="63"/>
      <c r="EN311" s="63"/>
      <c r="EO311" s="63"/>
      <c r="EP311" s="63"/>
      <c r="EQ311" s="63"/>
      <c r="ER311" s="63"/>
      <c r="ES311" s="63"/>
      <c r="ET311" s="63"/>
      <c r="EU311" s="63"/>
      <c r="EV311" s="63"/>
      <c r="EW311" s="63"/>
      <c r="EX311" s="63"/>
      <c r="EY311" s="63"/>
      <c r="EZ311" s="63"/>
      <c r="FA311" s="63"/>
      <c r="FB311" s="63"/>
      <c r="FC311" s="63"/>
      <c r="FD311" s="63"/>
      <c r="FE311" s="63"/>
      <c r="FF311" s="63"/>
      <c r="FG311" s="63"/>
      <c r="FH311" s="63"/>
      <c r="FI311" s="63"/>
      <c r="FJ311" s="63"/>
      <c r="FK311" s="63"/>
      <c r="FL311" s="63"/>
      <c r="FM311" s="63"/>
      <c r="FN311" s="63"/>
      <c r="FO311" s="63"/>
      <c r="FP311" s="63"/>
      <c r="FQ311" s="63"/>
      <c r="FR311" s="63"/>
      <c r="FS311" s="63"/>
      <c r="FT311" s="63"/>
      <c r="FU311" s="63"/>
      <c r="FV311" s="63"/>
      <c r="FW311" s="63"/>
      <c r="FX311" s="63"/>
      <c r="FY311" s="63"/>
      <c r="FZ311" s="63"/>
      <c r="GA311" s="63"/>
      <c r="GB311" s="63"/>
      <c r="GC311" s="63"/>
      <c r="GD311" s="63"/>
      <c r="GE311" s="63"/>
      <c r="GF311" s="63"/>
      <c r="GG311" s="63"/>
      <c r="GH311" s="63"/>
      <c r="GI311" s="63"/>
      <c r="GJ311" s="63"/>
      <c r="GK311" s="63"/>
      <c r="GL311" s="63"/>
      <c r="GM311" s="63"/>
      <c r="GN311" s="63"/>
      <c r="GO311" s="63"/>
      <c r="GP311" s="63"/>
      <c r="GQ311" s="63"/>
      <c r="GR311" s="63"/>
      <c r="GS311" s="63"/>
      <c r="GT311" s="63"/>
      <c r="GU311" s="63"/>
      <c r="GV311" s="63"/>
      <c r="GW311" s="63"/>
      <c r="GX311" s="63"/>
      <c r="GY311" s="63"/>
      <c r="GZ311" s="63"/>
      <c r="HA311" s="63"/>
      <c r="HB311" s="63"/>
      <c r="HC311" s="63"/>
      <c r="HD311" s="63"/>
      <c r="HE311" s="63"/>
      <c r="HF311" s="63"/>
      <c r="HG311" s="63"/>
      <c r="HH311" s="63"/>
      <c r="HI311" s="63"/>
      <c r="HJ311" s="63"/>
      <c r="HK311" s="63"/>
      <c r="HL311" s="63"/>
      <c r="HM311" s="63"/>
      <c r="HN311" s="63"/>
      <c r="HO311" s="63"/>
      <c r="HP311" s="63"/>
      <c r="HQ311" s="63"/>
      <c r="HR311" s="63"/>
      <c r="HS311" s="63"/>
      <c r="HT311" s="63"/>
      <c r="HU311" s="63"/>
      <c r="HV311" s="63"/>
      <c r="HW311" s="63"/>
      <c r="HX311" s="63"/>
      <c r="HY311" s="63"/>
      <c r="HZ311" s="63"/>
      <c r="IA311" s="63"/>
      <c r="IB311" s="63"/>
      <c r="IC311" s="63"/>
      <c r="ID311" s="63"/>
      <c r="IE311" s="63"/>
      <c r="IF311" s="63"/>
      <c r="IG311" s="63"/>
      <c r="IH311" s="63"/>
      <c r="II311" s="63"/>
      <c r="IJ311" s="63"/>
      <c r="IK311" s="63"/>
      <c r="IL311" s="63"/>
      <c r="IM311" s="63"/>
      <c r="IN311" s="63"/>
      <c r="IO311" s="63"/>
      <c r="IP311" s="63"/>
      <c r="IQ311" s="63"/>
      <c r="IR311" s="63"/>
      <c r="IS311" s="63"/>
      <c r="IT311" s="63"/>
      <c r="IU311" s="63"/>
      <c r="IV311" s="63"/>
      <c r="IW311" s="63"/>
      <c r="IX311" s="63"/>
      <c r="IY311" s="63"/>
      <c r="IZ311" s="63"/>
      <c r="JA311" s="63"/>
      <c r="JB311" s="63"/>
      <c r="JC311" s="63"/>
      <c r="JD311" s="63"/>
      <c r="JE311" s="63"/>
      <c r="JF311" s="63"/>
      <c r="JG311" s="63"/>
      <c r="JH311" s="63"/>
      <c r="JI311" s="63"/>
      <c r="JJ311" s="63"/>
      <c r="JK311" s="63"/>
      <c r="JL311" s="63"/>
      <c r="JM311" s="63"/>
      <c r="JN311" s="63"/>
      <c r="JO311" s="63"/>
      <c r="JP311" s="63"/>
      <c r="JQ311" s="63"/>
      <c r="JR311" s="63"/>
      <c r="JS311" s="63"/>
      <c r="JT311" s="63"/>
      <c r="JU311" s="63"/>
      <c r="JV311" s="63"/>
      <c r="JW311" s="63"/>
      <c r="JX311" s="63"/>
      <c r="JY311" s="63"/>
      <c r="JZ311" s="63"/>
      <c r="KA311" s="63"/>
      <c r="KB311" s="63"/>
      <c r="KC311" s="63"/>
      <c r="KD311" s="63"/>
      <c r="KE311" s="63"/>
      <c r="KF311" s="63"/>
      <c r="KG311" s="63"/>
      <c r="KH311" s="63"/>
      <c r="KI311" s="63"/>
      <c r="KJ311" s="63"/>
      <c r="KK311" s="63"/>
      <c r="KL311" s="63"/>
      <c r="KM311" s="63"/>
      <c r="KN311" s="63"/>
      <c r="KO311" s="63"/>
      <c r="KP311" s="63"/>
      <c r="KQ311" s="63"/>
      <c r="KR311" s="63"/>
      <c r="KS311" s="63"/>
      <c r="KT311" s="63"/>
      <c r="KU311" s="63"/>
      <c r="KV311" s="63"/>
      <c r="KW311" s="63"/>
      <c r="KX311" s="63"/>
      <c r="KY311" s="63"/>
      <c r="KZ311" s="63"/>
      <c r="LA311" s="63"/>
      <c r="LB311" s="63"/>
      <c r="LC311" s="63"/>
      <c r="LD311" s="63"/>
      <c r="LE311" s="63"/>
      <c r="LF311" s="63"/>
      <c r="LG311" s="63"/>
      <c r="LH311" s="63"/>
      <c r="LI311" s="63"/>
      <c r="LJ311" s="63"/>
      <c r="LK311" s="63"/>
      <c r="LL311" s="63"/>
      <c r="LM311" s="63"/>
      <c r="LN311" s="63"/>
      <c r="LO311" s="63"/>
      <c r="LP311" s="63"/>
      <c r="LQ311" s="63"/>
      <c r="LR311" s="63"/>
      <c r="LS311" s="63"/>
      <c r="LT311" s="63"/>
      <c r="LU311" s="63"/>
      <c r="LV311" s="63"/>
      <c r="LW311" s="63"/>
      <c r="LX311" s="63"/>
      <c r="LY311" s="63"/>
      <c r="LZ311" s="63"/>
      <c r="MA311" s="63"/>
      <c r="MB311" s="63"/>
      <c r="MC311" s="63"/>
      <c r="MD311" s="63"/>
      <c r="ME311" s="63"/>
      <c r="MF311" s="63"/>
      <c r="MG311" s="63"/>
      <c r="MH311" s="63"/>
      <c r="MI311" s="63"/>
      <c r="MJ311" s="63"/>
      <c r="MK311" s="63"/>
      <c r="ML311" s="63"/>
      <c r="MM311" s="63"/>
      <c r="MN311" s="63"/>
      <c r="MO311" s="63"/>
      <c r="MP311" s="63"/>
      <c r="MQ311" s="63"/>
      <c r="MR311" s="63"/>
      <c r="MS311" s="63"/>
      <c r="MT311" s="63"/>
      <c r="MU311" s="63"/>
      <c r="MV311" s="63"/>
      <c r="MW311" s="63"/>
      <c r="MX311" s="63"/>
      <c r="MY311" s="63"/>
      <c r="MZ311" s="63"/>
      <c r="NA311" s="63"/>
      <c r="NB311" s="63"/>
      <c r="NC311" s="63"/>
      <c r="ND311" s="63"/>
      <c r="NE311" s="63"/>
      <c r="NF311" s="63"/>
      <c r="NG311" s="63"/>
      <c r="NH311" s="63"/>
      <c r="NI311" s="63"/>
      <c r="NJ311" s="63"/>
      <c r="NK311" s="63"/>
      <c r="NL311" s="63"/>
      <c r="NM311" s="63"/>
      <c r="NN311" s="63"/>
      <c r="NO311" s="63"/>
      <c r="NP311" s="63"/>
      <c r="NQ311" s="63"/>
      <c r="NR311" s="63"/>
      <c r="NS311" s="63"/>
      <c r="NT311" s="63"/>
      <c r="NU311" s="63"/>
      <c r="NV311" s="63"/>
      <c r="NW311" s="63"/>
      <c r="NX311" s="63"/>
      <c r="NY311" s="63"/>
      <c r="NZ311" s="63"/>
      <c r="OA311" s="63"/>
      <c r="OB311" s="63"/>
      <c r="OC311" s="63"/>
      <c r="OD311" s="63"/>
      <c r="OE311" s="63"/>
      <c r="OF311" s="63"/>
      <c r="OG311" s="63"/>
      <c r="OH311" s="63"/>
      <c r="OI311" s="63"/>
      <c r="OJ311" s="63"/>
      <c r="OK311" s="63"/>
      <c r="OL311" s="63"/>
      <c r="OM311" s="63"/>
      <c r="ON311" s="63"/>
      <c r="OO311" s="63"/>
      <c r="OP311" s="63"/>
      <c r="OQ311" s="63"/>
      <c r="OR311" s="63"/>
      <c r="OS311" s="63"/>
      <c r="OT311" s="63"/>
      <c r="OU311" s="63"/>
      <c r="OV311" s="63"/>
      <c r="OW311" s="63"/>
      <c r="OX311" s="63"/>
      <c r="OY311" s="63"/>
      <c r="OZ311" s="63"/>
      <c r="PA311" s="63"/>
      <c r="PB311" s="63"/>
      <c r="PC311" s="63"/>
      <c r="PD311" s="63"/>
      <c r="PE311" s="63"/>
      <c r="PF311" s="63"/>
      <c r="PG311" s="63"/>
      <c r="PH311" s="63"/>
      <c r="PI311" s="63"/>
      <c r="PJ311" s="63"/>
      <c r="PK311" s="63"/>
      <c r="PL311" s="63"/>
      <c r="PM311" s="63"/>
      <c r="PN311" s="63"/>
      <c r="PO311" s="63"/>
      <c r="PP311" s="63"/>
      <c r="PQ311" s="63"/>
      <c r="PR311" s="63"/>
      <c r="PS311" s="63"/>
      <c r="PT311" s="63"/>
      <c r="PU311" s="63"/>
      <c r="PV311" s="63"/>
      <c r="PW311" s="63"/>
      <c r="PX311" s="63"/>
      <c r="PY311" s="63"/>
      <c r="PZ311" s="63"/>
      <c r="QA311" s="63"/>
      <c r="QB311" s="63"/>
      <c r="QC311" s="63"/>
      <c r="QD311" s="63"/>
      <c r="QE311" s="63"/>
      <c r="QF311" s="63"/>
      <c r="QG311" s="63"/>
      <c r="QH311" s="63"/>
      <c r="QI311" s="63"/>
      <c r="QJ311" s="63"/>
      <c r="QK311" s="63"/>
      <c r="QL311" s="63"/>
      <c r="QM311" s="63"/>
      <c r="QN311" s="63"/>
      <c r="QO311" s="63"/>
      <c r="QP311" s="63"/>
      <c r="QQ311" s="63"/>
      <c r="QR311" s="63"/>
      <c r="QS311" s="63"/>
      <c r="QT311" s="63"/>
      <c r="QU311" s="63"/>
      <c r="QV311" s="63"/>
      <c r="QW311" s="63"/>
      <c r="QX311" s="63"/>
      <c r="QY311" s="63"/>
      <c r="QZ311" s="63"/>
      <c r="RA311" s="63"/>
      <c r="RB311" s="63"/>
      <c r="RC311" s="63"/>
      <c r="RD311" s="63"/>
      <c r="RE311" s="63"/>
      <c r="RF311" s="63"/>
      <c r="RG311" s="63"/>
      <c r="RH311" s="63"/>
      <c r="RI311" s="63"/>
      <c r="RJ311" s="63"/>
      <c r="RK311" s="63"/>
      <c r="RL311" s="63"/>
      <c r="RM311" s="63"/>
      <c r="RN311" s="63"/>
      <c r="RO311" s="63"/>
      <c r="RP311" s="63"/>
      <c r="RQ311" s="63"/>
      <c r="RR311" s="63"/>
      <c r="RS311" s="63"/>
      <c r="RT311" s="63"/>
      <c r="RU311" s="63"/>
      <c r="RV311" s="63"/>
      <c r="RW311" s="63"/>
      <c r="RX311" s="63"/>
      <c r="RY311" s="63"/>
      <c r="RZ311" s="63"/>
      <c r="SA311" s="63"/>
      <c r="SB311" s="63"/>
      <c r="SC311" s="63"/>
      <c r="SD311" s="63"/>
      <c r="SE311" s="63"/>
      <c r="SF311" s="63"/>
      <c r="SG311" s="63"/>
      <c r="SH311" s="63"/>
      <c r="SI311" s="63"/>
      <c r="SJ311" s="63"/>
      <c r="SK311" s="63"/>
      <c r="SL311" s="63"/>
      <c r="SM311" s="63"/>
      <c r="SN311" s="63"/>
      <c r="SO311" s="63"/>
      <c r="SP311" s="63"/>
      <c r="SQ311" s="63"/>
      <c r="SR311" s="63"/>
      <c r="SS311" s="63"/>
      <c r="ST311" s="63"/>
      <c r="SU311" s="63"/>
      <c r="SV311" s="63"/>
      <c r="SW311" s="63"/>
      <c r="SX311" s="63"/>
      <c r="SY311" s="63"/>
      <c r="SZ311" s="63"/>
      <c r="TA311" s="63"/>
      <c r="TB311" s="63"/>
      <c r="TC311" s="63"/>
      <c r="TD311" s="63"/>
      <c r="TE311" s="63"/>
      <c r="TF311" s="63"/>
      <c r="TG311" s="63"/>
      <c r="TH311" s="63"/>
      <c r="TI311" s="63"/>
      <c r="TJ311" s="63"/>
      <c r="TK311" s="63"/>
      <c r="TL311" s="63"/>
      <c r="TM311" s="63"/>
      <c r="TN311" s="63"/>
      <c r="TO311" s="63"/>
      <c r="TP311" s="63"/>
      <c r="TQ311" s="63"/>
      <c r="TR311" s="63"/>
      <c r="TS311" s="63"/>
      <c r="TT311" s="63"/>
      <c r="TU311" s="63"/>
      <c r="TV311" s="63"/>
      <c r="TW311" s="63"/>
      <c r="TX311" s="63"/>
      <c r="TY311" s="63"/>
      <c r="TZ311" s="63"/>
      <c r="UA311" s="63"/>
      <c r="UB311" s="63"/>
      <c r="UC311" s="63"/>
      <c r="UD311" s="63"/>
      <c r="UE311" s="63"/>
      <c r="UF311" s="63"/>
      <c r="UG311" s="63"/>
      <c r="UH311" s="63"/>
      <c r="UI311" s="63"/>
      <c r="UJ311" s="63"/>
      <c r="UK311" s="63"/>
      <c r="UL311" s="63"/>
      <c r="UM311" s="63"/>
      <c r="UN311" s="63"/>
      <c r="UO311" s="63"/>
      <c r="UP311" s="63"/>
      <c r="UQ311" s="63"/>
      <c r="UR311" s="63"/>
      <c r="US311" s="63"/>
      <c r="UT311" s="63"/>
      <c r="UU311" s="63"/>
      <c r="UV311" s="63"/>
      <c r="UW311" s="63"/>
      <c r="UX311" s="63"/>
      <c r="UY311" s="63"/>
      <c r="UZ311" s="63"/>
      <c r="VA311" s="63"/>
      <c r="VB311" s="63"/>
      <c r="VC311" s="63"/>
      <c r="VD311" s="63"/>
      <c r="VE311" s="63"/>
      <c r="VF311" s="63"/>
      <c r="VG311" s="63"/>
      <c r="VH311" s="63"/>
      <c r="VI311" s="63"/>
      <c r="VJ311" s="63"/>
      <c r="VK311" s="63"/>
      <c r="VL311" s="63"/>
      <c r="VM311" s="63"/>
      <c r="VN311" s="63"/>
      <c r="VO311" s="63"/>
      <c r="VP311" s="63"/>
      <c r="VQ311" s="63"/>
      <c r="VR311" s="63"/>
      <c r="VS311" s="63"/>
      <c r="VT311" s="63"/>
      <c r="VU311" s="63"/>
      <c r="VV311" s="63"/>
      <c r="VW311" s="63"/>
      <c r="VX311" s="63"/>
      <c r="VY311" s="63"/>
      <c r="VZ311" s="63"/>
      <c r="WA311" s="63"/>
      <c r="WB311" s="63"/>
      <c r="WC311" s="63"/>
      <c r="WD311" s="63"/>
      <c r="WE311" s="63"/>
      <c r="WF311" s="63"/>
      <c r="WG311" s="63"/>
      <c r="WH311" s="63"/>
      <c r="WI311" s="63"/>
      <c r="WJ311" s="63"/>
      <c r="WK311" s="63"/>
      <c r="WL311" s="63"/>
      <c r="WM311" s="63"/>
      <c r="WN311" s="63"/>
      <c r="WO311" s="63"/>
      <c r="WP311" s="63"/>
      <c r="WQ311" s="63"/>
      <c r="WR311" s="63"/>
      <c r="WS311" s="63"/>
      <c r="WT311" s="63"/>
      <c r="WU311" s="63"/>
      <c r="WV311" s="63"/>
      <c r="WW311" s="63"/>
      <c r="WX311" s="63"/>
      <c r="WY311" s="63"/>
      <c r="WZ311" s="63"/>
      <c r="XA311" s="63"/>
      <c r="XB311" s="63"/>
      <c r="XC311" s="63"/>
      <c r="XD311" s="63"/>
      <c r="XE311" s="63"/>
      <c r="XF311" s="63"/>
      <c r="XG311" s="63"/>
      <c r="XH311" s="63"/>
      <c r="XI311" s="63"/>
      <c r="XJ311" s="63"/>
      <c r="XK311" s="63"/>
      <c r="XL311" s="63"/>
      <c r="XM311" s="63"/>
      <c r="XN311" s="63"/>
      <c r="XO311" s="63"/>
      <c r="XP311" s="63"/>
      <c r="XQ311" s="63"/>
      <c r="XR311" s="63"/>
      <c r="XS311" s="63"/>
      <c r="XT311" s="63"/>
      <c r="XU311" s="63"/>
      <c r="XV311" s="63"/>
      <c r="XW311" s="63"/>
      <c r="XX311" s="63"/>
      <c r="XY311" s="63"/>
      <c r="XZ311" s="63"/>
      <c r="YA311" s="63"/>
      <c r="YB311" s="63"/>
      <c r="YC311" s="63"/>
      <c r="YD311" s="63"/>
      <c r="YE311" s="63"/>
      <c r="YF311" s="63"/>
      <c r="YG311" s="63"/>
      <c r="YH311" s="63"/>
      <c r="YI311" s="63"/>
      <c r="YJ311" s="63"/>
      <c r="YK311" s="63"/>
      <c r="YL311" s="63"/>
      <c r="YM311" s="63"/>
      <c r="YN311" s="63"/>
      <c r="YO311" s="63"/>
      <c r="YP311" s="63"/>
      <c r="YQ311" s="63"/>
      <c r="YR311" s="63"/>
      <c r="YS311" s="63"/>
      <c r="YT311" s="63"/>
      <c r="YU311" s="63"/>
      <c r="YV311" s="63"/>
      <c r="YW311" s="63"/>
      <c r="YX311" s="63"/>
      <c r="YY311" s="63"/>
      <c r="YZ311" s="63"/>
      <c r="ZA311" s="63"/>
      <c r="ZB311" s="63"/>
      <c r="ZC311" s="63"/>
      <c r="ZD311" s="63"/>
      <c r="ZE311" s="63"/>
      <c r="ZF311" s="63"/>
      <c r="ZG311" s="63"/>
      <c r="ZH311" s="63"/>
      <c r="ZI311" s="63"/>
      <c r="ZJ311" s="63"/>
      <c r="ZK311" s="63"/>
      <c r="ZL311" s="63"/>
      <c r="ZM311" s="63"/>
      <c r="ZN311" s="63"/>
      <c r="ZO311" s="63"/>
      <c r="ZP311" s="63"/>
      <c r="ZQ311" s="63"/>
      <c r="ZR311" s="63"/>
      <c r="ZS311" s="63"/>
      <c r="ZT311" s="63"/>
      <c r="ZU311" s="63"/>
      <c r="ZV311" s="63"/>
      <c r="ZW311" s="63"/>
      <c r="ZX311" s="63"/>
      <c r="ZY311" s="63"/>
      <c r="ZZ311" s="63"/>
      <c r="AAA311" s="63"/>
      <c r="AAB311" s="63"/>
      <c r="AAC311" s="63"/>
      <c r="AAD311" s="63"/>
      <c r="AAE311" s="63"/>
      <c r="AAF311" s="63"/>
      <c r="AAG311" s="63"/>
      <c r="AAH311" s="63"/>
      <c r="AAI311" s="63"/>
      <c r="AAJ311" s="63"/>
      <c r="AAK311" s="63"/>
      <c r="AAL311" s="63"/>
      <c r="AAM311" s="63"/>
      <c r="AAN311" s="63"/>
      <c r="AAO311" s="63"/>
      <c r="AAP311" s="63"/>
      <c r="AAQ311" s="63"/>
      <c r="AAR311" s="63"/>
      <c r="AAS311" s="63"/>
      <c r="AAT311" s="63"/>
      <c r="AAU311" s="63"/>
      <c r="AAV311" s="63"/>
      <c r="AAW311" s="63"/>
      <c r="AAX311" s="63"/>
      <c r="AAY311" s="63"/>
      <c r="AAZ311" s="63"/>
      <c r="ABA311" s="63"/>
      <c r="ABB311" s="63"/>
      <c r="ABC311" s="63"/>
      <c r="ABD311" s="63"/>
      <c r="ABE311" s="63"/>
      <c r="ABF311" s="63"/>
      <c r="ABG311" s="63"/>
      <c r="ABH311" s="63"/>
      <c r="ABI311" s="63"/>
      <c r="ABJ311" s="63"/>
      <c r="ABK311" s="63"/>
      <c r="ABL311" s="63"/>
      <c r="ABM311" s="63"/>
      <c r="ABN311" s="63"/>
      <c r="ABO311" s="63"/>
      <c r="ABP311" s="63"/>
      <c r="ABQ311" s="63"/>
      <c r="ABR311" s="63"/>
      <c r="ABS311" s="63"/>
      <c r="ABT311" s="63"/>
      <c r="ABU311" s="63"/>
      <c r="ABV311" s="63"/>
      <c r="ABW311" s="63"/>
      <c r="ABX311" s="63"/>
      <c r="ABY311" s="63"/>
      <c r="ABZ311" s="63"/>
      <c r="ACA311" s="63"/>
      <c r="ACB311" s="63"/>
      <c r="ACC311" s="63"/>
      <c r="ACD311" s="63"/>
      <c r="ACE311" s="63"/>
      <c r="ACF311" s="63"/>
      <c r="ACG311" s="63"/>
      <c r="ACH311" s="63"/>
      <c r="ACI311" s="63"/>
      <c r="ACJ311" s="63"/>
      <c r="ACK311" s="63"/>
      <c r="ACL311" s="63"/>
      <c r="ACM311" s="63"/>
      <c r="ACN311" s="63"/>
      <c r="ACO311" s="63"/>
      <c r="ACP311" s="63"/>
      <c r="ACQ311" s="63"/>
      <c r="ACR311" s="63"/>
      <c r="ACS311" s="63"/>
      <c r="ACT311" s="63"/>
      <c r="ACU311" s="63"/>
      <c r="ACV311" s="63"/>
      <c r="ACW311" s="63"/>
      <c r="ACX311" s="63"/>
      <c r="ACY311" s="63"/>
      <c r="ACZ311" s="63"/>
      <c r="ADA311" s="63"/>
      <c r="ADB311" s="63"/>
      <c r="ADC311" s="63"/>
      <c r="ADD311" s="63"/>
      <c r="ADE311" s="63"/>
      <c r="ADF311" s="63"/>
      <c r="ADG311" s="63"/>
      <c r="ADH311" s="63"/>
      <c r="ADI311" s="63"/>
      <c r="ADJ311" s="63"/>
      <c r="ADK311" s="63"/>
      <c r="ADL311" s="63"/>
      <c r="ADM311" s="63"/>
      <c r="ADN311" s="63"/>
      <c r="ADO311" s="63"/>
      <c r="ADP311" s="63"/>
      <c r="ADQ311" s="63"/>
      <c r="ADR311" s="63"/>
      <c r="ADS311" s="63"/>
      <c r="ADT311" s="63"/>
      <c r="ADU311" s="63"/>
      <c r="ADV311" s="63"/>
      <c r="ADW311" s="63"/>
      <c r="ADX311" s="63"/>
      <c r="ADY311" s="63"/>
      <c r="ADZ311" s="63"/>
      <c r="AEA311" s="63"/>
      <c r="AEB311" s="63"/>
      <c r="AEC311" s="63"/>
      <c r="AED311" s="63"/>
      <c r="AEE311" s="63"/>
      <c r="AEF311" s="63"/>
      <c r="AEG311" s="63"/>
      <c r="AEH311" s="63"/>
      <c r="AEI311" s="63"/>
      <c r="AEJ311" s="63"/>
      <c r="AEK311" s="63"/>
      <c r="AEL311" s="63"/>
      <c r="AEM311" s="63"/>
      <c r="AEN311" s="63"/>
      <c r="AEO311" s="63"/>
      <c r="AEP311" s="63"/>
      <c r="AEQ311" s="63"/>
      <c r="AER311" s="63"/>
      <c r="AES311" s="63"/>
      <c r="AET311" s="63"/>
      <c r="AEU311" s="63"/>
      <c r="AEV311" s="63"/>
      <c r="AEW311" s="63"/>
      <c r="AEX311" s="63"/>
      <c r="AEY311" s="63"/>
      <c r="AEZ311" s="63"/>
      <c r="AFA311" s="63"/>
      <c r="AFB311" s="63"/>
      <c r="AFC311" s="63"/>
      <c r="AFD311" s="63"/>
      <c r="AFE311" s="63"/>
      <c r="AFF311" s="63"/>
      <c r="AFG311" s="63"/>
      <c r="AFH311" s="63"/>
      <c r="AFI311" s="63"/>
      <c r="AFJ311" s="63"/>
      <c r="AFK311" s="63"/>
      <c r="AFL311" s="63"/>
      <c r="AFM311" s="63"/>
      <c r="AFN311" s="63"/>
      <c r="AFO311" s="63"/>
      <c r="AFP311" s="63"/>
      <c r="AFQ311" s="63"/>
      <c r="AFR311" s="63"/>
      <c r="AFS311" s="63"/>
      <c r="AFT311" s="63"/>
      <c r="AFU311" s="63"/>
      <c r="AFV311" s="63"/>
      <c r="AFW311" s="63"/>
      <c r="AFX311" s="63"/>
      <c r="AFY311" s="63"/>
      <c r="AFZ311" s="63"/>
      <c r="AGA311" s="63"/>
      <c r="AGB311" s="63"/>
      <c r="AGC311" s="63"/>
      <c r="AGD311" s="63"/>
      <c r="AGE311" s="63"/>
      <c r="AGF311" s="63"/>
      <c r="AGG311" s="63"/>
      <c r="AGH311" s="63"/>
      <c r="AGI311" s="63"/>
      <c r="AGJ311" s="63"/>
      <c r="AGK311" s="63"/>
      <c r="AGL311" s="63"/>
      <c r="AGM311" s="63"/>
      <c r="AGN311" s="63"/>
      <c r="AGO311" s="63"/>
      <c r="AGP311" s="63"/>
      <c r="AGQ311" s="63"/>
      <c r="AGR311" s="63"/>
      <c r="AGS311" s="63"/>
      <c r="AGT311" s="63"/>
      <c r="AGU311" s="63"/>
      <c r="AGV311" s="63"/>
      <c r="AGW311" s="63"/>
      <c r="AGX311" s="63"/>
      <c r="AGY311" s="63"/>
      <c r="AGZ311" s="63"/>
      <c r="AHA311" s="63"/>
      <c r="AHB311" s="63"/>
      <c r="AHC311" s="63"/>
      <c r="AHD311" s="63"/>
      <c r="AHE311" s="63"/>
      <c r="AHF311" s="63"/>
      <c r="AHG311" s="63"/>
      <c r="AHH311" s="63"/>
      <c r="AHI311" s="63"/>
      <c r="AHJ311" s="63"/>
      <c r="AHK311" s="63"/>
      <c r="AHL311" s="63"/>
      <c r="AHM311" s="63"/>
      <c r="AHN311" s="63"/>
      <c r="AHO311" s="63"/>
      <c r="AHP311" s="63"/>
      <c r="AHQ311" s="63"/>
      <c r="AHR311" s="63"/>
      <c r="AHS311" s="63"/>
      <c r="AHT311" s="63"/>
      <c r="AHU311" s="63"/>
      <c r="AHV311" s="63"/>
      <c r="AHW311" s="63"/>
      <c r="AHX311" s="63"/>
      <c r="AHY311" s="63"/>
      <c r="AHZ311" s="63"/>
      <c r="AIA311" s="63"/>
      <c r="AIB311" s="63"/>
      <c r="AIC311" s="63"/>
      <c r="AID311" s="63"/>
      <c r="AIE311" s="63"/>
      <c r="AIF311" s="63"/>
      <c r="AIG311" s="63"/>
      <c r="AIH311" s="63"/>
      <c r="AII311" s="63"/>
      <c r="AIJ311" s="63"/>
      <c r="AIK311" s="63"/>
      <c r="AIL311" s="63"/>
      <c r="AIM311" s="63"/>
      <c r="AIN311" s="63"/>
      <c r="AIO311" s="63"/>
      <c r="AIP311" s="63"/>
      <c r="AIQ311" s="63"/>
      <c r="AIR311" s="63"/>
      <c r="AIS311" s="63"/>
      <c r="AIT311" s="63"/>
      <c r="AIU311" s="63"/>
      <c r="AIV311" s="63"/>
      <c r="AIW311" s="63"/>
      <c r="AIX311" s="63"/>
      <c r="AIY311" s="63"/>
      <c r="AIZ311" s="63"/>
      <c r="AJA311" s="63"/>
      <c r="AJB311" s="63"/>
      <c r="AJC311" s="63"/>
      <c r="AJD311" s="63"/>
      <c r="AJE311" s="63"/>
      <c r="AJF311" s="63"/>
      <c r="AJG311" s="63"/>
      <c r="AJH311" s="63"/>
      <c r="AJI311" s="63"/>
      <c r="AJJ311" s="63"/>
      <c r="AJK311" s="63"/>
      <c r="AJL311" s="63"/>
      <c r="AJM311" s="63"/>
      <c r="AJN311" s="63"/>
      <c r="AJO311" s="63"/>
      <c r="AJP311" s="63"/>
      <c r="AJQ311" s="63"/>
      <c r="AJR311" s="63"/>
      <c r="AJS311" s="63"/>
      <c r="AJT311" s="63"/>
      <c r="AJU311" s="63"/>
      <c r="AJV311" s="63"/>
      <c r="AJW311" s="63"/>
      <c r="AJX311" s="63"/>
      <c r="AJY311" s="63"/>
      <c r="AJZ311" s="63"/>
      <c r="AKA311" s="63"/>
      <c r="AKB311" s="63"/>
      <c r="AKC311" s="63"/>
      <c r="AKD311" s="63"/>
      <c r="AKE311" s="63"/>
      <c r="AKF311" s="63"/>
      <c r="AKG311" s="63"/>
      <c r="AKH311" s="63"/>
      <c r="AKI311" s="63"/>
      <c r="AKJ311" s="63"/>
      <c r="AKK311" s="63"/>
      <c r="AKL311" s="63"/>
      <c r="AKM311" s="63"/>
      <c r="AKN311" s="63"/>
      <c r="AKO311" s="63"/>
      <c r="AKP311" s="63"/>
      <c r="AKQ311" s="63"/>
      <c r="AKR311" s="63"/>
      <c r="AKS311" s="63"/>
      <c r="AKT311" s="63"/>
      <c r="AKU311" s="63"/>
      <c r="AKV311" s="63"/>
      <c r="AKW311" s="63"/>
      <c r="AKX311" s="63"/>
      <c r="AKY311" s="63"/>
      <c r="AKZ311" s="63"/>
      <c r="ALA311" s="63"/>
      <c r="ALB311" s="63"/>
      <c r="ALC311" s="63"/>
      <c r="ALD311" s="63"/>
      <c r="ALE311" s="63"/>
      <c r="ALF311" s="63"/>
      <c r="ALG311" s="63"/>
      <c r="ALH311" s="63"/>
      <c r="ALI311" s="63"/>
      <c r="ALJ311" s="63"/>
      <c r="ALK311" s="63"/>
      <c r="ALL311" s="63"/>
      <c r="ALM311" s="63"/>
      <c r="ALN311" s="63"/>
      <c r="ALO311" s="63"/>
      <c r="ALP311" s="63"/>
      <c r="ALQ311" s="63"/>
      <c r="ALR311" s="63"/>
      <c r="ALS311" s="63"/>
      <c r="ALT311" s="63"/>
      <c r="ALU311" s="63"/>
      <c r="ALV311" s="63"/>
      <c r="ALW311" s="63"/>
      <c r="ALX311" s="63"/>
      <c r="ALY311" s="63"/>
      <c r="ALZ311" s="63"/>
      <c r="AMA311" s="63"/>
      <c r="AMB311" s="63"/>
      <c r="AMC311" s="63"/>
      <c r="AMD311" s="63"/>
      <c r="AME311" s="63"/>
      <c r="AMF311" s="63"/>
      <c r="AMG311" s="63"/>
      <c r="AMH311" s="63"/>
      <c r="AMI311" s="63"/>
      <c r="AMJ311" s="63"/>
      <c r="AMK311" s="63"/>
      <c r="AML311" s="63"/>
      <c r="AMM311" s="63"/>
      <c r="AMN311" s="63"/>
      <c r="AMO311" s="63"/>
      <c r="AMP311" s="63"/>
      <c r="AMQ311" s="63"/>
      <c r="AMR311" s="63"/>
      <c r="AMS311" s="63"/>
      <c r="AMT311" s="63"/>
      <c r="AMU311" s="63"/>
      <c r="AMV311" s="63"/>
      <c r="AMW311" s="63"/>
      <c r="AMX311" s="63"/>
      <c r="AMY311" s="63"/>
      <c r="AMZ311" s="63"/>
      <c r="ANA311" s="63"/>
      <c r="ANB311" s="63"/>
      <c r="ANC311" s="63"/>
      <c r="AND311" s="63"/>
      <c r="ANE311" s="63"/>
      <c r="ANF311" s="63"/>
      <c r="ANG311" s="63"/>
      <c r="ANH311" s="63"/>
      <c r="ANI311" s="63"/>
      <c r="ANJ311" s="63"/>
      <c r="ANK311" s="63"/>
      <c r="ANL311" s="63"/>
      <c r="ANM311" s="63"/>
      <c r="ANN311" s="63"/>
      <c r="ANO311" s="63"/>
      <c r="ANP311" s="63"/>
      <c r="ANQ311" s="63"/>
      <c r="ANR311" s="63"/>
      <c r="ANS311" s="63"/>
      <c r="ANT311" s="63"/>
      <c r="ANU311" s="63"/>
      <c r="ANV311" s="63"/>
      <c r="ANW311" s="63"/>
      <c r="ANX311" s="63"/>
      <c r="ANY311" s="63"/>
      <c r="ANZ311" s="63"/>
      <c r="AOA311" s="63"/>
      <c r="AOB311" s="63"/>
      <c r="AOC311" s="63"/>
      <c r="AOD311" s="63"/>
      <c r="AOE311" s="63"/>
      <c r="AOF311" s="63"/>
      <c r="AOG311" s="63"/>
      <c r="AOH311" s="63"/>
      <c r="AOI311" s="63"/>
      <c r="AOJ311" s="63"/>
      <c r="AOK311" s="63"/>
      <c r="AOL311" s="63"/>
      <c r="AOM311" s="63"/>
      <c r="AON311" s="63"/>
      <c r="AOO311" s="63"/>
      <c r="AOP311" s="63"/>
      <c r="AOQ311" s="63"/>
      <c r="AOR311" s="63"/>
      <c r="AOS311" s="63"/>
      <c r="AOT311" s="63"/>
      <c r="AOU311" s="63"/>
      <c r="AOV311" s="63"/>
      <c r="AOW311" s="63"/>
      <c r="AOX311" s="63"/>
      <c r="AOY311" s="63"/>
      <c r="AOZ311" s="63"/>
      <c r="APA311" s="63"/>
      <c r="APB311" s="63"/>
      <c r="APC311" s="63"/>
      <c r="APD311" s="63"/>
      <c r="APE311" s="63"/>
      <c r="APF311" s="63"/>
      <c r="APG311" s="63"/>
      <c r="APH311" s="63"/>
      <c r="API311" s="63"/>
      <c r="APJ311" s="63"/>
      <c r="APK311" s="63"/>
      <c r="APL311" s="63"/>
      <c r="APM311" s="63"/>
      <c r="APN311" s="63"/>
      <c r="APO311" s="63"/>
      <c r="APP311" s="63"/>
      <c r="APQ311" s="63"/>
      <c r="APR311" s="63"/>
      <c r="APS311" s="63"/>
      <c r="APT311" s="63"/>
      <c r="APU311" s="63"/>
      <c r="APV311" s="63"/>
      <c r="APW311" s="63"/>
      <c r="APX311" s="63"/>
      <c r="APY311" s="63"/>
      <c r="APZ311" s="63"/>
      <c r="AQA311" s="63"/>
      <c r="AQB311" s="63"/>
      <c r="AQC311" s="63"/>
      <c r="AQD311" s="63"/>
      <c r="AQE311" s="63"/>
      <c r="AQF311" s="63"/>
      <c r="AQG311" s="63"/>
      <c r="AQH311" s="63"/>
      <c r="AQI311" s="63"/>
      <c r="AQJ311" s="63"/>
      <c r="AQK311" s="63"/>
      <c r="AQL311" s="63"/>
      <c r="AQM311" s="63"/>
      <c r="AQN311" s="63"/>
      <c r="AQO311" s="63"/>
      <c r="AQP311" s="63"/>
      <c r="AQQ311" s="63"/>
      <c r="AQR311" s="63"/>
      <c r="AQS311" s="63"/>
      <c r="AQT311" s="63"/>
      <c r="AQU311" s="63"/>
      <c r="AQV311" s="63"/>
      <c r="AQW311" s="63"/>
      <c r="AQX311" s="63"/>
      <c r="AQY311" s="63"/>
      <c r="AQZ311" s="63"/>
      <c r="ARA311" s="63"/>
      <c r="ARB311" s="63"/>
      <c r="ARC311" s="63"/>
      <c r="ARD311" s="63"/>
      <c r="ARE311" s="63"/>
      <c r="ARF311" s="63"/>
      <c r="ARG311" s="63"/>
      <c r="ARH311" s="63"/>
      <c r="ARI311" s="63"/>
      <c r="ARJ311" s="63"/>
      <c r="ARK311" s="63"/>
      <c r="ARL311" s="63"/>
      <c r="ARM311" s="63"/>
      <c r="ARN311" s="63"/>
      <c r="ARO311" s="63"/>
      <c r="ARP311" s="63"/>
      <c r="ARQ311" s="63"/>
      <c r="ARR311" s="63"/>
      <c r="ARS311" s="63"/>
      <c r="ART311" s="63"/>
      <c r="ARU311" s="63"/>
      <c r="ARV311" s="63"/>
      <c r="ARW311" s="63"/>
      <c r="ARX311" s="63"/>
      <c r="ARY311" s="63"/>
      <c r="ARZ311" s="63"/>
      <c r="ASA311" s="63"/>
      <c r="ASB311" s="63"/>
      <c r="ASC311" s="63"/>
      <c r="ASD311" s="63"/>
      <c r="ASE311" s="63"/>
      <c r="ASF311" s="63"/>
      <c r="ASG311" s="63"/>
      <c r="ASH311" s="63"/>
      <c r="ASI311" s="63"/>
      <c r="ASJ311" s="63"/>
      <c r="ASK311" s="63"/>
      <c r="ASL311" s="63"/>
      <c r="ASM311" s="63"/>
      <c r="ASN311" s="63"/>
      <c r="ASO311" s="63"/>
      <c r="ASP311" s="63"/>
      <c r="ASQ311" s="63"/>
      <c r="ASR311" s="63"/>
      <c r="ASS311" s="63"/>
      <c r="AST311" s="63"/>
      <c r="ASU311" s="63"/>
      <c r="ASV311" s="63"/>
      <c r="ASW311" s="63"/>
      <c r="ASX311" s="63"/>
      <c r="ASY311" s="63"/>
      <c r="ASZ311" s="63"/>
      <c r="ATA311" s="63"/>
      <c r="ATB311" s="63"/>
      <c r="ATC311" s="63"/>
      <c r="ATD311" s="63"/>
      <c r="ATE311" s="63"/>
      <c r="ATF311" s="63"/>
      <c r="ATG311" s="63"/>
      <c r="ATH311" s="63"/>
      <c r="ATI311" s="63"/>
      <c r="ATJ311" s="63"/>
      <c r="ATK311" s="63"/>
      <c r="ATL311" s="63"/>
      <c r="ATM311" s="63"/>
      <c r="ATN311" s="63"/>
      <c r="ATO311" s="63"/>
      <c r="ATP311" s="63"/>
      <c r="ATQ311" s="63"/>
      <c r="ATR311" s="63"/>
      <c r="ATS311" s="63"/>
      <c r="ATT311" s="63"/>
      <c r="ATU311" s="63"/>
      <c r="ATV311" s="63"/>
      <c r="ATW311" s="63"/>
      <c r="ATX311" s="63"/>
      <c r="ATY311" s="63"/>
      <c r="ATZ311" s="63"/>
      <c r="AUA311" s="63"/>
      <c r="AUB311" s="63"/>
      <c r="AUC311" s="63"/>
      <c r="AUD311" s="63"/>
      <c r="AUE311" s="63"/>
      <c r="AUF311" s="63"/>
      <c r="AUG311" s="63"/>
      <c r="AUH311" s="63"/>
      <c r="AUI311" s="63"/>
      <c r="AUJ311" s="63"/>
      <c r="AUK311" s="63"/>
      <c r="AUL311" s="63"/>
      <c r="AUM311" s="63"/>
      <c r="AUN311" s="63"/>
      <c r="AUO311" s="63"/>
      <c r="AUP311" s="63"/>
      <c r="AUQ311" s="63"/>
      <c r="AUR311" s="63"/>
      <c r="AUS311" s="63"/>
      <c r="AUT311" s="63"/>
      <c r="AUU311" s="63"/>
      <c r="AUV311" s="63"/>
      <c r="AUW311" s="63"/>
      <c r="AUX311" s="63"/>
      <c r="AUY311" s="63"/>
      <c r="AUZ311" s="63"/>
      <c r="AVA311" s="63"/>
      <c r="AVB311" s="63"/>
      <c r="AVC311" s="63"/>
      <c r="AVD311" s="63"/>
      <c r="AVE311" s="63"/>
      <c r="AVF311" s="63"/>
      <c r="AVG311" s="63"/>
      <c r="AVH311" s="63"/>
      <c r="AVI311" s="63"/>
      <c r="AVJ311" s="63"/>
      <c r="AVK311" s="63"/>
      <c r="AVL311" s="63"/>
      <c r="AVM311" s="63"/>
      <c r="AVN311" s="63"/>
      <c r="AVO311" s="63"/>
      <c r="AVP311" s="63"/>
      <c r="AVQ311" s="63"/>
      <c r="AVR311" s="63"/>
      <c r="AVS311" s="63"/>
      <c r="AVT311" s="63"/>
      <c r="AVU311" s="63"/>
      <c r="AVV311" s="63"/>
      <c r="AVW311" s="63"/>
      <c r="AVX311" s="63"/>
      <c r="AVY311" s="63"/>
      <c r="AVZ311" s="63"/>
      <c r="AWA311" s="63"/>
      <c r="AWB311" s="63"/>
      <c r="AWC311" s="63"/>
      <c r="AWD311" s="63"/>
      <c r="AWE311" s="63"/>
      <c r="AWF311" s="63"/>
      <c r="AWG311" s="63"/>
      <c r="AWH311" s="63"/>
      <c r="AWI311" s="63"/>
      <c r="AWJ311" s="63"/>
      <c r="AWK311" s="63"/>
      <c r="AWL311" s="63"/>
      <c r="AWM311" s="63"/>
      <c r="AWN311" s="63"/>
      <c r="AWO311" s="63"/>
      <c r="AWP311" s="63"/>
      <c r="AWQ311" s="63"/>
      <c r="AWR311" s="63"/>
      <c r="AWS311" s="63"/>
      <c r="AWT311" s="63"/>
      <c r="AWU311" s="63"/>
      <c r="AWV311" s="63"/>
      <c r="AWW311" s="63"/>
      <c r="AWX311" s="63"/>
      <c r="AWY311" s="63"/>
      <c r="AWZ311" s="63"/>
      <c r="AXA311" s="63"/>
      <c r="AXB311" s="63"/>
      <c r="AXC311" s="63"/>
      <c r="AXD311" s="63"/>
      <c r="AXE311" s="63"/>
      <c r="AXF311" s="63"/>
      <c r="AXG311" s="63"/>
      <c r="AXH311" s="63"/>
      <c r="AXI311" s="63"/>
      <c r="AXJ311" s="63"/>
      <c r="AXK311" s="63"/>
      <c r="AXL311" s="63"/>
      <c r="AXM311" s="63"/>
      <c r="AXN311" s="63"/>
      <c r="AXO311" s="63"/>
      <c r="AXP311" s="63"/>
      <c r="AXQ311" s="63"/>
      <c r="AXR311" s="63"/>
      <c r="AXS311" s="63"/>
      <c r="AXT311" s="63"/>
      <c r="AXU311" s="63"/>
      <c r="AXV311" s="63"/>
      <c r="AXW311" s="63"/>
      <c r="AXX311" s="63"/>
      <c r="AXY311" s="63"/>
      <c r="AXZ311" s="63"/>
      <c r="AYA311" s="63"/>
      <c r="AYB311" s="63"/>
      <c r="AYC311" s="63"/>
      <c r="AYD311" s="63"/>
      <c r="AYE311" s="63"/>
      <c r="AYF311" s="63"/>
      <c r="AYG311" s="63"/>
      <c r="AYH311" s="63"/>
      <c r="AYI311" s="63"/>
      <c r="AYJ311" s="63"/>
      <c r="AYK311" s="63"/>
      <c r="AYL311" s="63"/>
      <c r="AYM311" s="63"/>
      <c r="AYN311" s="63"/>
      <c r="AYO311" s="63"/>
      <c r="AYP311" s="63"/>
      <c r="AYQ311" s="63"/>
      <c r="AYR311" s="63"/>
      <c r="AYS311" s="63"/>
      <c r="AYT311" s="63"/>
      <c r="AYU311" s="63"/>
      <c r="AYV311" s="63"/>
      <c r="AYW311" s="63"/>
      <c r="AYX311" s="63"/>
      <c r="AYY311" s="63"/>
      <c r="AYZ311" s="63"/>
      <c r="AZA311" s="63"/>
      <c r="AZB311" s="63"/>
      <c r="AZC311" s="63"/>
      <c r="AZD311" s="63"/>
      <c r="AZE311" s="63"/>
      <c r="AZF311" s="63"/>
      <c r="AZG311" s="63"/>
      <c r="AZH311" s="63"/>
      <c r="AZI311" s="63"/>
      <c r="AZJ311" s="63"/>
      <c r="AZK311" s="63"/>
      <c r="AZL311" s="63"/>
      <c r="AZM311" s="63"/>
      <c r="AZN311" s="63"/>
      <c r="AZO311" s="63"/>
      <c r="AZP311" s="63"/>
      <c r="AZQ311" s="63"/>
      <c r="AZR311" s="63"/>
      <c r="AZS311" s="63"/>
      <c r="AZT311" s="63"/>
      <c r="AZU311" s="63"/>
      <c r="AZV311" s="63"/>
      <c r="AZW311" s="63"/>
      <c r="AZX311" s="63"/>
      <c r="AZY311" s="63"/>
      <c r="AZZ311" s="63"/>
      <c r="BAA311" s="63"/>
      <c r="BAB311" s="63"/>
      <c r="BAC311" s="63"/>
      <c r="BAD311" s="63"/>
      <c r="BAE311" s="63"/>
      <c r="BAF311" s="63"/>
      <c r="BAG311" s="63"/>
      <c r="BAH311" s="63"/>
      <c r="BAI311" s="63"/>
      <c r="BAJ311" s="63"/>
      <c r="BAK311" s="63"/>
      <c r="BAL311" s="63"/>
      <c r="BAM311" s="63"/>
      <c r="BAN311" s="63"/>
      <c r="BAO311" s="63"/>
      <c r="BAP311" s="63"/>
      <c r="BAQ311" s="63"/>
      <c r="BAR311" s="63"/>
      <c r="BAS311" s="63"/>
      <c r="BAT311" s="63"/>
      <c r="BAU311" s="63"/>
      <c r="BAV311" s="63"/>
      <c r="BAW311" s="63"/>
      <c r="BAX311" s="63"/>
      <c r="BAY311" s="63"/>
      <c r="BAZ311" s="63"/>
      <c r="BBA311" s="63"/>
      <c r="BBB311" s="63"/>
      <c r="BBC311" s="63"/>
      <c r="BBD311" s="63"/>
      <c r="BBE311" s="63"/>
      <c r="BBF311" s="63"/>
      <c r="BBG311" s="63"/>
      <c r="BBH311" s="63"/>
      <c r="BBI311" s="63"/>
      <c r="BBJ311" s="63"/>
      <c r="BBK311" s="63"/>
      <c r="BBL311" s="63"/>
      <c r="BBM311" s="63"/>
      <c r="BBN311" s="63"/>
      <c r="BBO311" s="63"/>
      <c r="BBP311" s="63"/>
      <c r="BBQ311" s="63"/>
      <c r="BBR311" s="63"/>
      <c r="BBS311" s="63"/>
      <c r="BBT311" s="63"/>
      <c r="BBU311" s="63"/>
      <c r="BBV311" s="63"/>
      <c r="BBW311" s="63"/>
      <c r="BBX311" s="63"/>
      <c r="BBY311" s="63"/>
      <c r="BBZ311" s="63"/>
      <c r="BCA311" s="63"/>
      <c r="BCB311" s="63"/>
      <c r="BCC311" s="63"/>
      <c r="BCD311" s="63"/>
      <c r="BCE311" s="63"/>
      <c r="BCF311" s="63"/>
      <c r="BCG311" s="63"/>
      <c r="BCH311" s="63"/>
      <c r="BCI311" s="63"/>
      <c r="BCJ311" s="63"/>
      <c r="BCK311" s="63"/>
      <c r="BCL311" s="63"/>
      <c r="BCM311" s="63"/>
      <c r="BCN311" s="63"/>
      <c r="BCO311" s="63"/>
      <c r="BCP311" s="63"/>
      <c r="BCQ311" s="63"/>
      <c r="BCR311" s="63"/>
      <c r="BCS311" s="63"/>
      <c r="BCT311" s="63"/>
      <c r="BCU311" s="63"/>
      <c r="BCV311" s="63"/>
      <c r="BCW311" s="63"/>
      <c r="BCX311" s="63"/>
      <c r="BCY311" s="63"/>
      <c r="BCZ311" s="63"/>
      <c r="BDA311" s="63"/>
      <c r="BDB311" s="63"/>
      <c r="BDC311" s="63"/>
      <c r="BDD311" s="63"/>
      <c r="BDE311" s="63"/>
      <c r="BDF311" s="63"/>
      <c r="BDG311" s="63"/>
      <c r="BDH311" s="63"/>
      <c r="BDI311" s="63"/>
      <c r="BDJ311" s="63"/>
      <c r="BDK311" s="63"/>
      <c r="BDL311" s="63"/>
      <c r="BDM311" s="63"/>
      <c r="BDN311" s="63"/>
      <c r="BDO311" s="63"/>
      <c r="BDP311" s="63"/>
      <c r="BDQ311" s="63"/>
      <c r="BDR311" s="63"/>
      <c r="BDS311" s="63"/>
      <c r="BDT311" s="63"/>
      <c r="BDU311" s="63"/>
      <c r="BDV311" s="63"/>
      <c r="BDW311" s="63"/>
      <c r="BDX311" s="63"/>
      <c r="BDY311" s="63"/>
      <c r="BDZ311" s="63"/>
      <c r="BEA311" s="63"/>
      <c r="BEB311" s="63"/>
      <c r="BEC311" s="63"/>
      <c r="BED311" s="63"/>
      <c r="BEE311" s="63"/>
      <c r="BEF311" s="63"/>
      <c r="BEG311" s="63"/>
      <c r="BEH311" s="63"/>
      <c r="BEI311" s="63"/>
      <c r="BEJ311" s="63"/>
      <c r="BEK311" s="63"/>
      <c r="BEL311" s="63"/>
      <c r="BEM311" s="63"/>
      <c r="BEN311" s="63"/>
      <c r="BEO311" s="63"/>
      <c r="BEP311" s="63"/>
      <c r="BEQ311" s="63"/>
      <c r="BER311" s="63"/>
      <c r="BES311" s="63"/>
      <c r="BET311" s="63"/>
      <c r="BEU311" s="63"/>
      <c r="BEV311" s="63"/>
      <c r="BEW311" s="63"/>
      <c r="BEX311" s="63"/>
      <c r="BEY311" s="63"/>
      <c r="BEZ311" s="63"/>
      <c r="BFA311" s="63"/>
      <c r="BFB311" s="63"/>
      <c r="BFC311" s="63"/>
      <c r="BFD311" s="63"/>
      <c r="BFE311" s="63"/>
      <c r="BFF311" s="63"/>
      <c r="BFG311" s="63"/>
      <c r="BFH311" s="63"/>
      <c r="BFI311" s="63"/>
      <c r="BFJ311" s="63"/>
      <c r="BFK311" s="63"/>
      <c r="BFL311" s="63"/>
      <c r="BFM311" s="63"/>
      <c r="BFN311" s="63"/>
      <c r="BFO311" s="63"/>
      <c r="BFP311" s="63"/>
      <c r="BFQ311" s="63"/>
      <c r="BFR311" s="63"/>
      <c r="BFS311" s="63"/>
      <c r="BFT311" s="63"/>
      <c r="BFU311" s="63"/>
      <c r="BFV311" s="63"/>
      <c r="BFW311" s="63"/>
      <c r="BFX311" s="63"/>
      <c r="BFY311" s="63"/>
      <c r="BFZ311" s="63"/>
      <c r="BGA311" s="63"/>
      <c r="BGB311" s="63"/>
      <c r="BGC311" s="63"/>
      <c r="BGD311" s="63"/>
      <c r="BGE311" s="63"/>
      <c r="BGF311" s="63"/>
      <c r="BGG311" s="63"/>
      <c r="BGH311" s="63"/>
      <c r="BGI311" s="63"/>
      <c r="BGJ311" s="63"/>
      <c r="BGK311" s="63"/>
      <c r="BGL311" s="63"/>
      <c r="BGM311" s="63"/>
      <c r="BGN311" s="63"/>
      <c r="BGO311" s="63"/>
      <c r="BGP311" s="63"/>
      <c r="BGQ311" s="63"/>
      <c r="BGR311" s="63"/>
      <c r="BGS311" s="63"/>
      <c r="BGT311" s="63"/>
      <c r="BGU311" s="63"/>
      <c r="BGV311" s="63"/>
      <c r="BGW311" s="63"/>
      <c r="BGX311" s="63"/>
      <c r="BGY311" s="63"/>
      <c r="BGZ311" s="63"/>
      <c r="BHA311" s="63"/>
      <c r="BHB311" s="63"/>
      <c r="BHC311" s="63"/>
      <c r="BHD311" s="63"/>
      <c r="BHE311" s="63"/>
      <c r="BHF311" s="63"/>
      <c r="BHG311" s="63"/>
      <c r="BHH311" s="63"/>
      <c r="BHI311" s="63"/>
      <c r="BHJ311" s="63"/>
      <c r="BHK311" s="63"/>
      <c r="BHL311" s="63"/>
      <c r="BHM311" s="63"/>
      <c r="BHN311" s="63"/>
      <c r="BHO311" s="63"/>
      <c r="BHP311" s="63"/>
      <c r="BHQ311" s="63"/>
      <c r="BHR311" s="63"/>
      <c r="BHS311" s="63"/>
      <c r="BHT311" s="63"/>
      <c r="BHU311" s="63"/>
      <c r="BHV311" s="63"/>
      <c r="BHW311" s="63"/>
      <c r="BHX311" s="63"/>
      <c r="BHY311" s="63"/>
      <c r="BHZ311" s="63"/>
      <c r="BIA311" s="63"/>
      <c r="BIB311" s="63"/>
      <c r="BIC311" s="63"/>
      <c r="BID311" s="63"/>
      <c r="BIE311" s="63"/>
      <c r="BIF311" s="63"/>
      <c r="BIG311" s="63"/>
      <c r="BIH311" s="63"/>
      <c r="BII311" s="63"/>
      <c r="BIJ311" s="63"/>
      <c r="BIK311" s="63"/>
      <c r="BIL311" s="63"/>
      <c r="BIM311" s="63"/>
      <c r="BIN311" s="63"/>
      <c r="BIO311" s="63"/>
      <c r="BIP311" s="63"/>
      <c r="BIQ311" s="63"/>
      <c r="BIR311" s="63"/>
      <c r="BIS311" s="63"/>
      <c r="BIT311" s="63"/>
      <c r="BIU311" s="63"/>
      <c r="BIV311" s="63"/>
      <c r="BIW311" s="63"/>
      <c r="BIX311" s="63"/>
      <c r="BIY311" s="63"/>
      <c r="BIZ311" s="63"/>
      <c r="BJA311" s="63"/>
      <c r="BJB311" s="63"/>
      <c r="BJC311" s="63"/>
      <c r="BJD311" s="63"/>
      <c r="BJE311" s="63"/>
      <c r="BJF311" s="63"/>
      <c r="BJG311" s="63"/>
      <c r="BJH311" s="63"/>
      <c r="BJI311" s="63"/>
      <c r="BJJ311" s="63"/>
      <c r="BJK311" s="63"/>
      <c r="BJL311" s="63"/>
      <c r="BJM311" s="63"/>
      <c r="BJN311" s="63"/>
      <c r="BJO311" s="63"/>
      <c r="BJP311" s="63"/>
      <c r="BJQ311" s="63"/>
      <c r="BJR311" s="63"/>
      <c r="BJS311" s="63"/>
      <c r="BJT311" s="63"/>
      <c r="BJU311" s="63"/>
      <c r="BJV311" s="63"/>
      <c r="BJW311" s="63"/>
      <c r="BJX311" s="63"/>
      <c r="BJY311" s="63"/>
      <c r="BJZ311" s="63"/>
      <c r="BKA311" s="63"/>
      <c r="BKB311" s="63"/>
      <c r="BKC311" s="63"/>
      <c r="BKD311" s="63"/>
      <c r="BKE311" s="63"/>
      <c r="BKF311" s="63"/>
      <c r="BKG311" s="63"/>
      <c r="BKH311" s="63"/>
      <c r="BKI311" s="63"/>
      <c r="BKJ311" s="63"/>
      <c r="BKK311" s="63"/>
      <c r="BKL311" s="63"/>
      <c r="BKM311" s="63"/>
      <c r="BKN311" s="63"/>
      <c r="BKO311" s="63"/>
      <c r="BKP311" s="63"/>
      <c r="BKQ311" s="63"/>
      <c r="BKR311" s="63"/>
      <c r="BKS311" s="63"/>
      <c r="BKT311" s="63"/>
      <c r="BKU311" s="63"/>
      <c r="BKV311" s="63"/>
      <c r="BKW311" s="63"/>
      <c r="BKX311" s="63"/>
      <c r="BKY311" s="63"/>
      <c r="BKZ311" s="63"/>
      <c r="BLA311" s="63"/>
      <c r="BLB311" s="63"/>
      <c r="BLC311" s="63"/>
      <c r="BLD311" s="63"/>
      <c r="BLE311" s="63"/>
      <c r="BLF311" s="63"/>
      <c r="BLG311" s="63"/>
      <c r="BLH311" s="63"/>
      <c r="BLI311" s="63"/>
      <c r="BLJ311" s="63"/>
      <c r="BLK311" s="63"/>
      <c r="BLL311" s="63"/>
      <c r="BLM311" s="63"/>
      <c r="BLN311" s="63"/>
      <c r="BLO311" s="63"/>
      <c r="BLP311" s="63"/>
      <c r="BLQ311" s="63"/>
      <c r="BLR311" s="63"/>
      <c r="BLS311" s="63"/>
      <c r="BLT311" s="63"/>
      <c r="BLU311" s="63"/>
      <c r="BLV311" s="63"/>
      <c r="BLW311" s="63"/>
      <c r="BLX311" s="63"/>
      <c r="BLY311" s="63"/>
      <c r="BLZ311" s="63"/>
      <c r="BMA311" s="63"/>
      <c r="BMB311" s="63"/>
      <c r="BMC311" s="63"/>
      <c r="BMD311" s="63"/>
      <c r="BME311" s="63"/>
      <c r="BMF311" s="63"/>
      <c r="BMG311" s="63"/>
      <c r="BMH311" s="63"/>
      <c r="BMI311" s="63"/>
      <c r="BMJ311" s="63"/>
      <c r="BMK311" s="63"/>
      <c r="BML311" s="63"/>
      <c r="BMM311" s="63"/>
      <c r="BMN311" s="63"/>
      <c r="BMO311" s="63"/>
      <c r="BMP311" s="63"/>
      <c r="BMQ311" s="63"/>
      <c r="BMR311" s="63"/>
      <c r="BMS311" s="63"/>
      <c r="BMT311" s="63"/>
      <c r="BMU311" s="63"/>
      <c r="BMV311" s="63"/>
      <c r="BMW311" s="63"/>
      <c r="BMX311" s="63"/>
      <c r="BMY311" s="63"/>
      <c r="BMZ311" s="63"/>
      <c r="BNA311" s="63"/>
      <c r="BNB311" s="63"/>
      <c r="BNC311" s="63"/>
      <c r="BND311" s="63"/>
      <c r="BNE311" s="63"/>
      <c r="BNF311" s="63"/>
      <c r="BNG311" s="63"/>
      <c r="BNH311" s="63"/>
      <c r="BNI311" s="63"/>
      <c r="BNJ311" s="63"/>
      <c r="BNK311" s="63"/>
      <c r="BNL311" s="63"/>
      <c r="BNM311" s="63"/>
      <c r="BNN311" s="63"/>
      <c r="BNO311" s="63"/>
      <c r="BNP311" s="63"/>
      <c r="BNQ311" s="63"/>
      <c r="BNR311" s="63"/>
      <c r="BNS311" s="63"/>
      <c r="BNT311" s="63"/>
      <c r="BNU311" s="63"/>
      <c r="BNV311" s="63"/>
      <c r="BNW311" s="63"/>
      <c r="BNX311" s="63"/>
      <c r="BNY311" s="63"/>
      <c r="BNZ311" s="63"/>
      <c r="BOA311" s="63"/>
      <c r="BOB311" s="63"/>
      <c r="BOC311" s="63"/>
      <c r="BOD311" s="63"/>
      <c r="BOE311" s="63"/>
      <c r="BOF311" s="63"/>
      <c r="BOG311" s="63"/>
      <c r="BOH311" s="63"/>
      <c r="BOI311" s="63"/>
      <c r="BOJ311" s="63"/>
      <c r="BOK311" s="63"/>
      <c r="BOL311" s="63"/>
      <c r="BOM311" s="63"/>
      <c r="BON311" s="63"/>
      <c r="BOO311" s="63"/>
      <c r="BOP311" s="63"/>
      <c r="BOQ311" s="63"/>
      <c r="BOR311" s="63"/>
      <c r="BOS311" s="63"/>
      <c r="BOT311" s="63"/>
      <c r="BOU311" s="63"/>
      <c r="BOV311" s="63"/>
      <c r="BOW311" s="63"/>
      <c r="BOX311" s="63"/>
      <c r="BOY311" s="63"/>
      <c r="BOZ311" s="63"/>
      <c r="BPA311" s="63"/>
      <c r="BPB311" s="63"/>
      <c r="BPC311" s="63"/>
      <c r="BPD311" s="63"/>
      <c r="BPE311" s="63"/>
      <c r="BPF311" s="63"/>
      <c r="BPG311" s="63"/>
      <c r="BPH311" s="63"/>
      <c r="BPI311" s="63"/>
      <c r="BPJ311" s="63"/>
      <c r="BPK311" s="63"/>
      <c r="BPL311" s="63"/>
      <c r="BPM311" s="63"/>
      <c r="BPN311" s="63"/>
      <c r="BPO311" s="63"/>
      <c r="BPP311" s="63"/>
      <c r="BPQ311" s="63"/>
      <c r="BPR311" s="63"/>
      <c r="BPS311" s="63"/>
      <c r="BPT311" s="63"/>
      <c r="BPU311" s="63"/>
      <c r="BPV311" s="63"/>
      <c r="BPW311" s="63"/>
      <c r="BPX311" s="63"/>
      <c r="BPY311" s="63"/>
      <c r="BPZ311" s="63"/>
      <c r="BQA311" s="63"/>
      <c r="BQB311" s="63"/>
      <c r="BQC311" s="63"/>
      <c r="BQD311" s="63"/>
      <c r="BQE311" s="63"/>
      <c r="BQF311" s="63"/>
      <c r="BQG311" s="63"/>
      <c r="BQH311" s="63"/>
      <c r="BQI311" s="63"/>
      <c r="BQJ311" s="63"/>
      <c r="BQK311" s="63"/>
      <c r="BQL311" s="63"/>
      <c r="BQM311" s="63"/>
      <c r="BQN311" s="63"/>
      <c r="BQO311" s="63"/>
      <c r="BQP311" s="63"/>
      <c r="BQQ311" s="63"/>
      <c r="BQR311" s="63"/>
      <c r="BQS311" s="63"/>
      <c r="BQT311" s="63"/>
      <c r="BQU311" s="63"/>
      <c r="BQV311" s="63"/>
      <c r="BQW311" s="63"/>
      <c r="BQX311" s="63"/>
      <c r="BQY311" s="63"/>
      <c r="BQZ311" s="63"/>
      <c r="BRA311" s="63"/>
      <c r="BRB311" s="63"/>
      <c r="BRC311" s="63"/>
      <c r="BRD311" s="63"/>
      <c r="BRE311" s="63"/>
      <c r="BRF311" s="63"/>
      <c r="BRG311" s="63"/>
      <c r="BRH311" s="63"/>
      <c r="BRI311" s="63"/>
      <c r="BRJ311" s="63"/>
      <c r="BRK311" s="63"/>
      <c r="BRL311" s="63"/>
      <c r="BRM311" s="63"/>
      <c r="BRN311" s="63"/>
      <c r="BRO311" s="63"/>
      <c r="BRP311" s="63"/>
      <c r="BRQ311" s="63"/>
      <c r="BRR311" s="63"/>
      <c r="BRS311" s="63"/>
      <c r="BRT311" s="63"/>
      <c r="BRU311" s="63"/>
      <c r="BRV311" s="63"/>
      <c r="BRW311" s="63"/>
      <c r="BRX311" s="63"/>
      <c r="BRY311" s="63"/>
      <c r="BRZ311" s="63"/>
      <c r="BSA311" s="63"/>
      <c r="BSB311" s="63"/>
      <c r="BSC311" s="63"/>
      <c r="BSD311" s="63"/>
      <c r="BSE311" s="63"/>
      <c r="BSF311" s="63"/>
      <c r="BSG311" s="63"/>
      <c r="BSH311" s="63"/>
      <c r="BSI311" s="63"/>
      <c r="BSJ311" s="63"/>
      <c r="BSK311" s="63"/>
      <c r="BSL311" s="63"/>
      <c r="BSM311" s="63"/>
      <c r="BSN311" s="63"/>
      <c r="BSO311" s="63"/>
      <c r="BSP311" s="63"/>
      <c r="BSQ311" s="63"/>
      <c r="BSR311" s="63"/>
      <c r="BSS311" s="63"/>
      <c r="BST311" s="63"/>
      <c r="BSU311" s="63"/>
      <c r="BSV311" s="63"/>
      <c r="BSW311" s="63"/>
      <c r="BSX311" s="63"/>
      <c r="BSY311" s="63"/>
      <c r="BSZ311" s="63"/>
      <c r="BTA311" s="63"/>
      <c r="BTB311" s="63"/>
      <c r="BTC311" s="63"/>
      <c r="BTD311" s="63"/>
      <c r="BTE311" s="63"/>
      <c r="BTF311" s="63"/>
      <c r="BTG311" s="63"/>
      <c r="BTH311" s="63"/>
      <c r="BTI311" s="63"/>
      <c r="BTJ311" s="63"/>
      <c r="BTK311" s="63"/>
      <c r="BTL311" s="63"/>
      <c r="BTM311" s="63"/>
      <c r="BTN311" s="63"/>
      <c r="BTO311" s="63"/>
      <c r="BTP311" s="63"/>
      <c r="BTQ311" s="63"/>
      <c r="BTR311" s="63"/>
      <c r="BTS311" s="63"/>
      <c r="BTT311" s="63"/>
      <c r="BTU311" s="63"/>
      <c r="BTV311" s="63"/>
      <c r="BTW311" s="63"/>
      <c r="BTX311" s="63"/>
      <c r="BTY311" s="63"/>
      <c r="BTZ311" s="63"/>
      <c r="BUA311" s="63"/>
      <c r="BUB311" s="63"/>
      <c r="BUC311" s="63"/>
      <c r="BUD311" s="63"/>
      <c r="BUE311" s="63"/>
      <c r="BUF311" s="63"/>
      <c r="BUG311" s="63"/>
      <c r="BUH311" s="63"/>
      <c r="BUI311" s="63"/>
      <c r="BUJ311" s="63"/>
      <c r="BUK311" s="63"/>
      <c r="BUL311" s="63"/>
      <c r="BUM311" s="63"/>
      <c r="BUN311" s="63"/>
      <c r="BUO311" s="63"/>
      <c r="BUP311" s="63"/>
      <c r="BUQ311" s="63"/>
      <c r="BUR311" s="63"/>
      <c r="BUS311" s="63"/>
      <c r="BUT311" s="63"/>
      <c r="BUU311" s="63"/>
      <c r="BUV311" s="63"/>
      <c r="BUW311" s="63"/>
      <c r="BUX311" s="63"/>
      <c r="BUY311" s="63"/>
      <c r="BUZ311" s="63"/>
      <c r="BVA311" s="63"/>
      <c r="BVB311" s="63"/>
      <c r="BVC311" s="63"/>
      <c r="BVD311" s="63"/>
      <c r="BVE311" s="63"/>
      <c r="BVF311" s="63"/>
      <c r="BVG311" s="63"/>
      <c r="BVH311" s="63"/>
      <c r="BVI311" s="63"/>
      <c r="BVJ311" s="63"/>
      <c r="BVK311" s="63"/>
      <c r="BVL311" s="63"/>
      <c r="BVM311" s="63"/>
      <c r="BVN311" s="63"/>
      <c r="BVO311" s="63"/>
      <c r="BVP311" s="63"/>
      <c r="BVQ311" s="63"/>
      <c r="BVR311" s="63"/>
      <c r="BVS311" s="63"/>
      <c r="BVT311" s="63"/>
      <c r="BVU311" s="63"/>
      <c r="BVV311" s="63"/>
      <c r="BVW311" s="63"/>
      <c r="BVX311" s="63"/>
      <c r="BVY311" s="63"/>
      <c r="BVZ311" s="63"/>
      <c r="BWA311" s="63"/>
      <c r="BWB311" s="63"/>
      <c r="BWC311" s="63"/>
      <c r="BWD311" s="63"/>
      <c r="BWE311" s="63"/>
      <c r="BWF311" s="63"/>
      <c r="BWG311" s="63"/>
      <c r="BWH311" s="63"/>
      <c r="BWI311" s="63"/>
      <c r="BWJ311" s="63"/>
      <c r="BWK311" s="63"/>
      <c r="BWL311" s="63"/>
      <c r="BWM311" s="63"/>
      <c r="BWN311" s="63"/>
      <c r="BWO311" s="63"/>
      <c r="BWP311" s="63"/>
      <c r="BWQ311" s="63"/>
      <c r="BWR311" s="63"/>
      <c r="BWS311" s="63"/>
      <c r="BWT311" s="63"/>
      <c r="BWU311" s="63"/>
      <c r="BWV311" s="63"/>
      <c r="BWW311" s="63"/>
      <c r="BWX311" s="63"/>
      <c r="BWY311" s="63"/>
      <c r="BWZ311" s="63"/>
      <c r="BXA311" s="63"/>
      <c r="BXB311" s="63"/>
      <c r="BXC311" s="63"/>
      <c r="BXD311" s="63"/>
      <c r="BXE311" s="63"/>
      <c r="BXF311" s="63"/>
      <c r="BXG311" s="63"/>
      <c r="BXH311" s="63"/>
      <c r="BXI311" s="63"/>
      <c r="BXJ311" s="63"/>
      <c r="BXK311" s="63"/>
      <c r="BXL311" s="63"/>
      <c r="BXM311" s="63"/>
      <c r="BXN311" s="63"/>
      <c r="BXO311" s="63"/>
      <c r="BXP311" s="63"/>
      <c r="BXQ311" s="63"/>
      <c r="BXR311" s="63"/>
      <c r="BXS311" s="63"/>
      <c r="BXT311" s="63"/>
      <c r="BXU311" s="63"/>
      <c r="BXV311" s="63"/>
      <c r="BXW311" s="63"/>
      <c r="BXX311" s="63"/>
      <c r="BXY311" s="63"/>
      <c r="BXZ311" s="63"/>
      <c r="BYA311" s="63"/>
      <c r="BYB311" s="63"/>
      <c r="BYC311" s="63"/>
      <c r="BYD311" s="63"/>
      <c r="BYE311" s="63"/>
      <c r="BYF311" s="63"/>
      <c r="BYG311" s="63"/>
      <c r="BYH311" s="63"/>
      <c r="BYI311" s="63"/>
      <c r="BYJ311" s="63"/>
      <c r="BYK311" s="63"/>
      <c r="BYL311" s="63"/>
      <c r="BYM311" s="63"/>
      <c r="BYN311" s="63"/>
      <c r="BYO311" s="63"/>
      <c r="BYP311" s="63"/>
      <c r="BYQ311" s="63"/>
      <c r="BYR311" s="63"/>
      <c r="BYS311" s="63"/>
      <c r="BYT311" s="63"/>
      <c r="BYU311" s="63"/>
      <c r="BYV311" s="63"/>
      <c r="BYW311" s="63"/>
      <c r="BYX311" s="63"/>
      <c r="BYY311" s="63"/>
      <c r="BYZ311" s="63"/>
      <c r="BZA311" s="63"/>
      <c r="BZB311" s="63"/>
      <c r="BZC311" s="63"/>
      <c r="BZD311" s="63"/>
      <c r="BZE311" s="63"/>
      <c r="BZF311" s="63"/>
      <c r="BZG311" s="63"/>
      <c r="BZH311" s="63"/>
      <c r="BZI311" s="63"/>
      <c r="BZJ311" s="63"/>
      <c r="BZK311" s="63"/>
      <c r="BZL311" s="63"/>
      <c r="BZM311" s="63"/>
      <c r="BZN311" s="63"/>
      <c r="BZO311" s="63"/>
      <c r="BZP311" s="63"/>
      <c r="BZQ311" s="63"/>
      <c r="BZR311" s="63"/>
      <c r="BZS311" s="63"/>
      <c r="BZT311" s="63"/>
      <c r="BZU311" s="63"/>
      <c r="BZV311" s="63"/>
      <c r="BZW311" s="63"/>
      <c r="BZX311" s="63"/>
      <c r="BZY311" s="63"/>
      <c r="BZZ311" s="63"/>
      <c r="CAA311" s="63"/>
      <c r="CAB311" s="63"/>
      <c r="CAC311" s="63"/>
      <c r="CAD311" s="63"/>
      <c r="CAE311" s="63"/>
      <c r="CAF311" s="63"/>
      <c r="CAG311" s="63"/>
      <c r="CAH311" s="63"/>
      <c r="CAI311" s="63"/>
      <c r="CAJ311" s="63"/>
      <c r="CAK311" s="63"/>
      <c r="CAL311" s="63"/>
      <c r="CAM311" s="63"/>
      <c r="CAN311" s="63"/>
      <c r="CAO311" s="63"/>
      <c r="CAP311" s="63"/>
      <c r="CAQ311" s="63"/>
      <c r="CAR311" s="63"/>
      <c r="CAS311" s="63"/>
      <c r="CAT311" s="63"/>
      <c r="CAU311" s="63"/>
      <c r="CAV311" s="63"/>
      <c r="CAW311" s="63"/>
      <c r="CAX311" s="63"/>
      <c r="CAY311" s="63"/>
      <c r="CAZ311" s="63"/>
      <c r="CBA311" s="63"/>
      <c r="CBB311" s="63"/>
      <c r="CBC311" s="63"/>
      <c r="CBD311" s="63"/>
      <c r="CBE311" s="63"/>
      <c r="CBF311" s="63"/>
      <c r="CBG311" s="63"/>
      <c r="CBH311" s="63"/>
      <c r="CBI311" s="63"/>
      <c r="CBJ311" s="63"/>
      <c r="CBK311" s="63"/>
      <c r="CBL311" s="63"/>
      <c r="CBM311" s="63"/>
      <c r="CBN311" s="63"/>
      <c r="CBO311" s="63"/>
      <c r="CBP311" s="63"/>
      <c r="CBQ311" s="63"/>
      <c r="CBR311" s="63"/>
      <c r="CBS311" s="63"/>
      <c r="CBT311" s="63"/>
      <c r="CBU311" s="63"/>
      <c r="CBV311" s="63"/>
      <c r="CBW311" s="63"/>
      <c r="CBX311" s="63"/>
      <c r="CBY311" s="63"/>
      <c r="CBZ311" s="63"/>
      <c r="CCA311" s="63"/>
      <c r="CCB311" s="63"/>
      <c r="CCC311" s="63"/>
      <c r="CCD311" s="63"/>
      <c r="CCE311" s="63"/>
      <c r="CCF311" s="63"/>
      <c r="CCG311" s="63"/>
      <c r="CCH311" s="63"/>
      <c r="CCI311" s="63"/>
      <c r="CCJ311" s="63"/>
      <c r="CCK311" s="63"/>
      <c r="CCL311" s="63"/>
      <c r="CCM311" s="63"/>
      <c r="CCN311" s="63"/>
      <c r="CCO311" s="63"/>
      <c r="CCP311" s="63"/>
      <c r="CCQ311" s="63"/>
      <c r="CCR311" s="63"/>
      <c r="CCS311" s="63"/>
      <c r="CCT311" s="63"/>
      <c r="CCU311" s="63"/>
      <c r="CCV311" s="63"/>
      <c r="CCW311" s="63"/>
      <c r="CCX311" s="63"/>
      <c r="CCY311" s="63"/>
      <c r="CCZ311" s="63"/>
      <c r="CDA311" s="63"/>
      <c r="CDB311" s="63"/>
      <c r="CDC311" s="63"/>
      <c r="CDD311" s="63"/>
      <c r="CDE311" s="63"/>
      <c r="CDF311" s="63"/>
      <c r="CDG311" s="63"/>
      <c r="CDH311" s="63"/>
      <c r="CDI311" s="63"/>
      <c r="CDJ311" s="63"/>
      <c r="CDK311" s="63"/>
      <c r="CDL311" s="63"/>
      <c r="CDM311" s="63"/>
      <c r="CDN311" s="63"/>
      <c r="CDO311" s="63"/>
      <c r="CDP311" s="63"/>
      <c r="CDQ311" s="63"/>
      <c r="CDR311" s="63"/>
      <c r="CDS311" s="63"/>
      <c r="CDT311" s="63"/>
      <c r="CDU311" s="63"/>
      <c r="CDV311" s="63"/>
      <c r="CDW311" s="63"/>
      <c r="CDX311" s="63"/>
      <c r="CDY311" s="63"/>
      <c r="CDZ311" s="63"/>
      <c r="CEA311" s="63"/>
      <c r="CEB311" s="63"/>
      <c r="CEC311" s="63"/>
      <c r="CED311" s="63"/>
      <c r="CEE311" s="63"/>
      <c r="CEF311" s="63"/>
      <c r="CEG311" s="63"/>
      <c r="CEH311" s="63"/>
      <c r="CEI311" s="63"/>
      <c r="CEJ311" s="63"/>
      <c r="CEK311" s="63"/>
      <c r="CEL311" s="63"/>
      <c r="CEM311" s="63"/>
      <c r="CEN311" s="63"/>
      <c r="CEO311" s="63"/>
      <c r="CEP311" s="63"/>
      <c r="CEQ311" s="63"/>
      <c r="CER311" s="63"/>
      <c r="CES311" s="63"/>
      <c r="CET311" s="63"/>
      <c r="CEU311" s="63"/>
      <c r="CEV311" s="63"/>
      <c r="CEW311" s="63"/>
      <c r="CEX311" s="63"/>
      <c r="CEY311" s="63"/>
      <c r="CEZ311" s="63"/>
      <c r="CFA311" s="63"/>
      <c r="CFB311" s="63"/>
      <c r="CFC311" s="63"/>
      <c r="CFD311" s="63"/>
      <c r="CFE311" s="63"/>
      <c r="CFF311" s="63"/>
      <c r="CFG311" s="63"/>
      <c r="CFH311" s="63"/>
      <c r="CFI311" s="63"/>
      <c r="CFJ311" s="63"/>
      <c r="CFK311" s="63"/>
      <c r="CFL311" s="63"/>
      <c r="CFM311" s="63"/>
      <c r="CFN311" s="63"/>
      <c r="CFO311" s="63"/>
      <c r="CFP311" s="63"/>
      <c r="CFQ311" s="63"/>
      <c r="CFR311" s="63"/>
      <c r="CFS311" s="63"/>
      <c r="CFT311" s="63"/>
      <c r="CFU311" s="63"/>
      <c r="CFV311" s="63"/>
      <c r="CFW311" s="63"/>
      <c r="CFX311" s="63"/>
      <c r="CFY311" s="63"/>
      <c r="CFZ311" s="63"/>
      <c r="CGA311" s="63"/>
      <c r="CGB311" s="63"/>
      <c r="CGC311" s="63"/>
      <c r="CGD311" s="63"/>
      <c r="CGE311" s="63"/>
      <c r="CGF311" s="63"/>
      <c r="CGG311" s="63"/>
      <c r="CGH311" s="63"/>
      <c r="CGI311" s="63"/>
      <c r="CGJ311" s="63"/>
      <c r="CGK311" s="63"/>
      <c r="CGL311" s="63"/>
      <c r="CGM311" s="63"/>
      <c r="CGN311" s="63"/>
      <c r="CGO311" s="63"/>
      <c r="CGP311" s="63"/>
      <c r="CGQ311" s="63"/>
      <c r="CGR311" s="63"/>
      <c r="CGS311" s="63"/>
      <c r="CGT311" s="63"/>
      <c r="CGU311" s="63"/>
      <c r="CGV311" s="63"/>
      <c r="CGW311" s="63"/>
      <c r="CGX311" s="63"/>
      <c r="CGY311" s="63"/>
      <c r="CGZ311" s="63"/>
      <c r="CHA311" s="63"/>
      <c r="CHB311" s="63"/>
      <c r="CHC311" s="63"/>
      <c r="CHD311" s="63"/>
      <c r="CHE311" s="63"/>
      <c r="CHF311" s="63"/>
      <c r="CHG311" s="63"/>
      <c r="CHH311" s="63"/>
      <c r="CHI311" s="63"/>
      <c r="CHJ311" s="63"/>
      <c r="CHK311" s="63"/>
      <c r="CHL311" s="63"/>
      <c r="CHM311" s="63"/>
      <c r="CHN311" s="63"/>
      <c r="CHO311" s="63"/>
      <c r="CHP311" s="63"/>
      <c r="CHQ311" s="63"/>
      <c r="CHR311" s="63"/>
      <c r="CHS311" s="63"/>
      <c r="CHT311" s="63"/>
      <c r="CHU311" s="63"/>
      <c r="CHV311" s="63"/>
      <c r="CHW311" s="63"/>
      <c r="CHX311" s="63"/>
      <c r="CHY311" s="63"/>
      <c r="CHZ311" s="63"/>
      <c r="CIA311" s="63"/>
      <c r="CIB311" s="63"/>
      <c r="CIC311" s="63"/>
      <c r="CID311" s="63"/>
      <c r="CIE311" s="63"/>
      <c r="CIF311" s="63"/>
      <c r="CIG311" s="63"/>
      <c r="CIH311" s="63"/>
      <c r="CII311" s="63"/>
      <c r="CIJ311" s="63"/>
      <c r="CIK311" s="63"/>
      <c r="CIL311" s="63"/>
      <c r="CIM311" s="63"/>
      <c r="CIN311" s="63"/>
      <c r="CIO311" s="63"/>
      <c r="CIP311" s="63"/>
      <c r="CIQ311" s="63"/>
      <c r="CIR311" s="63"/>
      <c r="CIS311" s="63"/>
      <c r="CIT311" s="63"/>
      <c r="CIU311" s="63"/>
      <c r="CIV311" s="63"/>
      <c r="CIW311" s="63"/>
      <c r="CIX311" s="63"/>
      <c r="CIY311" s="63"/>
      <c r="CIZ311" s="63"/>
      <c r="CJA311" s="63"/>
      <c r="CJB311" s="63"/>
      <c r="CJC311" s="63"/>
      <c r="CJD311" s="63"/>
      <c r="CJE311" s="63"/>
      <c r="CJF311" s="63"/>
      <c r="CJG311" s="63"/>
      <c r="CJH311" s="63"/>
      <c r="CJI311" s="63"/>
      <c r="CJJ311" s="63"/>
      <c r="CJK311" s="63"/>
      <c r="CJL311" s="63"/>
      <c r="CJM311" s="63"/>
      <c r="CJN311" s="63"/>
      <c r="CJO311" s="63"/>
      <c r="CJP311" s="63"/>
      <c r="CJQ311" s="63"/>
      <c r="CJR311" s="63"/>
      <c r="CJS311" s="63"/>
      <c r="CJT311" s="63"/>
      <c r="CJU311" s="63"/>
      <c r="CJV311" s="63"/>
      <c r="CJW311" s="63"/>
      <c r="CJX311" s="63"/>
      <c r="CJY311" s="63"/>
      <c r="CJZ311" s="63"/>
      <c r="CKA311" s="63"/>
      <c r="CKB311" s="63"/>
      <c r="CKC311" s="63"/>
      <c r="CKD311" s="63"/>
      <c r="CKE311" s="63"/>
      <c r="CKF311" s="63"/>
      <c r="CKG311" s="63"/>
      <c r="CKH311" s="63"/>
      <c r="CKI311" s="63"/>
      <c r="CKJ311" s="63"/>
      <c r="CKK311" s="63"/>
      <c r="CKL311" s="63"/>
      <c r="CKM311" s="63"/>
      <c r="CKN311" s="63"/>
      <c r="CKO311" s="63"/>
      <c r="CKP311" s="63"/>
      <c r="CKQ311" s="63"/>
      <c r="CKR311" s="63"/>
      <c r="CKS311" s="63"/>
      <c r="CKT311" s="63"/>
      <c r="CKU311" s="63"/>
      <c r="CKV311" s="63"/>
      <c r="CKW311" s="63"/>
      <c r="CKX311" s="63"/>
      <c r="CKY311" s="63"/>
      <c r="CKZ311" s="63"/>
      <c r="CLA311" s="63"/>
      <c r="CLB311" s="63"/>
      <c r="CLC311" s="63"/>
      <c r="CLD311" s="63"/>
      <c r="CLE311" s="63"/>
      <c r="CLF311" s="63"/>
      <c r="CLG311" s="63"/>
      <c r="CLH311" s="63"/>
      <c r="CLI311" s="63"/>
      <c r="CLJ311" s="63"/>
      <c r="CLK311" s="63"/>
      <c r="CLL311" s="63"/>
      <c r="CLM311" s="63"/>
      <c r="CLN311" s="63"/>
      <c r="CLO311" s="63"/>
      <c r="CLP311" s="63"/>
      <c r="CLQ311" s="63"/>
      <c r="CLR311" s="63"/>
      <c r="CLS311" s="63"/>
      <c r="CLT311" s="63"/>
      <c r="CLU311" s="63"/>
      <c r="CLV311" s="63"/>
      <c r="CLW311" s="63"/>
      <c r="CLX311" s="63"/>
      <c r="CLY311" s="63"/>
      <c r="CLZ311" s="63"/>
      <c r="CMA311" s="63"/>
      <c r="CMB311" s="63"/>
      <c r="CMC311" s="63"/>
      <c r="CMD311" s="63"/>
      <c r="CME311" s="63"/>
      <c r="CMF311" s="63"/>
      <c r="CMG311" s="63"/>
      <c r="CMH311" s="63"/>
      <c r="CMI311" s="63"/>
      <c r="CMJ311" s="63"/>
      <c r="CMK311" s="63"/>
      <c r="CML311" s="63"/>
      <c r="CMM311" s="63"/>
      <c r="CMN311" s="63"/>
      <c r="CMO311" s="63"/>
      <c r="CMP311" s="63"/>
      <c r="CMQ311" s="63"/>
      <c r="CMR311" s="63"/>
      <c r="CMS311" s="63"/>
      <c r="CMT311" s="63"/>
      <c r="CMU311" s="63"/>
      <c r="CMV311" s="63"/>
      <c r="CMW311" s="63"/>
      <c r="CMX311" s="63"/>
      <c r="CMY311" s="63"/>
      <c r="CMZ311" s="63"/>
      <c r="CNA311" s="63"/>
      <c r="CNB311" s="63"/>
      <c r="CNC311" s="63"/>
      <c r="CND311" s="63"/>
      <c r="CNE311" s="63"/>
      <c r="CNF311" s="63"/>
      <c r="CNG311" s="63"/>
      <c r="CNH311" s="63"/>
      <c r="CNI311" s="63"/>
      <c r="CNJ311" s="63"/>
      <c r="CNK311" s="63"/>
      <c r="CNL311" s="63"/>
      <c r="CNM311" s="63"/>
      <c r="CNN311" s="63"/>
      <c r="CNO311" s="63"/>
      <c r="CNP311" s="63"/>
      <c r="CNQ311" s="63"/>
      <c r="CNR311" s="63"/>
      <c r="CNS311" s="63"/>
      <c r="CNT311" s="63"/>
      <c r="CNU311" s="63"/>
      <c r="CNV311" s="63"/>
      <c r="CNW311" s="63"/>
      <c r="CNX311" s="63"/>
      <c r="CNY311" s="63"/>
      <c r="CNZ311" s="63"/>
      <c r="COA311" s="63"/>
      <c r="COB311" s="63"/>
      <c r="COC311" s="63"/>
      <c r="COD311" s="63"/>
      <c r="COE311" s="63"/>
      <c r="COF311" s="63"/>
      <c r="COG311" s="63"/>
      <c r="COH311" s="63"/>
      <c r="COI311" s="63"/>
      <c r="COJ311" s="63"/>
      <c r="COK311" s="63"/>
      <c r="COL311" s="63"/>
      <c r="COM311" s="63"/>
      <c r="CON311" s="63"/>
      <c r="COO311" s="63"/>
      <c r="COP311" s="63"/>
      <c r="COQ311" s="63"/>
      <c r="COR311" s="63"/>
      <c r="COS311" s="63"/>
      <c r="COT311" s="63"/>
      <c r="COU311" s="63"/>
      <c r="COV311" s="63"/>
      <c r="COW311" s="63"/>
      <c r="COX311" s="63"/>
      <c r="COY311" s="63"/>
      <c r="COZ311" s="63"/>
      <c r="CPA311" s="63"/>
      <c r="CPB311" s="63"/>
      <c r="CPC311" s="63"/>
      <c r="CPD311" s="63"/>
      <c r="CPE311" s="63"/>
      <c r="CPF311" s="63"/>
      <c r="CPG311" s="63"/>
      <c r="CPH311" s="63"/>
      <c r="CPI311" s="63"/>
      <c r="CPJ311" s="63"/>
      <c r="CPK311" s="63"/>
      <c r="CPL311" s="63"/>
      <c r="CPM311" s="63"/>
      <c r="CPN311" s="63"/>
      <c r="CPO311" s="63"/>
      <c r="CPP311" s="63"/>
      <c r="CPQ311" s="63"/>
      <c r="CPR311" s="63"/>
      <c r="CPS311" s="63"/>
      <c r="CPT311" s="63"/>
      <c r="CPU311" s="63"/>
      <c r="CPV311" s="63"/>
      <c r="CPW311" s="63"/>
      <c r="CPX311" s="63"/>
      <c r="CPY311" s="63"/>
      <c r="CPZ311" s="63"/>
      <c r="CQA311" s="63"/>
      <c r="CQB311" s="63"/>
      <c r="CQC311" s="63"/>
      <c r="CQD311" s="63"/>
      <c r="CQE311" s="63"/>
      <c r="CQF311" s="63"/>
      <c r="CQG311" s="63"/>
      <c r="CQH311" s="63"/>
      <c r="CQI311" s="63"/>
      <c r="CQJ311" s="63"/>
      <c r="CQK311" s="63"/>
      <c r="CQL311" s="63"/>
      <c r="CQM311" s="63"/>
      <c r="CQN311" s="63"/>
      <c r="CQO311" s="63"/>
      <c r="CQP311" s="63"/>
      <c r="CQQ311" s="63"/>
      <c r="CQR311" s="63"/>
      <c r="CQS311" s="63"/>
      <c r="CQT311" s="63"/>
      <c r="CQU311" s="63"/>
      <c r="CQV311" s="63"/>
      <c r="CQW311" s="63"/>
      <c r="CQX311" s="63"/>
      <c r="CQY311" s="63"/>
      <c r="CQZ311" s="63"/>
      <c r="CRA311" s="63"/>
      <c r="CRB311" s="63"/>
      <c r="CRC311" s="63"/>
      <c r="CRD311" s="63"/>
      <c r="CRE311" s="63"/>
      <c r="CRF311" s="63"/>
      <c r="CRG311" s="63"/>
      <c r="CRH311" s="63"/>
      <c r="CRI311" s="63"/>
      <c r="CRJ311" s="63"/>
      <c r="CRK311" s="63"/>
      <c r="CRL311" s="63"/>
      <c r="CRM311" s="63"/>
      <c r="CRN311" s="63"/>
      <c r="CRO311" s="63"/>
      <c r="CRP311" s="63"/>
      <c r="CRQ311" s="63"/>
      <c r="CRR311" s="63"/>
      <c r="CRS311" s="63"/>
      <c r="CRT311" s="63"/>
      <c r="CRU311" s="63"/>
      <c r="CRV311" s="63"/>
      <c r="CRW311" s="63"/>
      <c r="CRX311" s="63"/>
      <c r="CRY311" s="63"/>
      <c r="CRZ311" s="63"/>
      <c r="CSA311" s="63"/>
      <c r="CSB311" s="63"/>
      <c r="CSC311" s="63"/>
      <c r="CSD311" s="63"/>
      <c r="CSE311" s="63"/>
      <c r="CSF311" s="63"/>
      <c r="CSG311" s="63"/>
      <c r="CSH311" s="63"/>
      <c r="CSI311" s="63"/>
      <c r="CSJ311" s="63"/>
      <c r="CSK311" s="63"/>
      <c r="CSL311" s="63"/>
      <c r="CSM311" s="63"/>
      <c r="CSN311" s="63"/>
      <c r="CSO311" s="63"/>
      <c r="CSP311" s="63"/>
      <c r="CSQ311" s="63"/>
      <c r="CSR311" s="63"/>
      <c r="CSS311" s="63"/>
      <c r="CST311" s="63"/>
      <c r="CSU311" s="63"/>
      <c r="CSV311" s="63"/>
      <c r="CSW311" s="63"/>
      <c r="CSX311" s="63"/>
      <c r="CSY311" s="63"/>
      <c r="CSZ311" s="63"/>
      <c r="CTA311" s="63"/>
      <c r="CTB311" s="63"/>
      <c r="CTC311" s="63"/>
      <c r="CTD311" s="63"/>
      <c r="CTE311" s="63"/>
      <c r="CTF311" s="63"/>
      <c r="CTG311" s="63"/>
      <c r="CTH311" s="63"/>
      <c r="CTI311" s="63"/>
      <c r="CTJ311" s="63"/>
      <c r="CTK311" s="63"/>
      <c r="CTL311" s="63"/>
      <c r="CTM311" s="63"/>
      <c r="CTN311" s="63"/>
      <c r="CTO311" s="63"/>
      <c r="CTP311" s="63"/>
      <c r="CTQ311" s="63"/>
      <c r="CTR311" s="63"/>
      <c r="CTS311" s="63"/>
      <c r="CTT311" s="63"/>
      <c r="CTU311" s="63"/>
      <c r="CTV311" s="63"/>
      <c r="CTW311" s="63"/>
      <c r="CTX311" s="63"/>
      <c r="CTY311" s="63"/>
      <c r="CTZ311" s="63"/>
      <c r="CUA311" s="63"/>
      <c r="CUB311" s="63"/>
      <c r="CUC311" s="63"/>
      <c r="CUD311" s="63"/>
      <c r="CUE311" s="63"/>
      <c r="CUF311" s="63"/>
      <c r="CUG311" s="63"/>
      <c r="CUH311" s="63"/>
      <c r="CUI311" s="63"/>
      <c r="CUJ311" s="63"/>
      <c r="CUK311" s="63"/>
      <c r="CUL311" s="63"/>
      <c r="CUM311" s="63"/>
      <c r="CUN311" s="63"/>
      <c r="CUO311" s="63"/>
      <c r="CUP311" s="63"/>
      <c r="CUQ311" s="63"/>
      <c r="CUR311" s="63"/>
      <c r="CUS311" s="63"/>
      <c r="CUT311" s="63"/>
      <c r="CUU311" s="63"/>
      <c r="CUV311" s="63"/>
      <c r="CUW311" s="63"/>
      <c r="CUX311" s="63"/>
      <c r="CUY311" s="63"/>
      <c r="CUZ311" s="63"/>
      <c r="CVA311" s="63"/>
      <c r="CVB311" s="63"/>
      <c r="CVC311" s="63"/>
      <c r="CVD311" s="63"/>
      <c r="CVE311" s="63"/>
      <c r="CVF311" s="63"/>
      <c r="CVG311" s="63"/>
      <c r="CVH311" s="63"/>
      <c r="CVI311" s="63"/>
      <c r="CVJ311" s="63"/>
      <c r="CVK311" s="63"/>
      <c r="CVL311" s="63"/>
      <c r="CVM311" s="63"/>
      <c r="CVN311" s="63"/>
      <c r="CVO311" s="63"/>
      <c r="CVP311" s="63"/>
      <c r="CVQ311" s="63"/>
      <c r="CVR311" s="63"/>
      <c r="CVS311" s="63"/>
      <c r="CVT311" s="63"/>
      <c r="CVU311" s="63"/>
      <c r="CVV311" s="63"/>
      <c r="CVW311" s="63"/>
      <c r="CVX311" s="63"/>
      <c r="CVY311" s="63"/>
      <c r="CVZ311" s="63"/>
      <c r="CWA311" s="63"/>
      <c r="CWB311" s="63"/>
      <c r="CWC311" s="63"/>
      <c r="CWD311" s="63"/>
      <c r="CWE311" s="63"/>
      <c r="CWF311" s="63"/>
      <c r="CWG311" s="63"/>
      <c r="CWH311" s="63"/>
      <c r="CWI311" s="63"/>
      <c r="CWJ311" s="63"/>
      <c r="CWK311" s="63"/>
      <c r="CWL311" s="63"/>
      <c r="CWM311" s="63"/>
      <c r="CWN311" s="63"/>
      <c r="CWO311" s="63"/>
      <c r="CWP311" s="63"/>
      <c r="CWQ311" s="63"/>
      <c r="CWR311" s="63"/>
      <c r="CWS311" s="63"/>
      <c r="CWT311" s="63"/>
      <c r="CWU311" s="63"/>
      <c r="CWV311" s="63"/>
      <c r="CWW311" s="63"/>
      <c r="CWX311" s="63"/>
      <c r="CWY311" s="63"/>
      <c r="CWZ311" s="63"/>
      <c r="CXA311" s="63"/>
      <c r="CXB311" s="63"/>
      <c r="CXC311" s="63"/>
      <c r="CXD311" s="63"/>
      <c r="CXE311" s="63"/>
      <c r="CXF311" s="63"/>
      <c r="CXG311" s="63"/>
      <c r="CXH311" s="63"/>
      <c r="CXI311" s="63"/>
      <c r="CXJ311" s="63"/>
      <c r="CXK311" s="63"/>
      <c r="CXL311" s="63"/>
      <c r="CXM311" s="63"/>
      <c r="CXN311" s="63"/>
      <c r="CXO311" s="63"/>
      <c r="CXP311" s="63"/>
      <c r="CXQ311" s="63"/>
      <c r="CXR311" s="63"/>
      <c r="CXS311" s="63"/>
      <c r="CXT311" s="63"/>
      <c r="CXU311" s="63"/>
      <c r="CXV311" s="63"/>
      <c r="CXW311" s="63"/>
      <c r="CXX311" s="63"/>
      <c r="CXY311" s="63"/>
      <c r="CXZ311" s="63"/>
      <c r="CYA311" s="63"/>
      <c r="CYB311" s="63"/>
      <c r="CYC311" s="63"/>
      <c r="CYD311" s="63"/>
      <c r="CYE311" s="63"/>
      <c r="CYF311" s="63"/>
      <c r="CYG311" s="63"/>
      <c r="CYH311" s="63"/>
      <c r="CYI311" s="63"/>
      <c r="CYJ311" s="63"/>
      <c r="CYK311" s="63"/>
      <c r="CYL311" s="63"/>
      <c r="CYM311" s="63"/>
      <c r="CYN311" s="63"/>
      <c r="CYO311" s="63"/>
      <c r="CYP311" s="63"/>
      <c r="CYQ311" s="63"/>
      <c r="CYR311" s="63"/>
      <c r="CYS311" s="63"/>
      <c r="CYT311" s="63"/>
      <c r="CYU311" s="63"/>
      <c r="CYV311" s="63"/>
      <c r="CYW311" s="63"/>
      <c r="CYX311" s="63"/>
      <c r="CYY311" s="63"/>
      <c r="CYZ311" s="63"/>
      <c r="CZA311" s="63"/>
      <c r="CZB311" s="63"/>
      <c r="CZC311" s="63"/>
      <c r="CZD311" s="63"/>
      <c r="CZE311" s="63"/>
      <c r="CZF311" s="63"/>
      <c r="CZG311" s="63"/>
      <c r="CZH311" s="63"/>
      <c r="CZI311" s="63"/>
      <c r="CZJ311" s="63"/>
      <c r="CZK311" s="63"/>
      <c r="CZL311" s="63"/>
      <c r="CZM311" s="63"/>
      <c r="CZN311" s="63"/>
      <c r="CZO311" s="63"/>
      <c r="CZP311" s="63"/>
      <c r="CZQ311" s="63"/>
      <c r="CZR311" s="63"/>
      <c r="CZS311" s="63"/>
      <c r="CZT311" s="63"/>
      <c r="CZU311" s="63"/>
      <c r="CZV311" s="63"/>
      <c r="CZW311" s="63"/>
      <c r="CZX311" s="63"/>
      <c r="CZY311" s="63"/>
      <c r="CZZ311" s="63"/>
      <c r="DAA311" s="63"/>
      <c r="DAB311" s="63"/>
      <c r="DAC311" s="63"/>
      <c r="DAD311" s="63"/>
      <c r="DAE311" s="63"/>
      <c r="DAF311" s="63"/>
      <c r="DAG311" s="63"/>
      <c r="DAH311" s="63"/>
      <c r="DAI311" s="63"/>
      <c r="DAJ311" s="63"/>
      <c r="DAK311" s="63"/>
      <c r="DAL311" s="63"/>
      <c r="DAM311" s="63"/>
      <c r="DAN311" s="63"/>
      <c r="DAO311" s="63"/>
      <c r="DAP311" s="63"/>
      <c r="DAQ311" s="63"/>
      <c r="DAR311" s="63"/>
      <c r="DAS311" s="63"/>
      <c r="DAT311" s="63"/>
      <c r="DAU311" s="63"/>
      <c r="DAV311" s="63"/>
      <c r="DAW311" s="63"/>
      <c r="DAX311" s="63"/>
      <c r="DAY311" s="63"/>
      <c r="DAZ311" s="63"/>
      <c r="DBA311" s="63"/>
      <c r="DBB311" s="63"/>
      <c r="DBC311" s="63"/>
      <c r="DBD311" s="63"/>
      <c r="DBE311" s="63"/>
      <c r="DBF311" s="63"/>
      <c r="DBG311" s="63"/>
      <c r="DBH311" s="63"/>
      <c r="DBI311" s="63"/>
      <c r="DBJ311" s="63"/>
      <c r="DBK311" s="63"/>
      <c r="DBL311" s="63"/>
      <c r="DBM311" s="63"/>
      <c r="DBN311" s="63"/>
      <c r="DBO311" s="63"/>
      <c r="DBP311" s="63"/>
      <c r="DBQ311" s="63"/>
      <c r="DBR311" s="63"/>
      <c r="DBS311" s="63"/>
      <c r="DBT311" s="63"/>
      <c r="DBU311" s="63"/>
      <c r="DBV311" s="63"/>
      <c r="DBW311" s="63"/>
      <c r="DBX311" s="63"/>
      <c r="DBY311" s="63"/>
      <c r="DBZ311" s="63"/>
      <c r="DCA311" s="63"/>
      <c r="DCB311" s="63"/>
      <c r="DCC311" s="63"/>
      <c r="DCD311" s="63"/>
      <c r="DCE311" s="63"/>
      <c r="DCF311" s="63"/>
      <c r="DCG311" s="63"/>
      <c r="DCH311" s="63"/>
      <c r="DCI311" s="63"/>
      <c r="DCJ311" s="63"/>
      <c r="DCK311" s="63"/>
      <c r="DCL311" s="63"/>
      <c r="DCM311" s="63"/>
      <c r="DCN311" s="63"/>
      <c r="DCO311" s="63"/>
      <c r="DCP311" s="63"/>
      <c r="DCQ311" s="63"/>
      <c r="DCR311" s="63"/>
      <c r="DCS311" s="63"/>
      <c r="DCT311" s="63"/>
      <c r="DCU311" s="63"/>
      <c r="DCV311" s="63"/>
      <c r="DCW311" s="63"/>
      <c r="DCX311" s="63"/>
      <c r="DCY311" s="63"/>
      <c r="DCZ311" s="63"/>
      <c r="DDA311" s="63"/>
      <c r="DDB311" s="63"/>
      <c r="DDC311" s="63"/>
      <c r="DDD311" s="63"/>
      <c r="DDE311" s="63"/>
      <c r="DDF311" s="63"/>
      <c r="DDG311" s="63"/>
      <c r="DDH311" s="63"/>
      <c r="DDI311" s="63"/>
      <c r="DDJ311" s="63"/>
      <c r="DDK311" s="63"/>
      <c r="DDL311" s="63"/>
      <c r="DDM311" s="63"/>
      <c r="DDN311" s="63"/>
      <c r="DDO311" s="63"/>
      <c r="DDP311" s="63"/>
      <c r="DDQ311" s="63"/>
      <c r="DDR311" s="63"/>
      <c r="DDS311" s="63"/>
      <c r="DDT311" s="63"/>
      <c r="DDU311" s="63"/>
      <c r="DDV311" s="63"/>
      <c r="DDW311" s="63"/>
      <c r="DDX311" s="63"/>
      <c r="DDY311" s="63"/>
      <c r="DDZ311" s="63"/>
      <c r="DEA311" s="63"/>
      <c r="DEB311" s="63"/>
      <c r="DEC311" s="63"/>
      <c r="DED311" s="63"/>
      <c r="DEE311" s="63"/>
      <c r="DEF311" s="63"/>
      <c r="DEG311" s="63"/>
      <c r="DEH311" s="63"/>
      <c r="DEI311" s="63"/>
      <c r="DEJ311" s="63"/>
      <c r="DEK311" s="63"/>
      <c r="DEL311" s="63"/>
      <c r="DEM311" s="63"/>
      <c r="DEN311" s="63"/>
      <c r="DEO311" s="63"/>
      <c r="DEP311" s="63"/>
      <c r="DEQ311" s="63"/>
      <c r="DER311" s="63"/>
      <c r="DES311" s="63"/>
      <c r="DET311" s="63"/>
      <c r="DEU311" s="63"/>
      <c r="DEV311" s="63"/>
      <c r="DEW311" s="63"/>
      <c r="DEX311" s="63"/>
      <c r="DEY311" s="63"/>
      <c r="DEZ311" s="63"/>
      <c r="DFA311" s="63"/>
      <c r="DFB311" s="63"/>
      <c r="DFC311" s="63"/>
      <c r="DFD311" s="63"/>
      <c r="DFE311" s="63"/>
      <c r="DFF311" s="63"/>
      <c r="DFG311" s="63"/>
      <c r="DFH311" s="63"/>
      <c r="DFI311" s="63"/>
      <c r="DFJ311" s="63"/>
      <c r="DFK311" s="63"/>
      <c r="DFL311" s="63"/>
      <c r="DFM311" s="63"/>
      <c r="DFN311" s="63"/>
      <c r="DFO311" s="63"/>
      <c r="DFP311" s="63"/>
      <c r="DFQ311" s="63"/>
      <c r="DFR311" s="63"/>
      <c r="DFS311" s="63"/>
      <c r="DFT311" s="63"/>
      <c r="DFU311" s="63"/>
      <c r="DFV311" s="63"/>
      <c r="DFW311" s="63"/>
      <c r="DFX311" s="63"/>
      <c r="DFY311" s="63"/>
      <c r="DFZ311" s="63"/>
      <c r="DGA311" s="63"/>
      <c r="DGB311" s="63"/>
      <c r="DGC311" s="63"/>
      <c r="DGD311" s="63"/>
      <c r="DGE311" s="63"/>
      <c r="DGF311" s="63"/>
      <c r="DGG311" s="63"/>
      <c r="DGH311" s="63"/>
      <c r="DGI311" s="63"/>
      <c r="DGJ311" s="63"/>
      <c r="DGK311" s="63"/>
      <c r="DGL311" s="63"/>
      <c r="DGM311" s="63"/>
      <c r="DGN311" s="63"/>
      <c r="DGO311" s="63"/>
      <c r="DGP311" s="63"/>
      <c r="DGQ311" s="63"/>
      <c r="DGR311" s="63"/>
      <c r="DGS311" s="63"/>
      <c r="DGT311" s="63"/>
      <c r="DGU311" s="63"/>
      <c r="DGV311" s="63"/>
      <c r="DGW311" s="63"/>
      <c r="DGX311" s="63"/>
      <c r="DGY311" s="63"/>
      <c r="DGZ311" s="63"/>
      <c r="DHA311" s="63"/>
      <c r="DHB311" s="63"/>
      <c r="DHC311" s="63"/>
      <c r="DHD311" s="63"/>
      <c r="DHE311" s="63"/>
      <c r="DHF311" s="63"/>
      <c r="DHG311" s="63"/>
      <c r="DHH311" s="63"/>
      <c r="DHI311" s="63"/>
      <c r="DHJ311" s="63"/>
      <c r="DHK311" s="63"/>
      <c r="DHL311" s="63"/>
      <c r="DHM311" s="63"/>
      <c r="DHN311" s="63"/>
      <c r="DHO311" s="63"/>
      <c r="DHP311" s="63"/>
      <c r="DHQ311" s="63"/>
      <c r="DHR311" s="63"/>
      <c r="DHS311" s="63"/>
      <c r="DHT311" s="63"/>
      <c r="DHU311" s="63"/>
      <c r="DHV311" s="63"/>
      <c r="DHW311" s="63"/>
      <c r="DHX311" s="63"/>
      <c r="DHY311" s="63"/>
      <c r="DHZ311" s="63"/>
      <c r="DIA311" s="63"/>
      <c r="DIB311" s="63"/>
      <c r="DIC311" s="63"/>
      <c r="DID311" s="63"/>
      <c r="DIE311" s="63"/>
      <c r="DIF311" s="63"/>
      <c r="DIG311" s="63"/>
      <c r="DIH311" s="63"/>
      <c r="DII311" s="63"/>
      <c r="DIJ311" s="63"/>
      <c r="DIK311" s="63"/>
      <c r="DIL311" s="63"/>
      <c r="DIM311" s="63"/>
      <c r="DIN311" s="63"/>
      <c r="DIO311" s="63"/>
      <c r="DIP311" s="63"/>
      <c r="DIQ311" s="63"/>
      <c r="DIR311" s="63"/>
      <c r="DIS311" s="63"/>
      <c r="DIT311" s="63"/>
      <c r="DIU311" s="63"/>
      <c r="DIV311" s="63"/>
      <c r="DIW311" s="63"/>
      <c r="DIX311" s="63"/>
      <c r="DIY311" s="63"/>
      <c r="DIZ311" s="63"/>
      <c r="DJA311" s="63"/>
      <c r="DJB311" s="63"/>
      <c r="DJC311" s="63"/>
      <c r="DJD311" s="63"/>
      <c r="DJE311" s="63"/>
      <c r="DJF311" s="63"/>
      <c r="DJG311" s="63"/>
      <c r="DJH311" s="63"/>
      <c r="DJI311" s="63"/>
      <c r="DJJ311" s="63"/>
      <c r="DJK311" s="63"/>
      <c r="DJL311" s="63"/>
      <c r="DJM311" s="63"/>
      <c r="DJN311" s="63"/>
      <c r="DJO311" s="63"/>
      <c r="DJP311" s="63"/>
      <c r="DJQ311" s="63"/>
      <c r="DJR311" s="63"/>
      <c r="DJS311" s="63"/>
      <c r="DJT311" s="63"/>
      <c r="DJU311" s="63"/>
      <c r="DJV311" s="63"/>
      <c r="DJW311" s="63"/>
      <c r="DJX311" s="63"/>
      <c r="DJY311" s="63"/>
      <c r="DJZ311" s="63"/>
      <c r="DKA311" s="63"/>
      <c r="DKB311" s="63"/>
      <c r="DKC311" s="63"/>
      <c r="DKD311" s="63"/>
      <c r="DKE311" s="63"/>
      <c r="DKF311" s="63"/>
      <c r="DKG311" s="63"/>
      <c r="DKH311" s="63"/>
      <c r="DKI311" s="63"/>
      <c r="DKJ311" s="63"/>
      <c r="DKK311" s="63"/>
      <c r="DKL311" s="63"/>
      <c r="DKM311" s="63"/>
      <c r="DKN311" s="63"/>
      <c r="DKO311" s="63"/>
      <c r="DKP311" s="63"/>
      <c r="DKQ311" s="63"/>
      <c r="DKR311" s="63"/>
      <c r="DKS311" s="63"/>
      <c r="DKT311" s="63"/>
      <c r="DKU311" s="63"/>
      <c r="DKV311" s="63"/>
      <c r="DKW311" s="63"/>
      <c r="DKX311" s="63"/>
      <c r="DKY311" s="63"/>
      <c r="DKZ311" s="63"/>
      <c r="DLA311" s="63"/>
      <c r="DLB311" s="63"/>
      <c r="DLC311" s="63"/>
      <c r="DLD311" s="63"/>
      <c r="DLE311" s="63"/>
      <c r="DLF311" s="63"/>
      <c r="DLG311" s="63"/>
      <c r="DLH311" s="63"/>
      <c r="DLI311" s="63"/>
      <c r="DLJ311" s="63"/>
      <c r="DLK311" s="63"/>
      <c r="DLL311" s="63"/>
      <c r="DLM311" s="63"/>
      <c r="DLN311" s="63"/>
      <c r="DLO311" s="63"/>
      <c r="DLP311" s="63"/>
      <c r="DLQ311" s="63"/>
      <c r="DLR311" s="63"/>
      <c r="DLS311" s="63"/>
      <c r="DLT311" s="63"/>
      <c r="DLU311" s="63"/>
      <c r="DLV311" s="63"/>
      <c r="DLW311" s="63"/>
      <c r="DLX311" s="63"/>
      <c r="DLY311" s="63"/>
      <c r="DLZ311" s="63"/>
      <c r="DMA311" s="63"/>
      <c r="DMB311" s="63"/>
      <c r="DMC311" s="63"/>
      <c r="DMD311" s="63"/>
      <c r="DME311" s="63"/>
      <c r="DMF311" s="63"/>
      <c r="DMG311" s="63"/>
      <c r="DMH311" s="63"/>
      <c r="DMI311" s="63"/>
      <c r="DMJ311" s="63"/>
      <c r="DMK311" s="63"/>
      <c r="DML311" s="63"/>
      <c r="DMM311" s="63"/>
      <c r="DMN311" s="63"/>
      <c r="DMO311" s="63"/>
      <c r="DMP311" s="63"/>
      <c r="DMQ311" s="63"/>
      <c r="DMR311" s="63"/>
      <c r="DMS311" s="63"/>
      <c r="DMT311" s="63"/>
      <c r="DMU311" s="63"/>
      <c r="DMV311" s="63"/>
      <c r="DMW311" s="63"/>
      <c r="DMX311" s="63"/>
      <c r="DMY311" s="63"/>
      <c r="DMZ311" s="63"/>
      <c r="DNA311" s="63"/>
      <c r="DNB311" s="63"/>
      <c r="DNC311" s="63"/>
      <c r="DND311" s="63"/>
      <c r="DNE311" s="63"/>
      <c r="DNF311" s="63"/>
      <c r="DNG311" s="63"/>
      <c r="DNH311" s="63"/>
      <c r="DNI311" s="63"/>
      <c r="DNJ311" s="63"/>
      <c r="DNK311" s="63"/>
      <c r="DNL311" s="63"/>
      <c r="DNM311" s="63"/>
      <c r="DNN311" s="63"/>
      <c r="DNO311" s="63"/>
      <c r="DNP311" s="63"/>
      <c r="DNQ311" s="63"/>
      <c r="DNR311" s="63"/>
      <c r="DNS311" s="63"/>
      <c r="DNT311" s="63"/>
      <c r="DNU311" s="63"/>
      <c r="DNV311" s="63"/>
      <c r="DNW311" s="63"/>
      <c r="DNX311" s="63"/>
      <c r="DNY311" s="63"/>
      <c r="DNZ311" s="63"/>
      <c r="DOA311" s="63"/>
      <c r="DOB311" s="63"/>
      <c r="DOC311" s="63"/>
      <c r="DOD311" s="63"/>
      <c r="DOE311" s="63"/>
      <c r="DOF311" s="63"/>
      <c r="DOG311" s="63"/>
      <c r="DOH311" s="63"/>
      <c r="DOI311" s="63"/>
      <c r="DOJ311" s="63"/>
      <c r="DOK311" s="63"/>
      <c r="DOL311" s="63"/>
      <c r="DOM311" s="63"/>
      <c r="DON311" s="63"/>
      <c r="DOO311" s="63"/>
      <c r="DOP311" s="63"/>
      <c r="DOQ311" s="63"/>
      <c r="DOR311" s="63"/>
      <c r="DOS311" s="63"/>
      <c r="DOT311" s="63"/>
      <c r="DOU311" s="63"/>
      <c r="DOV311" s="63"/>
      <c r="DOW311" s="63"/>
      <c r="DOX311" s="63"/>
      <c r="DOY311" s="63"/>
      <c r="DOZ311" s="63"/>
      <c r="DPA311" s="63"/>
      <c r="DPB311" s="63"/>
      <c r="DPC311" s="63"/>
      <c r="DPD311" s="63"/>
      <c r="DPE311" s="63"/>
      <c r="DPF311" s="63"/>
      <c r="DPG311" s="63"/>
      <c r="DPH311" s="63"/>
      <c r="DPI311" s="63"/>
      <c r="DPJ311" s="63"/>
      <c r="DPK311" s="63"/>
      <c r="DPL311" s="63"/>
      <c r="DPM311" s="63"/>
      <c r="DPN311" s="63"/>
      <c r="DPO311" s="63"/>
      <c r="DPP311" s="63"/>
      <c r="DPQ311" s="63"/>
      <c r="DPR311" s="63"/>
      <c r="DPS311" s="63"/>
      <c r="DPT311" s="63"/>
      <c r="DPU311" s="63"/>
      <c r="DPV311" s="63"/>
      <c r="DPW311" s="63"/>
      <c r="DPX311" s="63"/>
      <c r="DPY311" s="63"/>
      <c r="DPZ311" s="63"/>
      <c r="DQA311" s="63"/>
      <c r="DQB311" s="63"/>
      <c r="DQC311" s="63"/>
      <c r="DQD311" s="63"/>
      <c r="DQE311" s="63"/>
      <c r="DQF311" s="63"/>
      <c r="DQG311" s="63"/>
      <c r="DQH311" s="63"/>
      <c r="DQI311" s="63"/>
      <c r="DQJ311" s="63"/>
      <c r="DQK311" s="63"/>
      <c r="DQL311" s="63"/>
      <c r="DQM311" s="63"/>
      <c r="DQN311" s="63"/>
      <c r="DQO311" s="63"/>
      <c r="DQP311" s="63"/>
      <c r="DQQ311" s="63"/>
      <c r="DQR311" s="63"/>
      <c r="DQS311" s="63"/>
      <c r="DQT311" s="63"/>
      <c r="DQU311" s="63"/>
      <c r="DQV311" s="63"/>
      <c r="DQW311" s="63"/>
      <c r="DQX311" s="63"/>
      <c r="DQY311" s="63"/>
      <c r="DQZ311" s="63"/>
      <c r="DRA311" s="63"/>
      <c r="DRB311" s="63"/>
      <c r="DRC311" s="63"/>
      <c r="DRD311" s="63"/>
      <c r="DRE311" s="63"/>
      <c r="DRF311" s="63"/>
      <c r="DRG311" s="63"/>
      <c r="DRH311" s="63"/>
      <c r="DRI311" s="63"/>
      <c r="DRJ311" s="63"/>
      <c r="DRK311" s="63"/>
      <c r="DRL311" s="63"/>
      <c r="DRM311" s="63"/>
      <c r="DRN311" s="63"/>
      <c r="DRO311" s="63"/>
      <c r="DRP311" s="63"/>
      <c r="DRQ311" s="63"/>
      <c r="DRR311" s="63"/>
      <c r="DRS311" s="63"/>
      <c r="DRT311" s="63"/>
      <c r="DRU311" s="63"/>
      <c r="DRV311" s="63"/>
      <c r="DRW311" s="63"/>
      <c r="DRX311" s="63"/>
      <c r="DRY311" s="63"/>
      <c r="DRZ311" s="63"/>
      <c r="DSA311" s="63"/>
      <c r="DSB311" s="63"/>
      <c r="DSC311" s="63"/>
      <c r="DSD311" s="63"/>
      <c r="DSE311" s="63"/>
      <c r="DSF311" s="63"/>
      <c r="DSG311" s="63"/>
      <c r="DSH311" s="63"/>
      <c r="DSI311" s="63"/>
      <c r="DSJ311" s="63"/>
      <c r="DSK311" s="63"/>
      <c r="DSL311" s="63"/>
      <c r="DSM311" s="63"/>
      <c r="DSN311" s="63"/>
      <c r="DSO311" s="63"/>
      <c r="DSP311" s="63"/>
      <c r="DSQ311" s="63"/>
      <c r="DSR311" s="63"/>
      <c r="DSS311" s="63"/>
      <c r="DST311" s="63"/>
      <c r="DSU311" s="63"/>
      <c r="DSV311" s="63"/>
      <c r="DSW311" s="63"/>
      <c r="DSX311" s="63"/>
      <c r="DSY311" s="63"/>
      <c r="DSZ311" s="63"/>
      <c r="DTA311" s="63"/>
      <c r="DTB311" s="63"/>
      <c r="DTC311" s="63"/>
      <c r="DTD311" s="63"/>
      <c r="DTE311" s="63"/>
      <c r="DTF311" s="63"/>
      <c r="DTG311" s="63"/>
      <c r="DTH311" s="63"/>
      <c r="DTI311" s="63"/>
      <c r="DTJ311" s="63"/>
      <c r="DTK311" s="63"/>
      <c r="DTL311" s="63"/>
      <c r="DTM311" s="63"/>
      <c r="DTN311" s="63"/>
      <c r="DTO311" s="63"/>
      <c r="DTP311" s="63"/>
      <c r="DTQ311" s="63"/>
      <c r="DTR311" s="63"/>
      <c r="DTS311" s="63"/>
      <c r="DTT311" s="63"/>
      <c r="DTU311" s="63"/>
      <c r="DTV311" s="63"/>
      <c r="DTW311" s="63"/>
      <c r="DTX311" s="63"/>
      <c r="DTY311" s="63"/>
      <c r="DTZ311" s="63"/>
      <c r="DUA311" s="63"/>
      <c r="DUB311" s="63"/>
      <c r="DUC311" s="63"/>
      <c r="DUD311" s="63"/>
      <c r="DUE311" s="63"/>
      <c r="DUF311" s="63"/>
      <c r="DUG311" s="63"/>
      <c r="DUH311" s="63"/>
      <c r="DUI311" s="63"/>
      <c r="DUJ311" s="63"/>
      <c r="DUK311" s="63"/>
      <c r="DUL311" s="63"/>
      <c r="DUM311" s="63"/>
      <c r="DUN311" s="63"/>
      <c r="DUO311" s="63"/>
      <c r="DUP311" s="63"/>
      <c r="DUQ311" s="63"/>
      <c r="DUR311" s="63"/>
      <c r="DUS311" s="63"/>
      <c r="DUT311" s="63"/>
      <c r="DUU311" s="63"/>
      <c r="DUV311" s="63"/>
      <c r="DUW311" s="63"/>
      <c r="DUX311" s="63"/>
      <c r="DUY311" s="63"/>
      <c r="DUZ311" s="63"/>
      <c r="DVA311" s="63"/>
      <c r="DVB311" s="63"/>
      <c r="DVC311" s="63"/>
      <c r="DVD311" s="63"/>
      <c r="DVE311" s="63"/>
      <c r="DVF311" s="63"/>
      <c r="DVG311" s="63"/>
      <c r="DVH311" s="63"/>
      <c r="DVI311" s="63"/>
      <c r="DVJ311" s="63"/>
      <c r="DVK311" s="63"/>
      <c r="DVL311" s="63"/>
      <c r="DVM311" s="63"/>
      <c r="DVN311" s="63"/>
      <c r="DVO311" s="63"/>
      <c r="DVP311" s="63"/>
      <c r="DVQ311" s="63"/>
      <c r="DVR311" s="63"/>
      <c r="DVS311" s="63"/>
      <c r="DVT311" s="63"/>
      <c r="DVU311" s="63"/>
      <c r="DVV311" s="63"/>
      <c r="DVW311" s="63"/>
      <c r="DVX311" s="63"/>
      <c r="DVY311" s="63"/>
      <c r="DVZ311" s="63"/>
      <c r="DWA311" s="63"/>
      <c r="DWB311" s="63"/>
      <c r="DWC311" s="63"/>
      <c r="DWD311" s="63"/>
      <c r="DWE311" s="63"/>
      <c r="DWF311" s="63"/>
      <c r="DWG311" s="63"/>
      <c r="DWH311" s="63"/>
      <c r="DWI311" s="63"/>
      <c r="DWJ311" s="63"/>
      <c r="DWK311" s="63"/>
      <c r="DWL311" s="63"/>
      <c r="DWM311" s="63"/>
      <c r="DWN311" s="63"/>
      <c r="DWO311" s="63"/>
      <c r="DWP311" s="63"/>
      <c r="DWQ311" s="63"/>
      <c r="DWR311" s="63"/>
      <c r="DWS311" s="63"/>
      <c r="DWT311" s="63"/>
      <c r="DWU311" s="63"/>
      <c r="DWV311" s="63"/>
      <c r="DWW311" s="63"/>
      <c r="DWX311" s="63"/>
      <c r="DWY311" s="63"/>
      <c r="DWZ311" s="63"/>
      <c r="DXA311" s="63"/>
      <c r="DXB311" s="63"/>
      <c r="DXC311" s="63"/>
      <c r="DXD311" s="63"/>
      <c r="DXE311" s="63"/>
      <c r="DXF311" s="63"/>
      <c r="DXG311" s="63"/>
      <c r="DXH311" s="63"/>
      <c r="DXI311" s="63"/>
      <c r="DXJ311" s="63"/>
      <c r="DXK311" s="63"/>
      <c r="DXL311" s="63"/>
      <c r="DXM311" s="63"/>
      <c r="DXN311" s="63"/>
      <c r="DXO311" s="63"/>
      <c r="DXP311" s="63"/>
      <c r="DXQ311" s="63"/>
      <c r="DXR311" s="63"/>
      <c r="DXS311" s="63"/>
      <c r="DXT311" s="63"/>
      <c r="DXU311" s="63"/>
      <c r="DXV311" s="63"/>
      <c r="DXW311" s="63"/>
      <c r="DXX311" s="63"/>
      <c r="DXY311" s="63"/>
      <c r="DXZ311" s="63"/>
      <c r="DYA311" s="63"/>
      <c r="DYB311" s="63"/>
      <c r="DYC311" s="63"/>
      <c r="DYD311" s="63"/>
      <c r="DYE311" s="63"/>
      <c r="DYF311" s="63"/>
      <c r="DYG311" s="63"/>
      <c r="DYH311" s="63"/>
      <c r="DYI311" s="63"/>
      <c r="DYJ311" s="63"/>
      <c r="DYK311" s="63"/>
      <c r="DYL311" s="63"/>
      <c r="DYM311" s="63"/>
      <c r="DYN311" s="63"/>
      <c r="DYO311" s="63"/>
      <c r="DYP311" s="63"/>
      <c r="DYQ311" s="63"/>
      <c r="DYR311" s="63"/>
      <c r="DYS311" s="63"/>
      <c r="DYT311" s="63"/>
      <c r="DYU311" s="63"/>
      <c r="DYV311" s="63"/>
      <c r="DYW311" s="63"/>
      <c r="DYX311" s="63"/>
      <c r="DYY311" s="63"/>
      <c r="DYZ311" s="63"/>
      <c r="DZA311" s="63"/>
      <c r="DZB311" s="63"/>
      <c r="DZC311" s="63"/>
      <c r="DZD311" s="63"/>
      <c r="DZE311" s="63"/>
      <c r="DZF311" s="63"/>
      <c r="DZG311" s="63"/>
      <c r="DZH311" s="63"/>
      <c r="DZI311" s="63"/>
      <c r="DZJ311" s="63"/>
      <c r="DZK311" s="63"/>
      <c r="DZL311" s="63"/>
      <c r="DZM311" s="63"/>
      <c r="DZN311" s="63"/>
      <c r="DZO311" s="63"/>
      <c r="DZP311" s="63"/>
      <c r="DZQ311" s="63"/>
      <c r="DZR311" s="63"/>
      <c r="DZS311" s="63"/>
      <c r="DZT311" s="63"/>
      <c r="DZU311" s="63"/>
      <c r="DZV311" s="63"/>
      <c r="DZW311" s="63"/>
      <c r="DZX311" s="63"/>
      <c r="DZY311" s="63"/>
      <c r="DZZ311" s="63"/>
      <c r="EAA311" s="63"/>
      <c r="EAB311" s="63"/>
      <c r="EAC311" s="63"/>
      <c r="EAD311" s="63"/>
      <c r="EAE311" s="63"/>
      <c r="EAF311" s="63"/>
      <c r="EAG311" s="63"/>
      <c r="EAH311" s="63"/>
      <c r="EAI311" s="63"/>
      <c r="EAJ311" s="63"/>
      <c r="EAK311" s="63"/>
      <c r="EAL311" s="63"/>
      <c r="EAM311" s="63"/>
      <c r="EAN311" s="63"/>
      <c r="EAO311" s="63"/>
      <c r="EAP311" s="63"/>
      <c r="EAQ311" s="63"/>
      <c r="EAR311" s="63"/>
      <c r="EAS311" s="63"/>
      <c r="EAT311" s="63"/>
      <c r="EAU311" s="63"/>
      <c r="EAV311" s="63"/>
      <c r="EAW311" s="63"/>
      <c r="EAX311" s="63"/>
      <c r="EAY311" s="63"/>
      <c r="EAZ311" s="63"/>
      <c r="EBA311" s="63"/>
      <c r="EBB311" s="63"/>
      <c r="EBC311" s="63"/>
      <c r="EBD311" s="63"/>
      <c r="EBE311" s="63"/>
      <c r="EBF311" s="63"/>
      <c r="EBG311" s="63"/>
      <c r="EBH311" s="63"/>
      <c r="EBI311" s="63"/>
      <c r="EBJ311" s="63"/>
      <c r="EBK311" s="63"/>
      <c r="EBL311" s="63"/>
      <c r="EBM311" s="63"/>
      <c r="EBN311" s="63"/>
      <c r="EBO311" s="63"/>
      <c r="EBP311" s="63"/>
      <c r="EBQ311" s="63"/>
      <c r="EBR311" s="63"/>
      <c r="EBS311" s="63"/>
      <c r="EBT311" s="63"/>
      <c r="EBU311" s="63"/>
      <c r="EBV311" s="63"/>
      <c r="EBW311" s="63"/>
      <c r="EBX311" s="63"/>
      <c r="EBY311" s="63"/>
      <c r="EBZ311" s="63"/>
      <c r="ECA311" s="63"/>
      <c r="ECB311" s="63"/>
      <c r="ECC311" s="63"/>
      <c r="ECD311" s="63"/>
      <c r="ECE311" s="63"/>
      <c r="ECF311" s="63"/>
      <c r="ECG311" s="63"/>
      <c r="ECH311" s="63"/>
      <c r="ECI311" s="63"/>
      <c r="ECJ311" s="63"/>
      <c r="ECK311" s="63"/>
      <c r="ECL311" s="63"/>
      <c r="ECM311" s="63"/>
      <c r="ECN311" s="63"/>
      <c r="ECO311" s="63"/>
      <c r="ECP311" s="63"/>
      <c r="ECQ311" s="63"/>
      <c r="ECR311" s="63"/>
      <c r="ECS311" s="63"/>
      <c r="ECT311" s="63"/>
      <c r="ECU311" s="63"/>
      <c r="ECV311" s="63"/>
      <c r="ECW311" s="63"/>
      <c r="ECX311" s="63"/>
      <c r="ECY311" s="63"/>
      <c r="ECZ311" s="63"/>
      <c r="EDA311" s="63"/>
      <c r="EDB311" s="63"/>
      <c r="EDC311" s="63"/>
      <c r="EDD311" s="63"/>
      <c r="EDE311" s="63"/>
      <c r="EDF311" s="63"/>
      <c r="EDG311" s="63"/>
      <c r="EDH311" s="63"/>
      <c r="EDI311" s="63"/>
      <c r="EDJ311" s="63"/>
      <c r="EDK311" s="63"/>
      <c r="EDL311" s="63"/>
      <c r="EDM311" s="63"/>
      <c r="EDN311" s="63"/>
      <c r="EDO311" s="63"/>
      <c r="EDP311" s="63"/>
      <c r="EDQ311" s="63"/>
      <c r="EDR311" s="63"/>
      <c r="EDS311" s="63"/>
      <c r="EDT311" s="63"/>
      <c r="EDU311" s="63"/>
      <c r="EDV311" s="63"/>
      <c r="EDW311" s="63"/>
      <c r="EDX311" s="63"/>
      <c r="EDY311" s="63"/>
      <c r="EDZ311" s="63"/>
      <c r="EEA311" s="63"/>
      <c r="EEB311" s="63"/>
      <c r="EEC311" s="63"/>
      <c r="EED311" s="63"/>
      <c r="EEE311" s="63"/>
      <c r="EEF311" s="63"/>
      <c r="EEG311" s="63"/>
      <c r="EEH311" s="63"/>
      <c r="EEI311" s="63"/>
      <c r="EEJ311" s="63"/>
      <c r="EEK311" s="63"/>
      <c r="EEL311" s="63"/>
      <c r="EEM311" s="63"/>
      <c r="EEN311" s="63"/>
      <c r="EEO311" s="63"/>
      <c r="EEP311" s="63"/>
      <c r="EEQ311" s="63"/>
      <c r="EER311" s="63"/>
      <c r="EES311" s="63"/>
      <c r="EET311" s="63"/>
      <c r="EEU311" s="63"/>
      <c r="EEV311" s="63"/>
      <c r="EEW311" s="63"/>
      <c r="EEX311" s="63"/>
      <c r="EEY311" s="63"/>
      <c r="EEZ311" s="63"/>
      <c r="EFA311" s="63"/>
      <c r="EFB311" s="63"/>
      <c r="EFC311" s="63"/>
      <c r="EFD311" s="63"/>
      <c r="EFE311" s="63"/>
      <c r="EFF311" s="63"/>
      <c r="EFG311" s="63"/>
      <c r="EFH311" s="63"/>
      <c r="EFI311" s="63"/>
      <c r="EFJ311" s="63"/>
      <c r="EFK311" s="63"/>
      <c r="EFL311" s="63"/>
      <c r="EFM311" s="63"/>
      <c r="EFN311" s="63"/>
      <c r="EFO311" s="63"/>
      <c r="EFP311" s="63"/>
      <c r="EFQ311" s="63"/>
      <c r="EFR311" s="63"/>
      <c r="EFS311" s="63"/>
      <c r="EFT311" s="63"/>
      <c r="EFU311" s="63"/>
      <c r="EFV311" s="63"/>
      <c r="EFW311" s="63"/>
      <c r="EFX311" s="63"/>
      <c r="EFY311" s="63"/>
      <c r="EFZ311" s="63"/>
      <c r="EGA311" s="63"/>
      <c r="EGB311" s="63"/>
      <c r="EGC311" s="63"/>
      <c r="EGD311" s="63"/>
      <c r="EGE311" s="63"/>
      <c r="EGF311" s="63"/>
      <c r="EGG311" s="63"/>
      <c r="EGH311" s="63"/>
      <c r="EGI311" s="63"/>
      <c r="EGJ311" s="63"/>
      <c r="EGK311" s="63"/>
      <c r="EGL311" s="63"/>
      <c r="EGM311" s="63"/>
      <c r="EGN311" s="63"/>
      <c r="EGO311" s="63"/>
      <c r="EGP311" s="63"/>
      <c r="EGQ311" s="63"/>
      <c r="EGR311" s="63"/>
      <c r="EGS311" s="63"/>
      <c r="EGT311" s="63"/>
      <c r="EGU311" s="63"/>
      <c r="EGV311" s="63"/>
      <c r="EGW311" s="63"/>
      <c r="EGX311" s="63"/>
      <c r="EGY311" s="63"/>
      <c r="EGZ311" s="63"/>
      <c r="EHA311" s="63"/>
      <c r="EHB311" s="63"/>
      <c r="EHC311" s="63"/>
      <c r="EHD311" s="63"/>
      <c r="EHE311" s="63"/>
      <c r="EHF311" s="63"/>
      <c r="EHG311" s="63"/>
      <c r="EHH311" s="63"/>
      <c r="EHI311" s="63"/>
      <c r="EHJ311" s="63"/>
      <c r="EHK311" s="63"/>
      <c r="EHL311" s="63"/>
      <c r="EHM311" s="63"/>
      <c r="EHN311" s="63"/>
      <c r="EHO311" s="63"/>
      <c r="EHP311" s="63"/>
      <c r="EHQ311" s="63"/>
      <c r="EHR311" s="63"/>
      <c r="EHS311" s="63"/>
      <c r="EHT311" s="63"/>
      <c r="EHU311" s="63"/>
      <c r="EHV311" s="63"/>
      <c r="EHW311" s="63"/>
      <c r="EHX311" s="63"/>
      <c r="EHY311" s="63"/>
      <c r="EHZ311" s="63"/>
      <c r="EIA311" s="63"/>
      <c r="EIB311" s="63"/>
      <c r="EIC311" s="63"/>
      <c r="EID311" s="63"/>
      <c r="EIE311" s="63"/>
      <c r="EIF311" s="63"/>
      <c r="EIG311" s="63"/>
      <c r="EIH311" s="63"/>
      <c r="EII311" s="63"/>
      <c r="EIJ311" s="63"/>
      <c r="EIK311" s="63"/>
      <c r="EIL311" s="63"/>
      <c r="EIM311" s="63"/>
      <c r="EIN311" s="63"/>
      <c r="EIO311" s="63"/>
      <c r="EIP311" s="63"/>
      <c r="EIQ311" s="63"/>
      <c r="EIR311" s="63"/>
      <c r="EIS311" s="63"/>
      <c r="EIT311" s="63"/>
      <c r="EIU311" s="63"/>
      <c r="EIV311" s="63"/>
      <c r="EIW311" s="63"/>
      <c r="EIX311" s="63"/>
      <c r="EIY311" s="63"/>
      <c r="EIZ311" s="63"/>
      <c r="EJA311" s="63"/>
      <c r="EJB311" s="63"/>
      <c r="EJC311" s="63"/>
      <c r="EJD311" s="63"/>
      <c r="EJE311" s="63"/>
      <c r="EJF311" s="63"/>
      <c r="EJG311" s="63"/>
      <c r="EJH311" s="63"/>
      <c r="EJI311" s="63"/>
      <c r="EJJ311" s="63"/>
      <c r="EJK311" s="63"/>
      <c r="EJL311" s="63"/>
      <c r="EJM311" s="63"/>
      <c r="EJN311" s="63"/>
      <c r="EJO311" s="63"/>
      <c r="EJP311" s="63"/>
      <c r="EJQ311" s="63"/>
      <c r="EJR311" s="63"/>
      <c r="EJS311" s="63"/>
      <c r="EJT311" s="63"/>
      <c r="EJU311" s="63"/>
      <c r="EJV311" s="63"/>
      <c r="EJW311" s="63"/>
      <c r="EJX311" s="63"/>
      <c r="EJY311" s="63"/>
      <c r="EJZ311" s="63"/>
      <c r="EKA311" s="63"/>
      <c r="EKB311" s="63"/>
      <c r="EKC311" s="63"/>
      <c r="EKD311" s="63"/>
      <c r="EKE311" s="63"/>
      <c r="EKF311" s="63"/>
      <c r="EKG311" s="63"/>
      <c r="EKH311" s="63"/>
      <c r="EKI311" s="63"/>
      <c r="EKJ311" s="63"/>
      <c r="EKK311" s="63"/>
      <c r="EKL311" s="63"/>
      <c r="EKM311" s="63"/>
      <c r="EKN311" s="63"/>
      <c r="EKO311" s="63"/>
      <c r="EKP311" s="63"/>
      <c r="EKQ311" s="63"/>
      <c r="EKR311" s="63"/>
      <c r="EKS311" s="63"/>
      <c r="EKT311" s="63"/>
      <c r="EKU311" s="63"/>
      <c r="EKV311" s="63"/>
      <c r="EKW311" s="63"/>
      <c r="EKX311" s="63"/>
      <c r="EKY311" s="63"/>
      <c r="EKZ311" s="63"/>
      <c r="ELA311" s="63"/>
      <c r="ELB311" s="63"/>
      <c r="ELC311" s="63"/>
      <c r="ELD311" s="63"/>
      <c r="ELE311" s="63"/>
      <c r="ELF311" s="63"/>
      <c r="ELG311" s="63"/>
      <c r="ELH311" s="63"/>
      <c r="ELI311" s="63"/>
      <c r="ELJ311" s="63"/>
      <c r="ELK311" s="63"/>
      <c r="ELL311" s="63"/>
      <c r="ELM311" s="63"/>
      <c r="ELN311" s="63"/>
      <c r="ELO311" s="63"/>
      <c r="ELP311" s="63"/>
      <c r="ELQ311" s="63"/>
      <c r="ELR311" s="63"/>
      <c r="ELS311" s="63"/>
      <c r="ELT311" s="63"/>
      <c r="ELU311" s="63"/>
      <c r="ELV311" s="63"/>
      <c r="ELW311" s="63"/>
      <c r="ELX311" s="63"/>
      <c r="ELY311" s="63"/>
      <c r="ELZ311" s="63"/>
      <c r="EMA311" s="63"/>
      <c r="EMB311" s="63"/>
      <c r="EMC311" s="63"/>
      <c r="EMD311" s="63"/>
      <c r="EME311" s="63"/>
      <c r="EMF311" s="63"/>
      <c r="EMG311" s="63"/>
      <c r="EMH311" s="63"/>
      <c r="EMI311" s="63"/>
      <c r="EMJ311" s="63"/>
      <c r="EMK311" s="63"/>
      <c r="EML311" s="63"/>
      <c r="EMM311" s="63"/>
      <c r="EMN311" s="63"/>
      <c r="EMO311" s="63"/>
      <c r="EMP311" s="63"/>
      <c r="EMQ311" s="63"/>
      <c r="EMR311" s="63"/>
      <c r="EMS311" s="63"/>
      <c r="EMT311" s="63"/>
      <c r="EMU311" s="63"/>
      <c r="EMV311" s="63"/>
      <c r="EMW311" s="63"/>
      <c r="EMX311" s="63"/>
      <c r="EMY311" s="63"/>
      <c r="EMZ311" s="63"/>
      <c r="ENA311" s="63"/>
      <c r="ENB311" s="63"/>
      <c r="ENC311" s="63"/>
      <c r="END311" s="63"/>
      <c r="ENE311" s="63"/>
      <c r="ENF311" s="63"/>
      <c r="ENG311" s="63"/>
      <c r="ENH311" s="63"/>
      <c r="ENI311" s="63"/>
      <c r="ENJ311" s="63"/>
      <c r="ENK311" s="63"/>
      <c r="ENL311" s="63"/>
      <c r="ENM311" s="63"/>
      <c r="ENN311" s="63"/>
      <c r="ENO311" s="63"/>
      <c r="ENP311" s="63"/>
      <c r="ENQ311" s="63"/>
      <c r="ENR311" s="63"/>
      <c r="ENS311" s="63"/>
      <c r="ENT311" s="63"/>
      <c r="ENU311" s="63"/>
      <c r="ENV311" s="63"/>
      <c r="ENW311" s="63"/>
      <c r="ENX311" s="63"/>
      <c r="ENY311" s="63"/>
      <c r="ENZ311" s="63"/>
      <c r="EOA311" s="63"/>
      <c r="EOB311" s="63"/>
      <c r="EOC311" s="63"/>
      <c r="EOD311" s="63"/>
      <c r="EOE311" s="63"/>
      <c r="EOF311" s="63"/>
      <c r="EOG311" s="63"/>
      <c r="EOH311" s="63"/>
      <c r="EOI311" s="63"/>
      <c r="EOJ311" s="63"/>
      <c r="EOK311" s="63"/>
      <c r="EOL311" s="63"/>
      <c r="EOM311" s="63"/>
      <c r="EON311" s="63"/>
      <c r="EOO311" s="63"/>
      <c r="EOP311" s="63"/>
      <c r="EOQ311" s="63"/>
      <c r="EOR311" s="63"/>
      <c r="EOS311" s="63"/>
      <c r="EOT311" s="63"/>
      <c r="EOU311" s="63"/>
      <c r="EOV311" s="63"/>
      <c r="EOW311" s="63"/>
      <c r="EOX311" s="63"/>
      <c r="EOY311" s="63"/>
      <c r="EOZ311" s="63"/>
      <c r="EPA311" s="63"/>
      <c r="EPB311" s="63"/>
      <c r="EPC311" s="63"/>
      <c r="EPD311" s="63"/>
      <c r="EPE311" s="63"/>
      <c r="EPF311" s="63"/>
      <c r="EPG311" s="63"/>
      <c r="EPH311" s="63"/>
      <c r="EPI311" s="63"/>
      <c r="EPJ311" s="63"/>
      <c r="EPK311" s="63"/>
      <c r="EPL311" s="63"/>
      <c r="EPM311" s="63"/>
      <c r="EPN311" s="63"/>
      <c r="EPO311" s="63"/>
      <c r="EPP311" s="63"/>
      <c r="EPQ311" s="63"/>
      <c r="EPR311" s="63"/>
      <c r="EPS311" s="63"/>
      <c r="EPT311" s="63"/>
      <c r="EPU311" s="63"/>
      <c r="EPV311" s="63"/>
      <c r="EPW311" s="63"/>
      <c r="EPX311" s="63"/>
      <c r="EPY311" s="63"/>
      <c r="EPZ311" s="63"/>
      <c r="EQA311" s="63"/>
      <c r="EQB311" s="63"/>
      <c r="EQC311" s="63"/>
      <c r="EQD311" s="63"/>
      <c r="EQE311" s="63"/>
      <c r="EQF311" s="63"/>
      <c r="EQG311" s="63"/>
      <c r="EQH311" s="63"/>
      <c r="EQI311" s="63"/>
      <c r="EQJ311" s="63"/>
      <c r="EQK311" s="63"/>
      <c r="EQL311" s="63"/>
      <c r="EQM311" s="63"/>
      <c r="EQN311" s="63"/>
      <c r="EQO311" s="63"/>
      <c r="EQP311" s="63"/>
      <c r="EQQ311" s="63"/>
      <c r="EQR311" s="63"/>
      <c r="EQS311" s="63"/>
      <c r="EQT311" s="63"/>
      <c r="EQU311" s="63"/>
      <c r="EQV311" s="63"/>
      <c r="EQW311" s="63"/>
      <c r="EQX311" s="63"/>
      <c r="EQY311" s="63"/>
      <c r="EQZ311" s="63"/>
      <c r="ERA311" s="63"/>
      <c r="ERB311" s="63"/>
      <c r="ERC311" s="63"/>
      <c r="ERD311" s="63"/>
      <c r="ERE311" s="63"/>
      <c r="ERF311" s="63"/>
      <c r="ERG311" s="63"/>
      <c r="ERH311" s="63"/>
      <c r="ERI311" s="63"/>
      <c r="ERJ311" s="63"/>
      <c r="ERK311" s="63"/>
      <c r="ERL311" s="63"/>
      <c r="ERM311" s="63"/>
      <c r="ERN311" s="63"/>
      <c r="ERO311" s="63"/>
      <c r="ERP311" s="63"/>
      <c r="ERQ311" s="63"/>
      <c r="ERR311" s="63"/>
      <c r="ERS311" s="63"/>
      <c r="ERT311" s="63"/>
      <c r="ERU311" s="63"/>
      <c r="ERV311" s="63"/>
      <c r="ERW311" s="63"/>
      <c r="ERX311" s="63"/>
      <c r="ERY311" s="63"/>
      <c r="ERZ311" s="63"/>
      <c r="ESA311" s="63"/>
      <c r="ESB311" s="63"/>
      <c r="ESC311" s="63"/>
      <c r="ESD311" s="63"/>
      <c r="ESE311" s="63"/>
      <c r="ESF311" s="63"/>
      <c r="ESG311" s="63"/>
      <c r="ESH311" s="63"/>
      <c r="ESI311" s="63"/>
      <c r="ESJ311" s="63"/>
      <c r="ESK311" s="63"/>
      <c r="ESL311" s="63"/>
      <c r="ESM311" s="63"/>
      <c r="ESN311" s="63"/>
      <c r="ESO311" s="63"/>
      <c r="ESP311" s="63"/>
      <c r="ESQ311" s="63"/>
      <c r="ESR311" s="63"/>
      <c r="ESS311" s="63"/>
      <c r="EST311" s="63"/>
      <c r="ESU311" s="63"/>
      <c r="ESV311" s="63"/>
      <c r="ESW311" s="63"/>
      <c r="ESX311" s="63"/>
      <c r="ESY311" s="63"/>
      <c r="ESZ311" s="63"/>
      <c r="ETA311" s="63"/>
      <c r="ETB311" s="63"/>
      <c r="ETC311" s="63"/>
      <c r="ETD311" s="63"/>
      <c r="ETE311" s="63"/>
      <c r="ETF311" s="63"/>
      <c r="ETG311" s="63"/>
      <c r="ETH311" s="63"/>
      <c r="ETI311" s="63"/>
      <c r="ETJ311" s="63"/>
      <c r="ETK311" s="63"/>
      <c r="ETL311" s="63"/>
      <c r="ETM311" s="63"/>
      <c r="ETN311" s="63"/>
      <c r="ETO311" s="63"/>
      <c r="ETP311" s="63"/>
      <c r="ETQ311" s="63"/>
      <c r="ETR311" s="63"/>
      <c r="ETS311" s="63"/>
      <c r="ETT311" s="63"/>
      <c r="ETU311" s="63"/>
      <c r="ETV311" s="63"/>
      <c r="ETW311" s="63"/>
      <c r="ETX311" s="63"/>
      <c r="ETY311" s="63"/>
      <c r="ETZ311" s="63"/>
      <c r="EUA311" s="63"/>
      <c r="EUB311" s="63"/>
      <c r="EUC311" s="63"/>
      <c r="EUD311" s="63"/>
      <c r="EUE311" s="63"/>
      <c r="EUF311" s="63"/>
      <c r="EUG311" s="63"/>
      <c r="EUH311" s="63"/>
      <c r="EUI311" s="63"/>
      <c r="EUJ311" s="63"/>
      <c r="EUK311" s="63"/>
      <c r="EUL311" s="63"/>
      <c r="EUM311" s="63"/>
      <c r="EUN311" s="63"/>
      <c r="EUO311" s="63"/>
      <c r="EUP311" s="63"/>
      <c r="EUQ311" s="63"/>
      <c r="EUR311" s="63"/>
      <c r="EUS311" s="63"/>
      <c r="EUT311" s="63"/>
      <c r="EUU311" s="63"/>
      <c r="EUV311" s="63"/>
      <c r="EUW311" s="63"/>
      <c r="EUX311" s="63"/>
      <c r="EUY311" s="63"/>
      <c r="EUZ311" s="63"/>
      <c r="EVA311" s="63"/>
      <c r="EVB311" s="63"/>
      <c r="EVC311" s="63"/>
      <c r="EVD311" s="63"/>
      <c r="EVE311" s="63"/>
      <c r="EVF311" s="63"/>
      <c r="EVG311" s="63"/>
      <c r="EVH311" s="63"/>
      <c r="EVI311" s="63"/>
      <c r="EVJ311" s="63"/>
      <c r="EVK311" s="63"/>
      <c r="EVL311" s="63"/>
      <c r="EVM311" s="63"/>
      <c r="EVN311" s="63"/>
      <c r="EVO311" s="63"/>
      <c r="EVP311" s="63"/>
      <c r="EVQ311" s="63"/>
      <c r="EVR311" s="63"/>
      <c r="EVS311" s="63"/>
      <c r="EVT311" s="63"/>
      <c r="EVU311" s="63"/>
      <c r="EVV311" s="63"/>
      <c r="EVW311" s="63"/>
      <c r="EVX311" s="63"/>
      <c r="EVY311" s="63"/>
      <c r="EVZ311" s="63"/>
      <c r="EWA311" s="63"/>
      <c r="EWB311" s="63"/>
      <c r="EWC311" s="63"/>
      <c r="EWD311" s="63"/>
      <c r="EWE311" s="63"/>
      <c r="EWF311" s="63"/>
      <c r="EWG311" s="63"/>
      <c r="EWH311" s="63"/>
      <c r="EWI311" s="63"/>
      <c r="EWJ311" s="63"/>
      <c r="EWK311" s="63"/>
      <c r="EWL311" s="63"/>
      <c r="EWM311" s="63"/>
      <c r="EWN311" s="63"/>
      <c r="EWO311" s="63"/>
      <c r="EWP311" s="63"/>
      <c r="EWQ311" s="63"/>
      <c r="EWR311" s="63"/>
      <c r="EWS311" s="63"/>
      <c r="EWT311" s="63"/>
      <c r="EWU311" s="63"/>
      <c r="EWV311" s="63"/>
      <c r="EWW311" s="63"/>
      <c r="EWX311" s="63"/>
      <c r="EWY311" s="63"/>
      <c r="EWZ311" s="63"/>
      <c r="EXA311" s="63"/>
      <c r="EXB311" s="63"/>
      <c r="EXC311" s="63"/>
      <c r="EXD311" s="63"/>
      <c r="EXE311" s="63"/>
      <c r="EXF311" s="63"/>
      <c r="EXG311" s="63"/>
      <c r="EXH311" s="63"/>
      <c r="EXI311" s="63"/>
      <c r="EXJ311" s="63"/>
      <c r="EXK311" s="63"/>
      <c r="EXL311" s="63"/>
      <c r="EXM311" s="63"/>
      <c r="EXN311" s="63"/>
      <c r="EXO311" s="63"/>
      <c r="EXP311" s="63"/>
      <c r="EXQ311" s="63"/>
      <c r="EXR311" s="63"/>
      <c r="EXS311" s="63"/>
      <c r="EXT311" s="63"/>
      <c r="EXU311" s="63"/>
      <c r="EXV311" s="63"/>
      <c r="EXW311" s="63"/>
      <c r="EXX311" s="63"/>
      <c r="EXY311" s="63"/>
      <c r="EXZ311" s="63"/>
      <c r="EYA311" s="63"/>
      <c r="EYB311" s="63"/>
      <c r="EYC311" s="63"/>
      <c r="EYD311" s="63"/>
      <c r="EYE311" s="63"/>
      <c r="EYF311" s="63"/>
      <c r="EYG311" s="63"/>
      <c r="EYH311" s="63"/>
      <c r="EYI311" s="63"/>
      <c r="EYJ311" s="63"/>
      <c r="EYK311" s="63"/>
      <c r="EYL311" s="63"/>
      <c r="EYM311" s="63"/>
      <c r="EYN311" s="63"/>
      <c r="EYO311" s="63"/>
      <c r="EYP311" s="63"/>
      <c r="EYQ311" s="63"/>
      <c r="EYR311" s="63"/>
      <c r="EYS311" s="63"/>
      <c r="EYT311" s="63"/>
      <c r="EYU311" s="63"/>
      <c r="EYV311" s="63"/>
      <c r="EYW311" s="63"/>
      <c r="EYX311" s="63"/>
      <c r="EYY311" s="63"/>
      <c r="EYZ311" s="63"/>
      <c r="EZA311" s="63"/>
      <c r="EZB311" s="63"/>
      <c r="EZC311" s="63"/>
      <c r="EZD311" s="63"/>
      <c r="EZE311" s="63"/>
      <c r="EZF311" s="63"/>
      <c r="EZG311" s="63"/>
      <c r="EZH311" s="63"/>
      <c r="EZI311" s="63"/>
      <c r="EZJ311" s="63"/>
      <c r="EZK311" s="63"/>
      <c r="EZL311" s="63"/>
      <c r="EZM311" s="63"/>
      <c r="EZN311" s="63"/>
      <c r="EZO311" s="63"/>
      <c r="EZP311" s="63"/>
      <c r="EZQ311" s="63"/>
      <c r="EZR311" s="63"/>
      <c r="EZS311" s="63"/>
      <c r="EZT311" s="63"/>
      <c r="EZU311" s="63"/>
      <c r="EZV311" s="63"/>
      <c r="EZW311" s="63"/>
      <c r="EZX311" s="63"/>
      <c r="EZY311" s="63"/>
      <c r="EZZ311" s="63"/>
      <c r="FAA311" s="63"/>
      <c r="FAB311" s="63"/>
      <c r="FAC311" s="63"/>
      <c r="FAD311" s="63"/>
      <c r="FAE311" s="63"/>
      <c r="FAF311" s="63"/>
      <c r="FAG311" s="63"/>
      <c r="FAH311" s="63"/>
      <c r="FAI311" s="63"/>
      <c r="FAJ311" s="63"/>
      <c r="FAK311" s="63"/>
      <c r="FAL311" s="63"/>
      <c r="FAM311" s="63"/>
      <c r="FAN311" s="63"/>
      <c r="FAO311" s="63"/>
      <c r="FAP311" s="63"/>
      <c r="FAQ311" s="63"/>
      <c r="FAR311" s="63"/>
      <c r="FAS311" s="63"/>
      <c r="FAT311" s="63"/>
      <c r="FAU311" s="63"/>
      <c r="FAV311" s="63"/>
      <c r="FAW311" s="63"/>
      <c r="FAX311" s="63"/>
      <c r="FAY311" s="63"/>
      <c r="FAZ311" s="63"/>
      <c r="FBA311" s="63"/>
      <c r="FBB311" s="63"/>
      <c r="FBC311" s="63"/>
      <c r="FBD311" s="63"/>
      <c r="FBE311" s="63"/>
      <c r="FBF311" s="63"/>
      <c r="FBG311" s="63"/>
      <c r="FBH311" s="63"/>
      <c r="FBI311" s="63"/>
      <c r="FBJ311" s="63"/>
      <c r="FBK311" s="63"/>
      <c r="FBL311" s="63"/>
      <c r="FBM311" s="63"/>
      <c r="FBN311" s="63"/>
      <c r="FBO311" s="63"/>
      <c r="FBP311" s="63"/>
      <c r="FBQ311" s="63"/>
      <c r="FBR311" s="63"/>
      <c r="FBS311" s="63"/>
      <c r="FBT311" s="63"/>
      <c r="FBU311" s="63"/>
      <c r="FBV311" s="63"/>
      <c r="FBW311" s="63"/>
      <c r="FBX311" s="63"/>
      <c r="FBY311" s="63"/>
      <c r="FBZ311" s="63"/>
      <c r="FCA311" s="63"/>
      <c r="FCB311" s="63"/>
      <c r="FCC311" s="63"/>
      <c r="FCD311" s="63"/>
      <c r="FCE311" s="63"/>
      <c r="FCF311" s="63"/>
      <c r="FCG311" s="63"/>
      <c r="FCH311" s="63"/>
      <c r="FCI311" s="63"/>
      <c r="FCJ311" s="63"/>
      <c r="FCK311" s="63"/>
      <c r="FCL311" s="63"/>
      <c r="FCM311" s="63"/>
      <c r="FCN311" s="63"/>
      <c r="FCO311" s="63"/>
      <c r="FCP311" s="63"/>
      <c r="FCQ311" s="63"/>
      <c r="FCR311" s="63"/>
      <c r="FCS311" s="63"/>
      <c r="FCT311" s="63"/>
      <c r="FCU311" s="63"/>
      <c r="FCV311" s="63"/>
      <c r="FCW311" s="63"/>
      <c r="FCX311" s="63"/>
      <c r="FCY311" s="63"/>
      <c r="FCZ311" s="63"/>
      <c r="FDA311" s="63"/>
      <c r="FDB311" s="63"/>
      <c r="FDC311" s="63"/>
      <c r="FDD311" s="63"/>
      <c r="FDE311" s="63"/>
      <c r="FDF311" s="63"/>
      <c r="FDG311" s="63"/>
      <c r="FDH311" s="63"/>
      <c r="FDI311" s="63"/>
      <c r="FDJ311" s="63"/>
      <c r="FDK311" s="63"/>
      <c r="FDL311" s="63"/>
      <c r="FDM311" s="63"/>
      <c r="FDN311" s="63"/>
      <c r="FDO311" s="63"/>
      <c r="FDP311" s="63"/>
      <c r="FDQ311" s="63"/>
      <c r="FDR311" s="63"/>
      <c r="FDS311" s="63"/>
      <c r="FDT311" s="63"/>
      <c r="FDU311" s="63"/>
      <c r="FDV311" s="63"/>
      <c r="FDW311" s="63"/>
      <c r="FDX311" s="63"/>
      <c r="FDY311" s="63"/>
      <c r="FDZ311" s="63"/>
      <c r="FEA311" s="63"/>
      <c r="FEB311" s="63"/>
      <c r="FEC311" s="63"/>
      <c r="FED311" s="63"/>
      <c r="FEE311" s="63"/>
      <c r="FEF311" s="63"/>
      <c r="FEG311" s="63"/>
      <c r="FEH311" s="63"/>
      <c r="FEI311" s="63"/>
      <c r="FEJ311" s="63"/>
      <c r="FEK311" s="63"/>
      <c r="FEL311" s="63"/>
      <c r="FEM311" s="63"/>
      <c r="FEN311" s="63"/>
      <c r="FEO311" s="63"/>
      <c r="FEP311" s="63"/>
      <c r="FEQ311" s="63"/>
      <c r="FER311" s="63"/>
      <c r="FES311" s="63"/>
      <c r="FET311" s="63"/>
      <c r="FEU311" s="63"/>
      <c r="FEV311" s="63"/>
      <c r="FEW311" s="63"/>
      <c r="FEX311" s="63"/>
      <c r="FEY311" s="63"/>
      <c r="FEZ311" s="63"/>
      <c r="FFA311" s="63"/>
      <c r="FFB311" s="63"/>
      <c r="FFC311" s="63"/>
      <c r="FFD311" s="63"/>
      <c r="FFE311" s="63"/>
      <c r="FFF311" s="63"/>
      <c r="FFG311" s="63"/>
      <c r="FFH311" s="63"/>
      <c r="FFI311" s="63"/>
      <c r="FFJ311" s="63"/>
      <c r="FFK311" s="63"/>
      <c r="FFL311" s="63"/>
      <c r="FFM311" s="63"/>
      <c r="FFN311" s="63"/>
      <c r="FFO311" s="63"/>
      <c r="FFP311" s="63"/>
      <c r="FFQ311" s="63"/>
      <c r="FFR311" s="63"/>
      <c r="FFS311" s="63"/>
      <c r="FFT311" s="63"/>
      <c r="FFU311" s="63"/>
      <c r="FFV311" s="63"/>
      <c r="FFW311" s="63"/>
      <c r="FFX311" s="63"/>
      <c r="FFY311" s="63"/>
      <c r="FFZ311" s="63"/>
      <c r="FGA311" s="63"/>
      <c r="FGB311" s="63"/>
      <c r="FGC311" s="63"/>
      <c r="FGD311" s="63"/>
      <c r="FGE311" s="63"/>
      <c r="FGF311" s="63"/>
      <c r="FGG311" s="63"/>
      <c r="FGH311" s="63"/>
      <c r="FGI311" s="63"/>
      <c r="FGJ311" s="63"/>
      <c r="FGK311" s="63"/>
      <c r="FGL311" s="63"/>
      <c r="FGM311" s="63"/>
      <c r="FGN311" s="63"/>
      <c r="FGO311" s="63"/>
      <c r="FGP311" s="63"/>
      <c r="FGQ311" s="63"/>
      <c r="FGR311" s="63"/>
      <c r="FGS311" s="63"/>
      <c r="FGT311" s="63"/>
      <c r="FGU311" s="63"/>
      <c r="FGV311" s="63"/>
      <c r="FGW311" s="63"/>
      <c r="FGX311" s="63"/>
      <c r="FGY311" s="63"/>
      <c r="FGZ311" s="63"/>
      <c r="FHA311" s="63"/>
      <c r="FHB311" s="63"/>
      <c r="FHC311" s="63"/>
      <c r="FHD311" s="63"/>
      <c r="FHE311" s="63"/>
      <c r="FHF311" s="63"/>
      <c r="FHG311" s="63"/>
      <c r="FHH311" s="63"/>
      <c r="FHI311" s="63"/>
      <c r="FHJ311" s="63"/>
      <c r="FHK311" s="63"/>
      <c r="FHL311" s="63"/>
      <c r="FHM311" s="63"/>
      <c r="FHN311" s="63"/>
      <c r="FHO311" s="63"/>
      <c r="FHP311" s="63"/>
      <c r="FHQ311" s="63"/>
      <c r="FHR311" s="63"/>
      <c r="FHS311" s="63"/>
      <c r="FHT311" s="63"/>
      <c r="FHU311" s="63"/>
      <c r="FHV311" s="63"/>
      <c r="FHW311" s="63"/>
      <c r="FHX311" s="63"/>
      <c r="FHY311" s="63"/>
      <c r="FHZ311" s="63"/>
      <c r="FIA311" s="63"/>
      <c r="FIB311" s="63"/>
      <c r="FIC311" s="63"/>
      <c r="FID311" s="63"/>
      <c r="FIE311" s="63"/>
      <c r="FIF311" s="63"/>
      <c r="FIG311" s="63"/>
      <c r="FIH311" s="63"/>
      <c r="FII311" s="63"/>
      <c r="FIJ311" s="63"/>
      <c r="FIK311" s="63"/>
      <c r="FIL311" s="63"/>
      <c r="FIM311" s="63"/>
      <c r="FIN311" s="63"/>
      <c r="FIO311" s="63"/>
      <c r="FIP311" s="63"/>
      <c r="FIQ311" s="63"/>
      <c r="FIR311" s="63"/>
      <c r="FIS311" s="63"/>
      <c r="FIT311" s="63"/>
      <c r="FIU311" s="63"/>
      <c r="FIV311" s="63"/>
      <c r="FIW311" s="63"/>
      <c r="FIX311" s="63"/>
      <c r="FIY311" s="63"/>
      <c r="FIZ311" s="63"/>
      <c r="FJA311" s="63"/>
      <c r="FJB311" s="63"/>
      <c r="FJC311" s="63"/>
      <c r="FJD311" s="63"/>
      <c r="FJE311" s="63"/>
      <c r="FJF311" s="63"/>
      <c r="FJG311" s="63"/>
      <c r="FJH311" s="63"/>
      <c r="FJI311" s="63"/>
      <c r="FJJ311" s="63"/>
      <c r="FJK311" s="63"/>
      <c r="FJL311" s="63"/>
      <c r="FJM311" s="63"/>
      <c r="FJN311" s="63"/>
      <c r="FJO311" s="63"/>
      <c r="FJP311" s="63"/>
      <c r="FJQ311" s="63"/>
      <c r="FJR311" s="63"/>
      <c r="FJS311" s="63"/>
      <c r="FJT311" s="63"/>
      <c r="FJU311" s="63"/>
      <c r="FJV311" s="63"/>
      <c r="FJW311" s="63"/>
      <c r="FJX311" s="63"/>
      <c r="FJY311" s="63"/>
      <c r="FJZ311" s="63"/>
      <c r="FKA311" s="63"/>
      <c r="FKB311" s="63"/>
      <c r="FKC311" s="63"/>
      <c r="FKD311" s="63"/>
      <c r="FKE311" s="63"/>
      <c r="FKF311" s="63"/>
      <c r="FKG311" s="63"/>
      <c r="FKH311" s="63"/>
      <c r="FKI311" s="63"/>
      <c r="FKJ311" s="63"/>
      <c r="FKK311" s="63"/>
      <c r="FKL311" s="63"/>
      <c r="FKM311" s="63"/>
      <c r="FKN311" s="63"/>
      <c r="FKO311" s="63"/>
      <c r="FKP311" s="63"/>
      <c r="FKQ311" s="63"/>
      <c r="FKR311" s="63"/>
      <c r="FKS311" s="63"/>
      <c r="FKT311" s="63"/>
      <c r="FKU311" s="63"/>
      <c r="FKV311" s="63"/>
      <c r="FKW311" s="63"/>
      <c r="FKX311" s="63"/>
      <c r="FKY311" s="63"/>
      <c r="FKZ311" s="63"/>
      <c r="FLA311" s="63"/>
      <c r="FLB311" s="63"/>
      <c r="FLC311" s="63"/>
      <c r="FLD311" s="63"/>
      <c r="FLE311" s="63"/>
      <c r="FLF311" s="63"/>
      <c r="FLG311" s="63"/>
      <c r="FLH311" s="63"/>
      <c r="FLI311" s="63"/>
      <c r="FLJ311" s="63"/>
      <c r="FLK311" s="63"/>
      <c r="FLL311" s="63"/>
      <c r="FLM311" s="63"/>
      <c r="FLN311" s="63"/>
      <c r="FLO311" s="63"/>
      <c r="FLP311" s="63"/>
      <c r="FLQ311" s="63"/>
      <c r="FLR311" s="63"/>
      <c r="FLS311" s="63"/>
      <c r="FLT311" s="63"/>
      <c r="FLU311" s="63"/>
      <c r="FLV311" s="63"/>
      <c r="FLW311" s="63"/>
      <c r="FLX311" s="63"/>
      <c r="FLY311" s="63"/>
      <c r="FLZ311" s="63"/>
      <c r="FMA311" s="63"/>
      <c r="FMB311" s="63"/>
      <c r="FMC311" s="63"/>
      <c r="FMD311" s="63"/>
      <c r="FME311" s="63"/>
      <c r="FMF311" s="63"/>
      <c r="FMG311" s="63"/>
      <c r="FMH311" s="63"/>
      <c r="FMI311" s="63"/>
      <c r="FMJ311" s="63"/>
      <c r="FMK311" s="63"/>
      <c r="FML311" s="63"/>
      <c r="FMM311" s="63"/>
      <c r="FMN311" s="63"/>
      <c r="FMO311" s="63"/>
      <c r="FMP311" s="63"/>
      <c r="FMQ311" s="63"/>
      <c r="FMR311" s="63"/>
      <c r="FMS311" s="63"/>
      <c r="FMT311" s="63"/>
      <c r="FMU311" s="63"/>
      <c r="FMV311" s="63"/>
      <c r="FMW311" s="63"/>
      <c r="FMX311" s="63"/>
      <c r="FMY311" s="63"/>
      <c r="FMZ311" s="63"/>
      <c r="FNA311" s="63"/>
      <c r="FNB311" s="63"/>
      <c r="FNC311" s="63"/>
      <c r="FND311" s="63"/>
      <c r="FNE311" s="63"/>
      <c r="FNF311" s="63"/>
      <c r="FNG311" s="63"/>
      <c r="FNH311" s="63"/>
      <c r="FNI311" s="63"/>
      <c r="FNJ311" s="63"/>
      <c r="FNK311" s="63"/>
      <c r="FNL311" s="63"/>
      <c r="FNM311" s="63"/>
      <c r="FNN311" s="63"/>
      <c r="FNO311" s="63"/>
      <c r="FNP311" s="63"/>
      <c r="FNQ311" s="63"/>
      <c r="FNR311" s="63"/>
      <c r="FNS311" s="63"/>
      <c r="FNT311" s="63"/>
      <c r="FNU311" s="63"/>
      <c r="FNV311" s="63"/>
      <c r="FNW311" s="63"/>
      <c r="FNX311" s="63"/>
      <c r="FNY311" s="63"/>
      <c r="FNZ311" s="63"/>
      <c r="FOA311" s="63"/>
      <c r="FOB311" s="63"/>
      <c r="FOC311" s="63"/>
      <c r="FOD311" s="63"/>
      <c r="FOE311" s="63"/>
      <c r="FOF311" s="63"/>
      <c r="FOG311" s="63"/>
      <c r="FOH311" s="63"/>
      <c r="FOI311" s="63"/>
      <c r="FOJ311" s="63"/>
      <c r="FOK311" s="63"/>
      <c r="FOL311" s="63"/>
      <c r="FOM311" s="63"/>
      <c r="FON311" s="63"/>
      <c r="FOO311" s="63"/>
      <c r="FOP311" s="63"/>
      <c r="FOQ311" s="63"/>
      <c r="FOR311" s="63"/>
      <c r="FOS311" s="63"/>
      <c r="FOT311" s="63"/>
      <c r="FOU311" s="63"/>
      <c r="FOV311" s="63"/>
      <c r="FOW311" s="63"/>
      <c r="FOX311" s="63"/>
      <c r="FOY311" s="63"/>
      <c r="FOZ311" s="63"/>
      <c r="FPA311" s="63"/>
      <c r="FPB311" s="63"/>
      <c r="FPC311" s="63"/>
      <c r="FPD311" s="63"/>
      <c r="FPE311" s="63"/>
      <c r="FPF311" s="63"/>
      <c r="FPG311" s="63"/>
      <c r="FPH311" s="63"/>
      <c r="FPI311" s="63"/>
      <c r="FPJ311" s="63"/>
      <c r="FPK311" s="63"/>
      <c r="FPL311" s="63"/>
      <c r="FPM311" s="63"/>
      <c r="FPN311" s="63"/>
      <c r="FPO311" s="63"/>
      <c r="FPP311" s="63"/>
      <c r="FPQ311" s="63"/>
      <c r="FPR311" s="63"/>
      <c r="FPS311" s="63"/>
      <c r="FPT311" s="63"/>
      <c r="FPU311" s="63"/>
      <c r="FPV311" s="63"/>
      <c r="FPW311" s="63"/>
      <c r="FPX311" s="63"/>
      <c r="FPY311" s="63"/>
      <c r="FPZ311" s="63"/>
      <c r="FQA311" s="63"/>
      <c r="FQB311" s="63"/>
      <c r="FQC311" s="63"/>
      <c r="FQD311" s="63"/>
      <c r="FQE311" s="63"/>
      <c r="FQF311" s="63"/>
      <c r="FQG311" s="63"/>
      <c r="FQH311" s="63"/>
      <c r="FQI311" s="63"/>
      <c r="FQJ311" s="63"/>
      <c r="FQK311" s="63"/>
      <c r="FQL311" s="63"/>
      <c r="FQM311" s="63"/>
      <c r="FQN311" s="63"/>
      <c r="FQO311" s="63"/>
      <c r="FQP311" s="63"/>
      <c r="FQQ311" s="63"/>
      <c r="FQR311" s="63"/>
      <c r="FQS311" s="63"/>
      <c r="FQT311" s="63"/>
      <c r="FQU311" s="63"/>
      <c r="FQV311" s="63"/>
      <c r="FQW311" s="63"/>
      <c r="FQX311" s="63"/>
      <c r="FQY311" s="63"/>
      <c r="FQZ311" s="63"/>
      <c r="FRA311" s="63"/>
      <c r="FRB311" s="63"/>
      <c r="FRC311" s="63"/>
      <c r="FRD311" s="63"/>
      <c r="FRE311" s="63"/>
      <c r="FRF311" s="63"/>
      <c r="FRG311" s="63"/>
      <c r="FRH311" s="63"/>
      <c r="FRI311" s="63"/>
      <c r="FRJ311" s="63"/>
      <c r="FRK311" s="63"/>
      <c r="FRL311" s="63"/>
      <c r="FRM311" s="63"/>
      <c r="FRN311" s="63"/>
      <c r="FRO311" s="63"/>
      <c r="FRP311" s="63"/>
      <c r="FRQ311" s="63"/>
      <c r="FRR311" s="63"/>
      <c r="FRS311" s="63"/>
      <c r="FRT311" s="63"/>
      <c r="FRU311" s="63"/>
      <c r="FRV311" s="63"/>
      <c r="FRW311" s="63"/>
      <c r="FRX311" s="63"/>
      <c r="FRY311" s="63"/>
      <c r="FRZ311" s="63"/>
      <c r="FSA311" s="63"/>
      <c r="FSB311" s="63"/>
      <c r="FSC311" s="63"/>
      <c r="FSD311" s="63"/>
      <c r="FSE311" s="63"/>
      <c r="FSF311" s="63"/>
      <c r="FSG311" s="63"/>
      <c r="FSH311" s="63"/>
      <c r="FSI311" s="63"/>
      <c r="FSJ311" s="63"/>
      <c r="FSK311" s="63"/>
      <c r="FSL311" s="63"/>
      <c r="FSM311" s="63"/>
      <c r="FSN311" s="63"/>
      <c r="FSO311" s="63"/>
      <c r="FSP311" s="63"/>
      <c r="FSQ311" s="63"/>
      <c r="FSR311" s="63"/>
      <c r="FSS311" s="63"/>
      <c r="FST311" s="63"/>
      <c r="FSU311" s="63"/>
      <c r="FSV311" s="63"/>
      <c r="FSW311" s="63"/>
      <c r="FSX311" s="63"/>
      <c r="FSY311" s="63"/>
      <c r="FSZ311" s="63"/>
      <c r="FTA311" s="63"/>
      <c r="FTB311" s="63"/>
      <c r="FTC311" s="63"/>
      <c r="FTD311" s="63"/>
      <c r="FTE311" s="63"/>
      <c r="FTF311" s="63"/>
      <c r="FTG311" s="63"/>
      <c r="FTH311" s="63"/>
      <c r="FTI311" s="63"/>
      <c r="FTJ311" s="63"/>
      <c r="FTK311" s="63"/>
      <c r="FTL311" s="63"/>
      <c r="FTM311" s="63"/>
      <c r="FTN311" s="63"/>
      <c r="FTO311" s="63"/>
      <c r="FTP311" s="63"/>
      <c r="FTQ311" s="63"/>
      <c r="FTR311" s="63"/>
      <c r="FTS311" s="63"/>
      <c r="FTT311" s="63"/>
      <c r="FTU311" s="63"/>
      <c r="FTV311" s="63"/>
      <c r="FTW311" s="63"/>
      <c r="FTX311" s="63"/>
      <c r="FTY311" s="63"/>
      <c r="FTZ311" s="63"/>
      <c r="FUA311" s="63"/>
      <c r="FUB311" s="63"/>
      <c r="FUC311" s="63"/>
      <c r="FUD311" s="63"/>
      <c r="FUE311" s="63"/>
      <c r="FUF311" s="63"/>
      <c r="FUG311" s="63"/>
      <c r="FUH311" s="63"/>
      <c r="FUI311" s="63"/>
      <c r="FUJ311" s="63"/>
      <c r="FUK311" s="63"/>
      <c r="FUL311" s="63"/>
      <c r="FUM311" s="63"/>
      <c r="FUN311" s="63"/>
      <c r="FUO311" s="63"/>
      <c r="FUP311" s="63"/>
      <c r="FUQ311" s="63"/>
      <c r="FUR311" s="63"/>
      <c r="FUS311" s="63"/>
      <c r="FUT311" s="63"/>
      <c r="FUU311" s="63"/>
      <c r="FUV311" s="63"/>
      <c r="FUW311" s="63"/>
      <c r="FUX311" s="63"/>
      <c r="FUY311" s="63"/>
      <c r="FUZ311" s="63"/>
      <c r="FVA311" s="63"/>
      <c r="FVB311" s="63"/>
      <c r="FVC311" s="63"/>
      <c r="FVD311" s="63"/>
      <c r="FVE311" s="63"/>
      <c r="FVF311" s="63"/>
      <c r="FVG311" s="63"/>
      <c r="FVH311" s="63"/>
      <c r="FVI311" s="63"/>
      <c r="FVJ311" s="63"/>
      <c r="FVK311" s="63"/>
      <c r="FVL311" s="63"/>
      <c r="FVM311" s="63"/>
      <c r="FVN311" s="63"/>
      <c r="FVO311" s="63"/>
      <c r="FVP311" s="63"/>
      <c r="FVQ311" s="63"/>
      <c r="FVR311" s="63"/>
      <c r="FVS311" s="63"/>
      <c r="FVT311" s="63"/>
      <c r="FVU311" s="63"/>
      <c r="FVV311" s="63"/>
      <c r="FVW311" s="63"/>
      <c r="FVX311" s="63"/>
      <c r="FVY311" s="63"/>
      <c r="FVZ311" s="63"/>
      <c r="FWA311" s="63"/>
      <c r="FWB311" s="63"/>
      <c r="FWC311" s="63"/>
      <c r="FWD311" s="63"/>
      <c r="FWE311" s="63"/>
      <c r="FWF311" s="63"/>
      <c r="FWG311" s="63"/>
      <c r="FWH311" s="63"/>
      <c r="FWI311" s="63"/>
      <c r="FWJ311" s="63"/>
      <c r="FWK311" s="63"/>
      <c r="FWL311" s="63"/>
      <c r="FWM311" s="63"/>
      <c r="FWN311" s="63"/>
      <c r="FWO311" s="63"/>
      <c r="FWP311" s="63"/>
      <c r="FWQ311" s="63"/>
      <c r="FWR311" s="63"/>
      <c r="FWS311" s="63"/>
      <c r="FWT311" s="63"/>
      <c r="FWU311" s="63"/>
      <c r="FWV311" s="63"/>
      <c r="FWW311" s="63"/>
      <c r="FWX311" s="63"/>
      <c r="FWY311" s="63"/>
      <c r="FWZ311" s="63"/>
      <c r="FXA311" s="63"/>
      <c r="FXB311" s="63"/>
      <c r="FXC311" s="63"/>
      <c r="FXD311" s="63"/>
      <c r="FXE311" s="63"/>
      <c r="FXF311" s="63"/>
      <c r="FXG311" s="63"/>
      <c r="FXH311" s="63"/>
      <c r="FXI311" s="63"/>
      <c r="FXJ311" s="63"/>
      <c r="FXK311" s="63"/>
      <c r="FXL311" s="63"/>
      <c r="FXM311" s="63"/>
      <c r="FXN311" s="63"/>
      <c r="FXO311" s="63"/>
      <c r="FXP311" s="63"/>
      <c r="FXQ311" s="63"/>
      <c r="FXR311" s="63"/>
      <c r="FXS311" s="63"/>
      <c r="FXT311" s="63"/>
      <c r="FXU311" s="63"/>
      <c r="FXV311" s="63"/>
      <c r="FXW311" s="63"/>
      <c r="FXX311" s="63"/>
      <c r="FXY311" s="63"/>
      <c r="FXZ311" s="63"/>
      <c r="FYA311" s="63"/>
      <c r="FYB311" s="63"/>
      <c r="FYC311" s="63"/>
      <c r="FYD311" s="63"/>
      <c r="FYE311" s="63"/>
      <c r="FYF311" s="63"/>
      <c r="FYG311" s="63"/>
      <c r="FYH311" s="63"/>
      <c r="FYI311" s="63"/>
      <c r="FYJ311" s="63"/>
      <c r="FYK311" s="63"/>
      <c r="FYL311" s="63"/>
      <c r="FYM311" s="63"/>
      <c r="FYN311" s="63"/>
      <c r="FYO311" s="63"/>
      <c r="FYP311" s="63"/>
      <c r="FYQ311" s="63"/>
      <c r="FYR311" s="63"/>
      <c r="FYS311" s="63"/>
      <c r="FYT311" s="63"/>
      <c r="FYU311" s="63"/>
      <c r="FYV311" s="63"/>
      <c r="FYW311" s="63"/>
      <c r="FYX311" s="63"/>
      <c r="FYY311" s="63"/>
      <c r="FYZ311" s="63"/>
      <c r="FZA311" s="63"/>
      <c r="FZB311" s="63"/>
      <c r="FZC311" s="63"/>
      <c r="FZD311" s="63"/>
      <c r="FZE311" s="63"/>
      <c r="FZF311" s="63"/>
      <c r="FZG311" s="63"/>
      <c r="FZH311" s="63"/>
      <c r="FZI311" s="63"/>
      <c r="FZJ311" s="63"/>
      <c r="FZK311" s="63"/>
      <c r="FZL311" s="63"/>
      <c r="FZM311" s="63"/>
      <c r="FZN311" s="63"/>
      <c r="FZO311" s="63"/>
      <c r="FZP311" s="63"/>
      <c r="FZQ311" s="63"/>
      <c r="FZR311" s="63"/>
      <c r="FZS311" s="63"/>
      <c r="FZT311" s="63"/>
      <c r="FZU311" s="63"/>
      <c r="FZV311" s="63"/>
      <c r="FZW311" s="63"/>
      <c r="FZX311" s="63"/>
      <c r="FZY311" s="63"/>
      <c r="FZZ311" s="63"/>
      <c r="GAA311" s="63"/>
      <c r="GAB311" s="63"/>
      <c r="GAC311" s="63"/>
      <c r="GAD311" s="63"/>
      <c r="GAE311" s="63"/>
      <c r="GAF311" s="63"/>
      <c r="GAG311" s="63"/>
      <c r="GAH311" s="63"/>
      <c r="GAI311" s="63"/>
      <c r="GAJ311" s="63"/>
      <c r="GAK311" s="63"/>
      <c r="GAL311" s="63"/>
      <c r="GAM311" s="63"/>
      <c r="GAN311" s="63"/>
      <c r="GAO311" s="63"/>
      <c r="GAP311" s="63"/>
      <c r="GAQ311" s="63"/>
      <c r="GAR311" s="63"/>
      <c r="GAS311" s="63"/>
      <c r="GAT311" s="63"/>
      <c r="GAU311" s="63"/>
      <c r="GAV311" s="63"/>
      <c r="GAW311" s="63"/>
      <c r="GAX311" s="63"/>
      <c r="GAY311" s="63"/>
      <c r="GAZ311" s="63"/>
      <c r="GBA311" s="63"/>
      <c r="GBB311" s="63"/>
      <c r="GBC311" s="63"/>
      <c r="GBD311" s="63"/>
      <c r="GBE311" s="63"/>
      <c r="GBF311" s="63"/>
      <c r="GBG311" s="63"/>
      <c r="GBH311" s="63"/>
      <c r="GBI311" s="63"/>
      <c r="GBJ311" s="63"/>
      <c r="GBK311" s="63"/>
      <c r="GBL311" s="63"/>
      <c r="GBM311" s="63"/>
      <c r="GBN311" s="63"/>
      <c r="GBO311" s="63"/>
      <c r="GBP311" s="63"/>
      <c r="GBQ311" s="63"/>
      <c r="GBR311" s="63"/>
      <c r="GBS311" s="63"/>
      <c r="GBT311" s="63"/>
      <c r="GBU311" s="63"/>
      <c r="GBV311" s="63"/>
      <c r="GBW311" s="63"/>
      <c r="GBX311" s="63"/>
      <c r="GBY311" s="63"/>
      <c r="GBZ311" s="63"/>
      <c r="GCA311" s="63"/>
      <c r="GCB311" s="63"/>
      <c r="GCC311" s="63"/>
      <c r="GCD311" s="63"/>
      <c r="GCE311" s="63"/>
      <c r="GCF311" s="63"/>
      <c r="GCG311" s="63"/>
      <c r="GCH311" s="63"/>
      <c r="GCI311" s="63"/>
      <c r="GCJ311" s="63"/>
      <c r="GCK311" s="63"/>
      <c r="GCL311" s="63"/>
      <c r="GCM311" s="63"/>
      <c r="GCN311" s="63"/>
      <c r="GCO311" s="63"/>
      <c r="GCP311" s="63"/>
      <c r="GCQ311" s="63"/>
      <c r="GCR311" s="63"/>
      <c r="GCS311" s="63"/>
      <c r="GCT311" s="63"/>
      <c r="GCU311" s="63"/>
      <c r="GCV311" s="63"/>
      <c r="GCW311" s="63"/>
      <c r="GCX311" s="63"/>
      <c r="GCY311" s="63"/>
      <c r="GCZ311" s="63"/>
      <c r="GDA311" s="63"/>
      <c r="GDB311" s="63"/>
      <c r="GDC311" s="63"/>
      <c r="GDD311" s="63"/>
      <c r="GDE311" s="63"/>
      <c r="GDF311" s="63"/>
      <c r="GDG311" s="63"/>
      <c r="GDH311" s="63"/>
      <c r="GDI311" s="63"/>
      <c r="GDJ311" s="63"/>
      <c r="GDK311" s="63"/>
      <c r="GDL311" s="63"/>
      <c r="GDM311" s="63"/>
      <c r="GDN311" s="63"/>
      <c r="GDO311" s="63"/>
      <c r="GDP311" s="63"/>
      <c r="GDQ311" s="63"/>
      <c r="GDR311" s="63"/>
      <c r="GDS311" s="63"/>
      <c r="GDT311" s="63"/>
      <c r="GDU311" s="63"/>
      <c r="GDV311" s="63"/>
      <c r="GDW311" s="63"/>
      <c r="GDX311" s="63"/>
      <c r="GDY311" s="63"/>
      <c r="GDZ311" s="63"/>
      <c r="GEA311" s="63"/>
      <c r="GEB311" s="63"/>
      <c r="GEC311" s="63"/>
      <c r="GED311" s="63"/>
      <c r="GEE311" s="63"/>
      <c r="GEF311" s="63"/>
      <c r="GEG311" s="63"/>
      <c r="GEH311" s="63"/>
      <c r="GEI311" s="63"/>
      <c r="GEJ311" s="63"/>
      <c r="GEK311" s="63"/>
      <c r="GEL311" s="63"/>
      <c r="GEM311" s="63"/>
      <c r="GEN311" s="63"/>
      <c r="GEO311" s="63"/>
      <c r="GEP311" s="63"/>
      <c r="GEQ311" s="63"/>
      <c r="GER311" s="63"/>
      <c r="GES311" s="63"/>
      <c r="GET311" s="63"/>
      <c r="GEU311" s="63"/>
      <c r="GEV311" s="63"/>
      <c r="GEW311" s="63"/>
      <c r="GEX311" s="63"/>
      <c r="GEY311" s="63"/>
      <c r="GEZ311" s="63"/>
      <c r="GFA311" s="63"/>
      <c r="GFB311" s="63"/>
      <c r="GFC311" s="63"/>
      <c r="GFD311" s="63"/>
      <c r="GFE311" s="63"/>
      <c r="GFF311" s="63"/>
      <c r="GFG311" s="63"/>
      <c r="GFH311" s="63"/>
      <c r="GFI311" s="63"/>
      <c r="GFJ311" s="63"/>
      <c r="GFK311" s="63"/>
      <c r="GFL311" s="63"/>
      <c r="GFM311" s="63"/>
      <c r="GFN311" s="63"/>
      <c r="GFO311" s="63"/>
      <c r="GFP311" s="63"/>
      <c r="GFQ311" s="63"/>
      <c r="GFR311" s="63"/>
      <c r="GFS311" s="63"/>
      <c r="GFT311" s="63"/>
      <c r="GFU311" s="63"/>
      <c r="GFV311" s="63"/>
      <c r="GFW311" s="63"/>
      <c r="GFX311" s="63"/>
      <c r="GFY311" s="63"/>
      <c r="GFZ311" s="63"/>
      <c r="GGA311" s="63"/>
      <c r="GGB311" s="63"/>
      <c r="GGC311" s="63"/>
      <c r="GGD311" s="63"/>
      <c r="GGE311" s="63"/>
      <c r="GGF311" s="63"/>
      <c r="GGG311" s="63"/>
      <c r="GGH311" s="63"/>
      <c r="GGI311" s="63"/>
      <c r="GGJ311" s="63"/>
      <c r="GGK311" s="63"/>
      <c r="GGL311" s="63"/>
      <c r="GGM311" s="63"/>
      <c r="GGN311" s="63"/>
      <c r="GGO311" s="63"/>
      <c r="GGP311" s="63"/>
      <c r="GGQ311" s="63"/>
      <c r="GGR311" s="63"/>
      <c r="GGS311" s="63"/>
      <c r="GGT311" s="63"/>
      <c r="GGU311" s="63"/>
      <c r="GGV311" s="63"/>
      <c r="GGW311" s="63"/>
      <c r="GGX311" s="63"/>
      <c r="GGY311" s="63"/>
      <c r="GGZ311" s="63"/>
      <c r="GHA311" s="63"/>
      <c r="GHB311" s="63"/>
      <c r="GHC311" s="63"/>
      <c r="GHD311" s="63"/>
      <c r="GHE311" s="63"/>
      <c r="GHF311" s="63"/>
      <c r="GHG311" s="63"/>
      <c r="GHH311" s="63"/>
      <c r="GHI311" s="63"/>
      <c r="GHJ311" s="63"/>
      <c r="GHK311" s="63"/>
      <c r="GHL311" s="63"/>
      <c r="GHM311" s="63"/>
      <c r="GHN311" s="63"/>
      <c r="GHO311" s="63"/>
      <c r="GHP311" s="63"/>
      <c r="GHQ311" s="63"/>
      <c r="GHR311" s="63"/>
      <c r="GHS311" s="63"/>
      <c r="GHT311" s="63"/>
      <c r="GHU311" s="63"/>
      <c r="GHV311" s="63"/>
      <c r="GHW311" s="63"/>
      <c r="GHX311" s="63"/>
      <c r="GHY311" s="63"/>
      <c r="GHZ311" s="63"/>
      <c r="GIA311" s="63"/>
      <c r="GIB311" s="63"/>
      <c r="GIC311" s="63"/>
      <c r="GID311" s="63"/>
      <c r="GIE311" s="63"/>
      <c r="GIF311" s="63"/>
      <c r="GIG311" s="63"/>
      <c r="GIH311" s="63"/>
      <c r="GII311" s="63"/>
      <c r="GIJ311" s="63"/>
      <c r="GIK311" s="63"/>
      <c r="GIL311" s="63"/>
      <c r="GIM311" s="63"/>
      <c r="GIN311" s="63"/>
      <c r="GIO311" s="63"/>
      <c r="GIP311" s="63"/>
      <c r="GIQ311" s="63"/>
      <c r="GIR311" s="63"/>
      <c r="GIS311" s="63"/>
      <c r="GIT311" s="63"/>
      <c r="GIU311" s="63"/>
      <c r="GIV311" s="63"/>
      <c r="GIW311" s="63"/>
      <c r="GIX311" s="63"/>
      <c r="GIY311" s="63"/>
      <c r="GIZ311" s="63"/>
      <c r="GJA311" s="63"/>
      <c r="GJB311" s="63"/>
      <c r="GJC311" s="63"/>
      <c r="GJD311" s="63"/>
      <c r="GJE311" s="63"/>
      <c r="GJF311" s="63"/>
      <c r="GJG311" s="63"/>
      <c r="GJH311" s="63"/>
      <c r="GJI311" s="63"/>
      <c r="GJJ311" s="63"/>
      <c r="GJK311" s="63"/>
      <c r="GJL311" s="63"/>
      <c r="GJM311" s="63"/>
      <c r="GJN311" s="63"/>
      <c r="GJO311" s="63"/>
      <c r="GJP311" s="63"/>
      <c r="GJQ311" s="63"/>
      <c r="GJR311" s="63"/>
      <c r="GJS311" s="63"/>
      <c r="GJT311" s="63"/>
      <c r="GJU311" s="63"/>
      <c r="GJV311" s="63"/>
      <c r="GJW311" s="63"/>
      <c r="GJX311" s="63"/>
      <c r="GJY311" s="63"/>
      <c r="GJZ311" s="63"/>
      <c r="GKA311" s="63"/>
      <c r="GKB311" s="63"/>
      <c r="GKC311" s="63"/>
      <c r="GKD311" s="63"/>
      <c r="GKE311" s="63"/>
      <c r="GKF311" s="63"/>
      <c r="GKG311" s="63"/>
      <c r="GKH311" s="63"/>
      <c r="GKI311" s="63"/>
      <c r="GKJ311" s="63"/>
      <c r="GKK311" s="63"/>
      <c r="GKL311" s="63"/>
      <c r="GKM311" s="63"/>
      <c r="GKN311" s="63"/>
      <c r="GKO311" s="63"/>
      <c r="GKP311" s="63"/>
      <c r="GKQ311" s="63"/>
      <c r="GKR311" s="63"/>
      <c r="GKS311" s="63"/>
      <c r="GKT311" s="63"/>
      <c r="GKU311" s="63"/>
      <c r="GKV311" s="63"/>
      <c r="GKW311" s="63"/>
      <c r="GKX311" s="63"/>
      <c r="GKY311" s="63"/>
      <c r="GKZ311" s="63"/>
      <c r="GLA311" s="63"/>
      <c r="GLB311" s="63"/>
      <c r="GLC311" s="63"/>
      <c r="GLD311" s="63"/>
      <c r="GLE311" s="63"/>
      <c r="GLF311" s="63"/>
      <c r="GLG311" s="63"/>
      <c r="GLH311" s="63"/>
      <c r="GLI311" s="63"/>
      <c r="GLJ311" s="63"/>
      <c r="GLK311" s="63"/>
      <c r="GLL311" s="63"/>
      <c r="GLM311" s="63"/>
      <c r="GLN311" s="63"/>
      <c r="GLO311" s="63"/>
      <c r="GLP311" s="63"/>
      <c r="GLQ311" s="63"/>
      <c r="GLR311" s="63"/>
      <c r="GLS311" s="63"/>
      <c r="GLT311" s="63"/>
      <c r="GLU311" s="63"/>
      <c r="GLV311" s="63"/>
      <c r="GLW311" s="63"/>
      <c r="GLX311" s="63"/>
      <c r="GLY311" s="63"/>
      <c r="GLZ311" s="63"/>
      <c r="GMA311" s="63"/>
      <c r="GMB311" s="63"/>
      <c r="GMC311" s="63"/>
      <c r="GMD311" s="63"/>
      <c r="GME311" s="63"/>
      <c r="GMF311" s="63"/>
      <c r="GMG311" s="63"/>
      <c r="GMH311" s="63"/>
      <c r="GMI311" s="63"/>
      <c r="GMJ311" s="63"/>
      <c r="GMK311" s="63"/>
      <c r="GML311" s="63"/>
      <c r="GMM311" s="63"/>
      <c r="GMN311" s="63"/>
      <c r="GMO311" s="63"/>
      <c r="GMP311" s="63"/>
      <c r="GMQ311" s="63"/>
      <c r="GMR311" s="63"/>
      <c r="GMS311" s="63"/>
      <c r="GMT311" s="63"/>
      <c r="GMU311" s="63"/>
      <c r="GMV311" s="63"/>
      <c r="GMW311" s="63"/>
      <c r="GMX311" s="63"/>
      <c r="GMY311" s="63"/>
      <c r="GMZ311" s="63"/>
      <c r="GNA311" s="63"/>
      <c r="GNB311" s="63"/>
      <c r="GNC311" s="63"/>
      <c r="GND311" s="63"/>
      <c r="GNE311" s="63"/>
      <c r="GNF311" s="63"/>
      <c r="GNG311" s="63"/>
      <c r="GNH311" s="63"/>
      <c r="GNI311" s="63"/>
      <c r="GNJ311" s="63"/>
      <c r="GNK311" s="63"/>
      <c r="GNL311" s="63"/>
      <c r="GNM311" s="63"/>
      <c r="GNN311" s="63"/>
      <c r="GNO311" s="63"/>
      <c r="GNP311" s="63"/>
      <c r="GNQ311" s="63"/>
      <c r="GNR311" s="63"/>
      <c r="GNS311" s="63"/>
      <c r="GNT311" s="63"/>
      <c r="GNU311" s="63"/>
      <c r="GNV311" s="63"/>
      <c r="GNW311" s="63"/>
      <c r="GNX311" s="63"/>
      <c r="GNY311" s="63"/>
      <c r="GNZ311" s="63"/>
      <c r="GOA311" s="63"/>
      <c r="GOB311" s="63"/>
      <c r="GOC311" s="63"/>
      <c r="GOD311" s="63"/>
      <c r="GOE311" s="63"/>
      <c r="GOF311" s="63"/>
      <c r="GOG311" s="63"/>
      <c r="GOH311" s="63"/>
      <c r="GOI311" s="63"/>
      <c r="GOJ311" s="63"/>
      <c r="GOK311" s="63"/>
      <c r="GOL311" s="63"/>
      <c r="GOM311" s="63"/>
      <c r="GON311" s="63"/>
      <c r="GOO311" s="63"/>
      <c r="GOP311" s="63"/>
      <c r="GOQ311" s="63"/>
      <c r="GOR311" s="63"/>
      <c r="GOS311" s="63"/>
      <c r="GOT311" s="63"/>
      <c r="GOU311" s="63"/>
      <c r="GOV311" s="63"/>
      <c r="GOW311" s="63"/>
      <c r="GOX311" s="63"/>
      <c r="GOY311" s="63"/>
      <c r="GOZ311" s="63"/>
      <c r="GPA311" s="63"/>
      <c r="GPB311" s="63"/>
      <c r="GPC311" s="63"/>
      <c r="GPD311" s="63"/>
      <c r="GPE311" s="63"/>
      <c r="GPF311" s="63"/>
      <c r="GPG311" s="63"/>
      <c r="GPH311" s="63"/>
      <c r="GPI311" s="63"/>
      <c r="GPJ311" s="63"/>
      <c r="GPK311" s="63"/>
      <c r="GPL311" s="63"/>
      <c r="GPM311" s="63"/>
      <c r="GPN311" s="63"/>
      <c r="GPO311" s="63"/>
      <c r="GPP311" s="63"/>
      <c r="GPQ311" s="63"/>
      <c r="GPR311" s="63"/>
      <c r="GPS311" s="63"/>
      <c r="GPT311" s="63"/>
      <c r="GPU311" s="63"/>
      <c r="GPV311" s="63"/>
      <c r="GPW311" s="63"/>
      <c r="GPX311" s="63"/>
      <c r="GPY311" s="63"/>
      <c r="GPZ311" s="63"/>
      <c r="GQA311" s="63"/>
      <c r="GQB311" s="63"/>
      <c r="GQC311" s="63"/>
      <c r="GQD311" s="63"/>
      <c r="GQE311" s="63"/>
      <c r="GQF311" s="63"/>
      <c r="GQG311" s="63"/>
      <c r="GQH311" s="63"/>
      <c r="GQI311" s="63"/>
      <c r="GQJ311" s="63"/>
      <c r="GQK311" s="63"/>
      <c r="GQL311" s="63"/>
      <c r="GQM311" s="63"/>
      <c r="GQN311" s="63"/>
      <c r="GQO311" s="63"/>
      <c r="GQP311" s="63"/>
      <c r="GQQ311" s="63"/>
      <c r="GQR311" s="63"/>
      <c r="GQS311" s="63"/>
      <c r="GQT311" s="63"/>
      <c r="GQU311" s="63"/>
      <c r="GQV311" s="63"/>
      <c r="GQW311" s="63"/>
      <c r="GQX311" s="63"/>
      <c r="GQY311" s="63"/>
      <c r="GQZ311" s="63"/>
      <c r="GRA311" s="63"/>
      <c r="GRB311" s="63"/>
      <c r="GRC311" s="63"/>
      <c r="GRD311" s="63"/>
      <c r="GRE311" s="63"/>
      <c r="GRF311" s="63"/>
      <c r="GRG311" s="63"/>
      <c r="GRH311" s="63"/>
      <c r="GRI311" s="63"/>
      <c r="GRJ311" s="63"/>
      <c r="GRK311" s="63"/>
      <c r="GRL311" s="63"/>
      <c r="GRM311" s="63"/>
      <c r="GRN311" s="63"/>
      <c r="GRO311" s="63"/>
      <c r="GRP311" s="63"/>
      <c r="GRQ311" s="63"/>
      <c r="GRR311" s="63"/>
      <c r="GRS311" s="63"/>
      <c r="GRT311" s="63"/>
      <c r="GRU311" s="63"/>
      <c r="GRV311" s="63"/>
      <c r="GRW311" s="63"/>
      <c r="GRX311" s="63"/>
      <c r="GRY311" s="63"/>
      <c r="GRZ311" s="63"/>
      <c r="GSA311" s="63"/>
      <c r="GSB311" s="63"/>
      <c r="GSC311" s="63"/>
      <c r="GSD311" s="63"/>
      <c r="GSE311" s="63"/>
      <c r="GSF311" s="63"/>
      <c r="GSG311" s="63"/>
      <c r="GSH311" s="63"/>
      <c r="GSI311" s="63"/>
      <c r="GSJ311" s="63"/>
      <c r="GSK311" s="63"/>
      <c r="GSL311" s="63"/>
      <c r="GSM311" s="63"/>
      <c r="GSN311" s="63"/>
      <c r="GSO311" s="63"/>
      <c r="GSP311" s="63"/>
      <c r="GSQ311" s="63"/>
      <c r="GSR311" s="63"/>
      <c r="GSS311" s="63"/>
      <c r="GST311" s="63"/>
      <c r="GSU311" s="63"/>
      <c r="GSV311" s="63"/>
      <c r="GSW311" s="63"/>
      <c r="GSX311" s="63"/>
      <c r="GSY311" s="63"/>
      <c r="GSZ311" s="63"/>
      <c r="GTA311" s="63"/>
      <c r="GTB311" s="63"/>
      <c r="GTC311" s="63"/>
      <c r="GTD311" s="63"/>
      <c r="GTE311" s="63"/>
      <c r="GTF311" s="63"/>
      <c r="GTG311" s="63"/>
      <c r="GTH311" s="63"/>
      <c r="GTI311" s="63"/>
      <c r="GTJ311" s="63"/>
      <c r="GTK311" s="63"/>
      <c r="GTL311" s="63"/>
      <c r="GTM311" s="63"/>
      <c r="GTN311" s="63"/>
      <c r="GTO311" s="63"/>
      <c r="GTP311" s="63"/>
      <c r="GTQ311" s="63"/>
      <c r="GTR311" s="63"/>
      <c r="GTS311" s="63"/>
      <c r="GTT311" s="63"/>
      <c r="GTU311" s="63"/>
      <c r="GTV311" s="63"/>
      <c r="GTW311" s="63"/>
      <c r="GTX311" s="63"/>
      <c r="GTY311" s="63"/>
      <c r="GTZ311" s="63"/>
      <c r="GUA311" s="63"/>
      <c r="GUB311" s="63"/>
      <c r="GUC311" s="63"/>
      <c r="GUD311" s="63"/>
      <c r="GUE311" s="63"/>
      <c r="GUF311" s="63"/>
      <c r="GUG311" s="63"/>
      <c r="GUH311" s="63"/>
      <c r="GUI311" s="63"/>
      <c r="GUJ311" s="63"/>
      <c r="GUK311" s="63"/>
      <c r="GUL311" s="63"/>
      <c r="GUM311" s="63"/>
      <c r="GUN311" s="63"/>
      <c r="GUO311" s="63"/>
      <c r="GUP311" s="63"/>
      <c r="GUQ311" s="63"/>
      <c r="GUR311" s="63"/>
      <c r="GUS311" s="63"/>
      <c r="GUT311" s="63"/>
      <c r="GUU311" s="63"/>
      <c r="GUV311" s="63"/>
      <c r="GUW311" s="63"/>
      <c r="GUX311" s="63"/>
      <c r="GUY311" s="63"/>
      <c r="GUZ311" s="63"/>
      <c r="GVA311" s="63"/>
      <c r="GVB311" s="63"/>
      <c r="GVC311" s="63"/>
      <c r="GVD311" s="63"/>
      <c r="GVE311" s="63"/>
      <c r="GVF311" s="63"/>
      <c r="GVG311" s="63"/>
      <c r="GVH311" s="63"/>
      <c r="GVI311" s="63"/>
      <c r="GVJ311" s="63"/>
      <c r="GVK311" s="63"/>
      <c r="GVL311" s="63"/>
      <c r="GVM311" s="63"/>
      <c r="GVN311" s="63"/>
      <c r="GVO311" s="63"/>
      <c r="GVP311" s="63"/>
      <c r="GVQ311" s="63"/>
      <c r="GVR311" s="63"/>
      <c r="GVS311" s="63"/>
      <c r="GVT311" s="63"/>
      <c r="GVU311" s="63"/>
      <c r="GVV311" s="63"/>
      <c r="GVW311" s="63"/>
      <c r="GVX311" s="63"/>
      <c r="GVY311" s="63"/>
      <c r="GVZ311" s="63"/>
      <c r="GWA311" s="63"/>
      <c r="GWB311" s="63"/>
      <c r="GWC311" s="63"/>
      <c r="GWD311" s="63"/>
      <c r="GWE311" s="63"/>
      <c r="GWF311" s="63"/>
      <c r="GWG311" s="63"/>
      <c r="GWH311" s="63"/>
      <c r="GWI311" s="63"/>
      <c r="GWJ311" s="63"/>
      <c r="GWK311" s="63"/>
      <c r="GWL311" s="63"/>
      <c r="GWM311" s="63"/>
      <c r="GWN311" s="63"/>
      <c r="GWO311" s="63"/>
      <c r="GWP311" s="63"/>
      <c r="GWQ311" s="63"/>
      <c r="GWR311" s="63"/>
      <c r="GWS311" s="63"/>
      <c r="GWT311" s="63"/>
      <c r="GWU311" s="63"/>
      <c r="GWV311" s="63"/>
      <c r="GWW311" s="63"/>
      <c r="GWX311" s="63"/>
      <c r="GWY311" s="63"/>
      <c r="GWZ311" s="63"/>
      <c r="GXA311" s="63"/>
      <c r="GXB311" s="63"/>
      <c r="GXC311" s="63"/>
      <c r="GXD311" s="63"/>
      <c r="GXE311" s="63"/>
      <c r="GXF311" s="63"/>
      <c r="GXG311" s="63"/>
      <c r="GXH311" s="63"/>
      <c r="GXI311" s="63"/>
      <c r="GXJ311" s="63"/>
      <c r="GXK311" s="63"/>
      <c r="GXL311" s="63"/>
      <c r="GXM311" s="63"/>
      <c r="GXN311" s="63"/>
      <c r="GXO311" s="63"/>
      <c r="GXP311" s="63"/>
      <c r="GXQ311" s="63"/>
      <c r="GXR311" s="63"/>
      <c r="GXS311" s="63"/>
      <c r="GXT311" s="63"/>
      <c r="GXU311" s="63"/>
      <c r="GXV311" s="63"/>
      <c r="GXW311" s="63"/>
      <c r="GXX311" s="63"/>
      <c r="GXY311" s="63"/>
      <c r="GXZ311" s="63"/>
      <c r="GYA311" s="63"/>
      <c r="GYB311" s="63"/>
      <c r="GYC311" s="63"/>
      <c r="GYD311" s="63"/>
      <c r="GYE311" s="63"/>
      <c r="GYF311" s="63"/>
      <c r="GYG311" s="63"/>
      <c r="GYH311" s="63"/>
      <c r="GYI311" s="63"/>
      <c r="GYJ311" s="63"/>
      <c r="GYK311" s="63"/>
      <c r="GYL311" s="63"/>
      <c r="GYM311" s="63"/>
      <c r="GYN311" s="63"/>
      <c r="GYO311" s="63"/>
      <c r="GYP311" s="63"/>
      <c r="GYQ311" s="63"/>
      <c r="GYR311" s="63"/>
      <c r="GYS311" s="63"/>
      <c r="GYT311" s="63"/>
      <c r="GYU311" s="63"/>
      <c r="GYV311" s="63"/>
      <c r="GYW311" s="63"/>
      <c r="GYX311" s="63"/>
      <c r="GYY311" s="63"/>
      <c r="GYZ311" s="63"/>
      <c r="GZA311" s="63"/>
      <c r="GZB311" s="63"/>
      <c r="GZC311" s="63"/>
      <c r="GZD311" s="63"/>
      <c r="GZE311" s="63"/>
      <c r="GZF311" s="63"/>
      <c r="GZG311" s="63"/>
      <c r="GZH311" s="63"/>
      <c r="GZI311" s="63"/>
      <c r="GZJ311" s="63"/>
      <c r="GZK311" s="63"/>
      <c r="GZL311" s="63"/>
      <c r="GZM311" s="63"/>
      <c r="GZN311" s="63"/>
      <c r="GZO311" s="63"/>
      <c r="GZP311" s="63"/>
      <c r="GZQ311" s="63"/>
      <c r="GZR311" s="63"/>
      <c r="GZS311" s="63"/>
      <c r="GZT311" s="63"/>
      <c r="GZU311" s="63"/>
      <c r="GZV311" s="63"/>
      <c r="GZW311" s="63"/>
      <c r="GZX311" s="63"/>
      <c r="GZY311" s="63"/>
      <c r="GZZ311" s="63"/>
      <c r="HAA311" s="63"/>
      <c r="HAB311" s="63"/>
      <c r="HAC311" s="63"/>
      <c r="HAD311" s="63"/>
      <c r="HAE311" s="63"/>
      <c r="HAF311" s="63"/>
      <c r="HAG311" s="63"/>
      <c r="HAH311" s="63"/>
      <c r="HAI311" s="63"/>
      <c r="HAJ311" s="63"/>
      <c r="HAK311" s="63"/>
      <c r="HAL311" s="63"/>
      <c r="HAM311" s="63"/>
      <c r="HAN311" s="63"/>
      <c r="HAO311" s="63"/>
      <c r="HAP311" s="63"/>
      <c r="HAQ311" s="63"/>
      <c r="HAR311" s="63"/>
      <c r="HAS311" s="63"/>
      <c r="HAT311" s="63"/>
      <c r="HAU311" s="63"/>
      <c r="HAV311" s="63"/>
      <c r="HAW311" s="63"/>
      <c r="HAX311" s="63"/>
      <c r="HAY311" s="63"/>
      <c r="HAZ311" s="63"/>
      <c r="HBA311" s="63"/>
      <c r="HBB311" s="63"/>
      <c r="HBC311" s="63"/>
      <c r="HBD311" s="63"/>
      <c r="HBE311" s="63"/>
      <c r="HBF311" s="63"/>
      <c r="HBG311" s="63"/>
      <c r="HBH311" s="63"/>
      <c r="HBI311" s="63"/>
      <c r="HBJ311" s="63"/>
      <c r="HBK311" s="63"/>
      <c r="HBL311" s="63"/>
      <c r="HBM311" s="63"/>
      <c r="HBN311" s="63"/>
      <c r="HBO311" s="63"/>
      <c r="HBP311" s="63"/>
      <c r="HBQ311" s="63"/>
      <c r="HBR311" s="63"/>
      <c r="HBS311" s="63"/>
      <c r="HBT311" s="63"/>
      <c r="HBU311" s="63"/>
      <c r="HBV311" s="63"/>
      <c r="HBW311" s="63"/>
      <c r="HBX311" s="63"/>
      <c r="HBY311" s="63"/>
      <c r="HBZ311" s="63"/>
      <c r="HCA311" s="63"/>
      <c r="HCB311" s="63"/>
      <c r="HCC311" s="63"/>
      <c r="HCD311" s="63"/>
      <c r="HCE311" s="63"/>
      <c r="HCF311" s="63"/>
      <c r="HCG311" s="63"/>
      <c r="HCH311" s="63"/>
      <c r="HCI311" s="63"/>
      <c r="HCJ311" s="63"/>
      <c r="HCK311" s="63"/>
      <c r="HCL311" s="63"/>
      <c r="HCM311" s="63"/>
      <c r="HCN311" s="63"/>
      <c r="HCO311" s="63"/>
      <c r="HCP311" s="63"/>
      <c r="HCQ311" s="63"/>
      <c r="HCR311" s="63"/>
      <c r="HCS311" s="63"/>
      <c r="HCT311" s="63"/>
      <c r="HCU311" s="63"/>
      <c r="HCV311" s="63"/>
      <c r="HCW311" s="63"/>
      <c r="HCX311" s="63"/>
      <c r="HCY311" s="63"/>
      <c r="HCZ311" s="63"/>
      <c r="HDA311" s="63"/>
      <c r="HDB311" s="63"/>
      <c r="HDC311" s="63"/>
      <c r="HDD311" s="63"/>
      <c r="HDE311" s="63"/>
      <c r="HDF311" s="63"/>
      <c r="HDG311" s="63"/>
      <c r="HDH311" s="63"/>
      <c r="HDI311" s="63"/>
      <c r="HDJ311" s="63"/>
      <c r="HDK311" s="63"/>
      <c r="HDL311" s="63"/>
      <c r="HDM311" s="63"/>
      <c r="HDN311" s="63"/>
      <c r="HDO311" s="63"/>
      <c r="HDP311" s="63"/>
      <c r="HDQ311" s="63"/>
      <c r="HDR311" s="63"/>
      <c r="HDS311" s="63"/>
      <c r="HDT311" s="63"/>
      <c r="HDU311" s="63"/>
      <c r="HDV311" s="63"/>
      <c r="HDW311" s="63"/>
      <c r="HDX311" s="63"/>
      <c r="HDY311" s="63"/>
      <c r="HDZ311" s="63"/>
      <c r="HEA311" s="63"/>
      <c r="HEB311" s="63"/>
      <c r="HEC311" s="63"/>
      <c r="HED311" s="63"/>
      <c r="HEE311" s="63"/>
      <c r="HEF311" s="63"/>
      <c r="HEG311" s="63"/>
      <c r="HEH311" s="63"/>
      <c r="HEI311" s="63"/>
      <c r="HEJ311" s="63"/>
      <c r="HEK311" s="63"/>
      <c r="HEL311" s="63"/>
      <c r="HEM311" s="63"/>
      <c r="HEN311" s="63"/>
      <c r="HEO311" s="63"/>
      <c r="HEP311" s="63"/>
      <c r="HEQ311" s="63"/>
      <c r="HER311" s="63"/>
      <c r="HES311" s="63"/>
      <c r="HET311" s="63"/>
      <c r="HEU311" s="63"/>
      <c r="HEV311" s="63"/>
      <c r="HEW311" s="63"/>
      <c r="HEX311" s="63"/>
      <c r="HEY311" s="63"/>
      <c r="HEZ311" s="63"/>
      <c r="HFA311" s="63"/>
      <c r="HFB311" s="63"/>
      <c r="HFC311" s="63"/>
      <c r="HFD311" s="63"/>
      <c r="HFE311" s="63"/>
      <c r="HFF311" s="63"/>
      <c r="HFG311" s="63"/>
      <c r="HFH311" s="63"/>
      <c r="HFI311" s="63"/>
      <c r="HFJ311" s="63"/>
      <c r="HFK311" s="63"/>
      <c r="HFL311" s="63"/>
      <c r="HFM311" s="63"/>
      <c r="HFN311" s="63"/>
      <c r="HFO311" s="63"/>
      <c r="HFP311" s="63"/>
      <c r="HFQ311" s="63"/>
      <c r="HFR311" s="63"/>
      <c r="HFS311" s="63"/>
      <c r="HFT311" s="63"/>
      <c r="HFU311" s="63"/>
      <c r="HFV311" s="63"/>
      <c r="HFW311" s="63"/>
      <c r="HFX311" s="63"/>
      <c r="HFY311" s="63"/>
      <c r="HFZ311" s="63"/>
      <c r="HGA311" s="63"/>
      <c r="HGB311" s="63"/>
      <c r="HGC311" s="63"/>
      <c r="HGD311" s="63"/>
      <c r="HGE311" s="63"/>
      <c r="HGF311" s="63"/>
      <c r="HGG311" s="63"/>
      <c r="HGH311" s="63"/>
      <c r="HGI311" s="63"/>
      <c r="HGJ311" s="63"/>
      <c r="HGK311" s="63"/>
      <c r="HGL311" s="63"/>
      <c r="HGM311" s="63"/>
      <c r="HGN311" s="63"/>
      <c r="HGO311" s="63"/>
      <c r="HGP311" s="63"/>
      <c r="HGQ311" s="63"/>
      <c r="HGR311" s="63"/>
      <c r="HGS311" s="63"/>
      <c r="HGT311" s="63"/>
      <c r="HGU311" s="63"/>
      <c r="HGV311" s="63"/>
      <c r="HGW311" s="63"/>
      <c r="HGX311" s="63"/>
      <c r="HGY311" s="63"/>
      <c r="HGZ311" s="63"/>
      <c r="HHA311" s="63"/>
      <c r="HHB311" s="63"/>
      <c r="HHC311" s="63"/>
      <c r="HHD311" s="63"/>
      <c r="HHE311" s="63"/>
      <c r="HHF311" s="63"/>
      <c r="HHG311" s="63"/>
      <c r="HHH311" s="63"/>
      <c r="HHI311" s="63"/>
      <c r="HHJ311" s="63"/>
      <c r="HHK311" s="63"/>
      <c r="HHL311" s="63"/>
      <c r="HHM311" s="63"/>
      <c r="HHN311" s="63"/>
      <c r="HHO311" s="63"/>
      <c r="HHP311" s="63"/>
      <c r="HHQ311" s="63"/>
      <c r="HHR311" s="63"/>
      <c r="HHS311" s="63"/>
      <c r="HHT311" s="63"/>
      <c r="HHU311" s="63"/>
      <c r="HHV311" s="63"/>
      <c r="HHW311" s="63"/>
      <c r="HHX311" s="63"/>
      <c r="HHY311" s="63"/>
      <c r="HHZ311" s="63"/>
      <c r="HIA311" s="63"/>
      <c r="HIB311" s="63"/>
      <c r="HIC311" s="63"/>
      <c r="HID311" s="63"/>
      <c r="HIE311" s="63"/>
      <c r="HIF311" s="63"/>
      <c r="HIG311" s="63"/>
      <c r="HIH311" s="63"/>
      <c r="HII311" s="63"/>
      <c r="HIJ311" s="63"/>
      <c r="HIK311" s="63"/>
      <c r="HIL311" s="63"/>
      <c r="HIM311" s="63"/>
      <c r="HIN311" s="63"/>
      <c r="HIO311" s="63"/>
      <c r="HIP311" s="63"/>
      <c r="HIQ311" s="63"/>
      <c r="HIR311" s="63"/>
      <c r="HIS311" s="63"/>
      <c r="HIT311" s="63"/>
      <c r="HIU311" s="63"/>
      <c r="HIV311" s="63"/>
      <c r="HIW311" s="63"/>
      <c r="HIX311" s="63"/>
      <c r="HIY311" s="63"/>
      <c r="HIZ311" s="63"/>
      <c r="HJA311" s="63"/>
      <c r="HJB311" s="63"/>
      <c r="HJC311" s="63"/>
      <c r="HJD311" s="63"/>
      <c r="HJE311" s="63"/>
      <c r="HJF311" s="63"/>
      <c r="HJG311" s="63"/>
      <c r="HJH311" s="63"/>
      <c r="HJI311" s="63"/>
      <c r="HJJ311" s="63"/>
      <c r="HJK311" s="63"/>
      <c r="HJL311" s="63"/>
      <c r="HJM311" s="63"/>
      <c r="HJN311" s="63"/>
      <c r="HJO311" s="63"/>
      <c r="HJP311" s="63"/>
      <c r="HJQ311" s="63"/>
      <c r="HJR311" s="63"/>
      <c r="HJS311" s="63"/>
      <c r="HJT311" s="63"/>
      <c r="HJU311" s="63"/>
      <c r="HJV311" s="63"/>
      <c r="HJW311" s="63"/>
      <c r="HJX311" s="63"/>
      <c r="HJY311" s="63"/>
      <c r="HJZ311" s="63"/>
      <c r="HKA311" s="63"/>
      <c r="HKB311" s="63"/>
      <c r="HKC311" s="63"/>
      <c r="HKD311" s="63"/>
      <c r="HKE311" s="63"/>
      <c r="HKF311" s="63"/>
      <c r="HKG311" s="63"/>
      <c r="HKH311" s="63"/>
      <c r="HKI311" s="63"/>
      <c r="HKJ311" s="63"/>
      <c r="HKK311" s="63"/>
      <c r="HKL311" s="63"/>
      <c r="HKM311" s="63"/>
      <c r="HKN311" s="63"/>
      <c r="HKO311" s="63"/>
      <c r="HKP311" s="63"/>
      <c r="HKQ311" s="63"/>
      <c r="HKR311" s="63"/>
      <c r="HKS311" s="63"/>
      <c r="HKT311" s="63"/>
      <c r="HKU311" s="63"/>
      <c r="HKV311" s="63"/>
      <c r="HKW311" s="63"/>
      <c r="HKX311" s="63"/>
      <c r="HKY311" s="63"/>
      <c r="HKZ311" s="63"/>
      <c r="HLA311" s="63"/>
      <c r="HLB311" s="63"/>
      <c r="HLC311" s="63"/>
      <c r="HLD311" s="63"/>
      <c r="HLE311" s="63"/>
      <c r="HLF311" s="63"/>
      <c r="HLG311" s="63"/>
      <c r="HLH311" s="63"/>
      <c r="HLI311" s="63"/>
      <c r="HLJ311" s="63"/>
      <c r="HLK311" s="63"/>
      <c r="HLL311" s="63"/>
      <c r="HLM311" s="63"/>
      <c r="HLN311" s="63"/>
      <c r="HLO311" s="63"/>
      <c r="HLP311" s="63"/>
      <c r="HLQ311" s="63"/>
      <c r="HLR311" s="63"/>
      <c r="HLS311" s="63"/>
      <c r="HLT311" s="63"/>
      <c r="HLU311" s="63"/>
      <c r="HLV311" s="63"/>
      <c r="HLW311" s="63"/>
      <c r="HLX311" s="63"/>
      <c r="HLY311" s="63"/>
      <c r="HLZ311" s="63"/>
      <c r="HMA311" s="63"/>
      <c r="HMB311" s="63"/>
      <c r="HMC311" s="63"/>
      <c r="HMD311" s="63"/>
      <c r="HME311" s="63"/>
      <c r="HMF311" s="63"/>
      <c r="HMG311" s="63"/>
      <c r="HMH311" s="63"/>
      <c r="HMI311" s="63"/>
      <c r="HMJ311" s="63"/>
      <c r="HMK311" s="63"/>
      <c r="HML311" s="63"/>
      <c r="HMM311" s="63"/>
      <c r="HMN311" s="63"/>
      <c r="HMO311" s="63"/>
      <c r="HMP311" s="63"/>
      <c r="HMQ311" s="63"/>
      <c r="HMR311" s="63"/>
      <c r="HMS311" s="63"/>
      <c r="HMT311" s="63"/>
      <c r="HMU311" s="63"/>
      <c r="HMV311" s="63"/>
      <c r="HMW311" s="63"/>
      <c r="HMX311" s="63"/>
      <c r="HMY311" s="63"/>
      <c r="HMZ311" s="63"/>
      <c r="HNA311" s="63"/>
      <c r="HNB311" s="63"/>
      <c r="HNC311" s="63"/>
      <c r="HND311" s="63"/>
      <c r="HNE311" s="63"/>
      <c r="HNF311" s="63"/>
      <c r="HNG311" s="63"/>
      <c r="HNH311" s="63"/>
      <c r="HNI311" s="63"/>
      <c r="HNJ311" s="63"/>
      <c r="HNK311" s="63"/>
      <c r="HNL311" s="63"/>
      <c r="HNM311" s="63"/>
      <c r="HNN311" s="63"/>
      <c r="HNO311" s="63"/>
      <c r="HNP311" s="63"/>
      <c r="HNQ311" s="63"/>
      <c r="HNR311" s="63"/>
      <c r="HNS311" s="63"/>
      <c r="HNT311" s="63"/>
      <c r="HNU311" s="63"/>
      <c r="HNV311" s="63"/>
      <c r="HNW311" s="63"/>
      <c r="HNX311" s="63"/>
      <c r="HNY311" s="63"/>
      <c r="HNZ311" s="63"/>
      <c r="HOA311" s="63"/>
      <c r="HOB311" s="63"/>
      <c r="HOC311" s="63"/>
      <c r="HOD311" s="63"/>
      <c r="HOE311" s="63"/>
      <c r="HOF311" s="63"/>
      <c r="HOG311" s="63"/>
      <c r="HOH311" s="63"/>
      <c r="HOI311" s="63"/>
      <c r="HOJ311" s="63"/>
      <c r="HOK311" s="63"/>
      <c r="HOL311" s="63"/>
      <c r="HOM311" s="63"/>
      <c r="HON311" s="63"/>
      <c r="HOO311" s="63"/>
      <c r="HOP311" s="63"/>
      <c r="HOQ311" s="63"/>
      <c r="HOR311" s="63"/>
      <c r="HOS311" s="63"/>
      <c r="HOT311" s="63"/>
      <c r="HOU311" s="63"/>
      <c r="HOV311" s="63"/>
      <c r="HOW311" s="63"/>
      <c r="HOX311" s="63"/>
      <c r="HOY311" s="63"/>
      <c r="HOZ311" s="63"/>
      <c r="HPA311" s="63"/>
      <c r="HPB311" s="63"/>
      <c r="HPC311" s="63"/>
      <c r="HPD311" s="63"/>
      <c r="HPE311" s="63"/>
      <c r="HPF311" s="63"/>
      <c r="HPG311" s="63"/>
      <c r="HPH311" s="63"/>
      <c r="HPI311" s="63"/>
      <c r="HPJ311" s="63"/>
      <c r="HPK311" s="63"/>
      <c r="HPL311" s="63"/>
      <c r="HPM311" s="63"/>
      <c r="HPN311" s="63"/>
      <c r="HPO311" s="63"/>
      <c r="HPP311" s="63"/>
      <c r="HPQ311" s="63"/>
      <c r="HPR311" s="63"/>
      <c r="HPS311" s="63"/>
      <c r="HPT311" s="63"/>
      <c r="HPU311" s="63"/>
      <c r="HPV311" s="63"/>
      <c r="HPW311" s="63"/>
      <c r="HPX311" s="63"/>
      <c r="HPY311" s="63"/>
      <c r="HPZ311" s="63"/>
      <c r="HQA311" s="63"/>
      <c r="HQB311" s="63"/>
      <c r="HQC311" s="63"/>
      <c r="HQD311" s="63"/>
      <c r="HQE311" s="63"/>
      <c r="HQF311" s="63"/>
      <c r="HQG311" s="63"/>
      <c r="HQH311" s="63"/>
      <c r="HQI311" s="63"/>
      <c r="HQJ311" s="63"/>
      <c r="HQK311" s="63"/>
      <c r="HQL311" s="63"/>
      <c r="HQM311" s="63"/>
      <c r="HQN311" s="63"/>
      <c r="HQO311" s="63"/>
      <c r="HQP311" s="63"/>
      <c r="HQQ311" s="63"/>
      <c r="HQR311" s="63"/>
      <c r="HQS311" s="63"/>
      <c r="HQT311" s="63"/>
      <c r="HQU311" s="63"/>
      <c r="HQV311" s="63"/>
      <c r="HQW311" s="63"/>
      <c r="HQX311" s="63"/>
      <c r="HQY311" s="63"/>
      <c r="HQZ311" s="63"/>
      <c r="HRA311" s="63"/>
      <c r="HRB311" s="63"/>
      <c r="HRC311" s="63"/>
      <c r="HRD311" s="63"/>
      <c r="HRE311" s="63"/>
      <c r="HRF311" s="63"/>
      <c r="HRG311" s="63"/>
      <c r="HRH311" s="63"/>
      <c r="HRI311" s="63"/>
      <c r="HRJ311" s="63"/>
      <c r="HRK311" s="63"/>
      <c r="HRL311" s="63"/>
      <c r="HRM311" s="63"/>
      <c r="HRN311" s="63"/>
      <c r="HRO311" s="63"/>
      <c r="HRP311" s="63"/>
      <c r="HRQ311" s="63"/>
      <c r="HRR311" s="63"/>
      <c r="HRS311" s="63"/>
      <c r="HRT311" s="63"/>
      <c r="HRU311" s="63"/>
      <c r="HRV311" s="63"/>
      <c r="HRW311" s="63"/>
      <c r="HRX311" s="63"/>
      <c r="HRY311" s="63"/>
      <c r="HRZ311" s="63"/>
      <c r="HSA311" s="63"/>
      <c r="HSB311" s="63"/>
      <c r="HSC311" s="63"/>
      <c r="HSD311" s="63"/>
      <c r="HSE311" s="63"/>
      <c r="HSF311" s="63"/>
      <c r="HSG311" s="63"/>
      <c r="HSH311" s="63"/>
      <c r="HSI311" s="63"/>
      <c r="HSJ311" s="63"/>
      <c r="HSK311" s="63"/>
      <c r="HSL311" s="63"/>
      <c r="HSM311" s="63"/>
      <c r="HSN311" s="63"/>
      <c r="HSO311" s="63"/>
      <c r="HSP311" s="63"/>
      <c r="HSQ311" s="63"/>
      <c r="HSR311" s="63"/>
      <c r="HSS311" s="63"/>
      <c r="HST311" s="63"/>
      <c r="HSU311" s="63"/>
      <c r="HSV311" s="63"/>
      <c r="HSW311" s="63"/>
      <c r="HSX311" s="63"/>
      <c r="HSY311" s="63"/>
      <c r="HSZ311" s="63"/>
      <c r="HTA311" s="63"/>
      <c r="HTB311" s="63"/>
      <c r="HTC311" s="63"/>
      <c r="HTD311" s="63"/>
      <c r="HTE311" s="63"/>
      <c r="HTF311" s="63"/>
      <c r="HTG311" s="63"/>
      <c r="HTH311" s="63"/>
      <c r="HTI311" s="63"/>
      <c r="HTJ311" s="63"/>
      <c r="HTK311" s="63"/>
      <c r="HTL311" s="63"/>
      <c r="HTM311" s="63"/>
      <c r="HTN311" s="63"/>
      <c r="HTO311" s="63"/>
      <c r="HTP311" s="63"/>
      <c r="HTQ311" s="63"/>
      <c r="HTR311" s="63"/>
      <c r="HTS311" s="63"/>
      <c r="HTT311" s="63"/>
      <c r="HTU311" s="63"/>
      <c r="HTV311" s="63"/>
      <c r="HTW311" s="63"/>
      <c r="HTX311" s="63"/>
      <c r="HTY311" s="63"/>
      <c r="HTZ311" s="63"/>
      <c r="HUA311" s="63"/>
      <c r="HUB311" s="63"/>
      <c r="HUC311" s="63"/>
      <c r="HUD311" s="63"/>
      <c r="HUE311" s="63"/>
      <c r="HUF311" s="63"/>
      <c r="HUG311" s="63"/>
      <c r="HUH311" s="63"/>
      <c r="HUI311" s="63"/>
      <c r="HUJ311" s="63"/>
      <c r="HUK311" s="63"/>
      <c r="HUL311" s="63"/>
      <c r="HUM311" s="63"/>
      <c r="HUN311" s="63"/>
      <c r="HUO311" s="63"/>
      <c r="HUP311" s="63"/>
      <c r="HUQ311" s="63"/>
      <c r="HUR311" s="63"/>
      <c r="HUS311" s="63"/>
      <c r="HUT311" s="63"/>
      <c r="HUU311" s="63"/>
      <c r="HUV311" s="63"/>
      <c r="HUW311" s="63"/>
      <c r="HUX311" s="63"/>
      <c r="HUY311" s="63"/>
      <c r="HUZ311" s="63"/>
      <c r="HVA311" s="63"/>
      <c r="HVB311" s="63"/>
      <c r="HVC311" s="63"/>
      <c r="HVD311" s="63"/>
      <c r="HVE311" s="63"/>
      <c r="HVF311" s="63"/>
      <c r="HVG311" s="63"/>
      <c r="HVH311" s="63"/>
      <c r="HVI311" s="63"/>
      <c r="HVJ311" s="63"/>
      <c r="HVK311" s="63"/>
      <c r="HVL311" s="63"/>
      <c r="HVM311" s="63"/>
      <c r="HVN311" s="63"/>
      <c r="HVO311" s="63"/>
      <c r="HVP311" s="63"/>
      <c r="HVQ311" s="63"/>
      <c r="HVR311" s="63"/>
      <c r="HVS311" s="63"/>
      <c r="HVT311" s="63"/>
      <c r="HVU311" s="63"/>
      <c r="HVV311" s="63"/>
      <c r="HVW311" s="63"/>
      <c r="HVX311" s="63"/>
      <c r="HVY311" s="63"/>
      <c r="HVZ311" s="63"/>
      <c r="HWA311" s="63"/>
      <c r="HWB311" s="63"/>
      <c r="HWC311" s="63"/>
      <c r="HWD311" s="63"/>
      <c r="HWE311" s="63"/>
      <c r="HWF311" s="63"/>
      <c r="HWG311" s="63"/>
      <c r="HWH311" s="63"/>
      <c r="HWI311" s="63"/>
      <c r="HWJ311" s="63"/>
      <c r="HWK311" s="63"/>
      <c r="HWL311" s="63"/>
      <c r="HWM311" s="63"/>
      <c r="HWN311" s="63"/>
      <c r="HWO311" s="63"/>
      <c r="HWP311" s="63"/>
      <c r="HWQ311" s="63"/>
      <c r="HWR311" s="63"/>
      <c r="HWS311" s="63"/>
      <c r="HWT311" s="63"/>
      <c r="HWU311" s="63"/>
      <c r="HWV311" s="63"/>
      <c r="HWW311" s="63"/>
      <c r="HWX311" s="63"/>
      <c r="HWY311" s="63"/>
      <c r="HWZ311" s="63"/>
      <c r="HXA311" s="63"/>
      <c r="HXB311" s="63"/>
      <c r="HXC311" s="63"/>
      <c r="HXD311" s="63"/>
      <c r="HXE311" s="63"/>
      <c r="HXF311" s="63"/>
      <c r="HXG311" s="63"/>
      <c r="HXH311" s="63"/>
      <c r="HXI311" s="63"/>
      <c r="HXJ311" s="63"/>
      <c r="HXK311" s="63"/>
      <c r="HXL311" s="63"/>
      <c r="HXM311" s="63"/>
      <c r="HXN311" s="63"/>
      <c r="HXO311" s="63"/>
      <c r="HXP311" s="63"/>
      <c r="HXQ311" s="63"/>
      <c r="HXR311" s="63"/>
      <c r="HXS311" s="63"/>
      <c r="HXT311" s="63"/>
      <c r="HXU311" s="63"/>
      <c r="HXV311" s="63"/>
      <c r="HXW311" s="63"/>
      <c r="HXX311" s="63"/>
      <c r="HXY311" s="63"/>
      <c r="HXZ311" s="63"/>
      <c r="HYA311" s="63"/>
      <c r="HYB311" s="63"/>
      <c r="HYC311" s="63"/>
      <c r="HYD311" s="63"/>
      <c r="HYE311" s="63"/>
      <c r="HYF311" s="63"/>
      <c r="HYG311" s="63"/>
      <c r="HYH311" s="63"/>
      <c r="HYI311" s="63"/>
      <c r="HYJ311" s="63"/>
      <c r="HYK311" s="63"/>
      <c r="HYL311" s="63"/>
      <c r="HYM311" s="63"/>
      <c r="HYN311" s="63"/>
      <c r="HYO311" s="63"/>
      <c r="HYP311" s="63"/>
      <c r="HYQ311" s="63"/>
      <c r="HYR311" s="63"/>
      <c r="HYS311" s="63"/>
      <c r="HYT311" s="63"/>
      <c r="HYU311" s="63"/>
      <c r="HYV311" s="63"/>
      <c r="HYW311" s="63"/>
      <c r="HYX311" s="63"/>
      <c r="HYY311" s="63"/>
      <c r="HYZ311" s="63"/>
      <c r="HZA311" s="63"/>
      <c r="HZB311" s="63"/>
      <c r="HZC311" s="63"/>
      <c r="HZD311" s="63"/>
      <c r="HZE311" s="63"/>
      <c r="HZF311" s="63"/>
      <c r="HZG311" s="63"/>
      <c r="HZH311" s="63"/>
      <c r="HZI311" s="63"/>
      <c r="HZJ311" s="63"/>
      <c r="HZK311" s="63"/>
      <c r="HZL311" s="63"/>
      <c r="HZM311" s="63"/>
      <c r="HZN311" s="63"/>
      <c r="HZO311" s="63"/>
      <c r="HZP311" s="63"/>
      <c r="HZQ311" s="63"/>
      <c r="HZR311" s="63"/>
      <c r="HZS311" s="63"/>
      <c r="HZT311" s="63"/>
      <c r="HZU311" s="63"/>
      <c r="HZV311" s="63"/>
      <c r="HZW311" s="63"/>
      <c r="HZX311" s="63"/>
      <c r="HZY311" s="63"/>
      <c r="HZZ311" s="63"/>
      <c r="IAA311" s="63"/>
      <c r="IAB311" s="63"/>
      <c r="IAC311" s="63"/>
      <c r="IAD311" s="63"/>
      <c r="IAE311" s="63"/>
      <c r="IAF311" s="63"/>
      <c r="IAG311" s="63"/>
      <c r="IAH311" s="63"/>
      <c r="IAI311" s="63"/>
      <c r="IAJ311" s="63"/>
      <c r="IAK311" s="63"/>
      <c r="IAL311" s="63"/>
      <c r="IAM311" s="63"/>
      <c r="IAN311" s="63"/>
      <c r="IAO311" s="63"/>
      <c r="IAP311" s="63"/>
      <c r="IAQ311" s="63"/>
      <c r="IAR311" s="63"/>
      <c r="IAS311" s="63"/>
      <c r="IAT311" s="63"/>
      <c r="IAU311" s="63"/>
      <c r="IAV311" s="63"/>
      <c r="IAW311" s="63"/>
      <c r="IAX311" s="63"/>
      <c r="IAY311" s="63"/>
      <c r="IAZ311" s="63"/>
      <c r="IBA311" s="63"/>
      <c r="IBB311" s="63"/>
      <c r="IBC311" s="63"/>
      <c r="IBD311" s="63"/>
      <c r="IBE311" s="63"/>
      <c r="IBF311" s="63"/>
      <c r="IBG311" s="63"/>
      <c r="IBH311" s="63"/>
      <c r="IBI311" s="63"/>
      <c r="IBJ311" s="63"/>
      <c r="IBK311" s="63"/>
      <c r="IBL311" s="63"/>
      <c r="IBM311" s="63"/>
      <c r="IBN311" s="63"/>
      <c r="IBO311" s="63"/>
      <c r="IBP311" s="63"/>
      <c r="IBQ311" s="63"/>
      <c r="IBR311" s="63"/>
      <c r="IBS311" s="63"/>
      <c r="IBT311" s="63"/>
      <c r="IBU311" s="63"/>
      <c r="IBV311" s="63"/>
      <c r="IBW311" s="63"/>
      <c r="IBX311" s="63"/>
      <c r="IBY311" s="63"/>
      <c r="IBZ311" s="63"/>
      <c r="ICA311" s="63"/>
      <c r="ICB311" s="63"/>
      <c r="ICC311" s="63"/>
      <c r="ICD311" s="63"/>
      <c r="ICE311" s="63"/>
      <c r="ICF311" s="63"/>
      <c r="ICG311" s="63"/>
      <c r="ICH311" s="63"/>
      <c r="ICI311" s="63"/>
      <c r="ICJ311" s="63"/>
      <c r="ICK311" s="63"/>
      <c r="ICL311" s="63"/>
      <c r="ICM311" s="63"/>
      <c r="ICN311" s="63"/>
      <c r="ICO311" s="63"/>
      <c r="ICP311" s="63"/>
      <c r="ICQ311" s="63"/>
      <c r="ICR311" s="63"/>
      <c r="ICS311" s="63"/>
      <c r="ICT311" s="63"/>
      <c r="ICU311" s="63"/>
      <c r="ICV311" s="63"/>
      <c r="ICW311" s="63"/>
      <c r="ICX311" s="63"/>
      <c r="ICY311" s="63"/>
      <c r="ICZ311" s="63"/>
      <c r="IDA311" s="63"/>
      <c r="IDB311" s="63"/>
      <c r="IDC311" s="63"/>
      <c r="IDD311" s="63"/>
      <c r="IDE311" s="63"/>
      <c r="IDF311" s="63"/>
      <c r="IDG311" s="63"/>
      <c r="IDH311" s="63"/>
      <c r="IDI311" s="63"/>
      <c r="IDJ311" s="63"/>
      <c r="IDK311" s="63"/>
      <c r="IDL311" s="63"/>
      <c r="IDM311" s="63"/>
      <c r="IDN311" s="63"/>
      <c r="IDO311" s="63"/>
      <c r="IDP311" s="63"/>
      <c r="IDQ311" s="63"/>
      <c r="IDR311" s="63"/>
      <c r="IDS311" s="63"/>
      <c r="IDT311" s="63"/>
      <c r="IDU311" s="63"/>
      <c r="IDV311" s="63"/>
      <c r="IDW311" s="63"/>
      <c r="IDX311" s="63"/>
      <c r="IDY311" s="63"/>
      <c r="IDZ311" s="63"/>
      <c r="IEA311" s="63"/>
      <c r="IEB311" s="63"/>
      <c r="IEC311" s="63"/>
      <c r="IED311" s="63"/>
      <c r="IEE311" s="63"/>
      <c r="IEF311" s="63"/>
      <c r="IEG311" s="63"/>
      <c r="IEH311" s="63"/>
      <c r="IEI311" s="63"/>
      <c r="IEJ311" s="63"/>
      <c r="IEK311" s="63"/>
      <c r="IEL311" s="63"/>
      <c r="IEM311" s="63"/>
      <c r="IEN311" s="63"/>
      <c r="IEO311" s="63"/>
      <c r="IEP311" s="63"/>
      <c r="IEQ311" s="63"/>
      <c r="IER311" s="63"/>
      <c r="IES311" s="63"/>
      <c r="IET311" s="63"/>
      <c r="IEU311" s="63"/>
      <c r="IEV311" s="63"/>
      <c r="IEW311" s="63"/>
      <c r="IEX311" s="63"/>
      <c r="IEY311" s="63"/>
      <c r="IEZ311" s="63"/>
      <c r="IFA311" s="63"/>
      <c r="IFB311" s="63"/>
      <c r="IFC311" s="63"/>
      <c r="IFD311" s="63"/>
      <c r="IFE311" s="63"/>
      <c r="IFF311" s="63"/>
      <c r="IFG311" s="63"/>
      <c r="IFH311" s="63"/>
      <c r="IFI311" s="63"/>
      <c r="IFJ311" s="63"/>
      <c r="IFK311" s="63"/>
      <c r="IFL311" s="63"/>
      <c r="IFM311" s="63"/>
      <c r="IFN311" s="63"/>
      <c r="IFO311" s="63"/>
      <c r="IFP311" s="63"/>
      <c r="IFQ311" s="63"/>
      <c r="IFR311" s="63"/>
      <c r="IFS311" s="63"/>
      <c r="IFT311" s="63"/>
      <c r="IFU311" s="63"/>
      <c r="IFV311" s="63"/>
      <c r="IFW311" s="63"/>
      <c r="IFX311" s="63"/>
      <c r="IFY311" s="63"/>
      <c r="IFZ311" s="63"/>
      <c r="IGA311" s="63"/>
      <c r="IGB311" s="63"/>
      <c r="IGC311" s="63"/>
      <c r="IGD311" s="63"/>
      <c r="IGE311" s="63"/>
      <c r="IGF311" s="63"/>
      <c r="IGG311" s="63"/>
      <c r="IGH311" s="63"/>
      <c r="IGI311" s="63"/>
      <c r="IGJ311" s="63"/>
      <c r="IGK311" s="63"/>
      <c r="IGL311" s="63"/>
      <c r="IGM311" s="63"/>
      <c r="IGN311" s="63"/>
      <c r="IGO311" s="63"/>
      <c r="IGP311" s="63"/>
      <c r="IGQ311" s="63"/>
      <c r="IGR311" s="63"/>
      <c r="IGS311" s="63"/>
      <c r="IGT311" s="63"/>
      <c r="IGU311" s="63"/>
      <c r="IGV311" s="63"/>
      <c r="IGW311" s="63"/>
      <c r="IGX311" s="63"/>
      <c r="IGY311" s="63"/>
      <c r="IGZ311" s="63"/>
      <c r="IHA311" s="63"/>
      <c r="IHB311" s="63"/>
      <c r="IHC311" s="63"/>
      <c r="IHD311" s="63"/>
      <c r="IHE311" s="63"/>
      <c r="IHF311" s="63"/>
      <c r="IHG311" s="63"/>
      <c r="IHH311" s="63"/>
      <c r="IHI311" s="63"/>
      <c r="IHJ311" s="63"/>
      <c r="IHK311" s="63"/>
      <c r="IHL311" s="63"/>
      <c r="IHM311" s="63"/>
      <c r="IHN311" s="63"/>
      <c r="IHO311" s="63"/>
      <c r="IHP311" s="63"/>
      <c r="IHQ311" s="63"/>
      <c r="IHR311" s="63"/>
      <c r="IHS311" s="63"/>
      <c r="IHT311" s="63"/>
      <c r="IHU311" s="63"/>
      <c r="IHV311" s="63"/>
      <c r="IHW311" s="63"/>
      <c r="IHX311" s="63"/>
      <c r="IHY311" s="63"/>
      <c r="IHZ311" s="63"/>
      <c r="IIA311" s="63"/>
      <c r="IIB311" s="63"/>
      <c r="IIC311" s="63"/>
      <c r="IID311" s="63"/>
      <c r="IIE311" s="63"/>
      <c r="IIF311" s="63"/>
      <c r="IIG311" s="63"/>
      <c r="IIH311" s="63"/>
      <c r="III311" s="63"/>
      <c r="IIJ311" s="63"/>
      <c r="IIK311" s="63"/>
      <c r="IIL311" s="63"/>
      <c r="IIM311" s="63"/>
      <c r="IIN311" s="63"/>
      <c r="IIO311" s="63"/>
      <c r="IIP311" s="63"/>
      <c r="IIQ311" s="63"/>
      <c r="IIR311" s="63"/>
      <c r="IIS311" s="63"/>
      <c r="IIT311" s="63"/>
      <c r="IIU311" s="63"/>
      <c r="IIV311" s="63"/>
      <c r="IIW311" s="63"/>
      <c r="IIX311" s="63"/>
      <c r="IIY311" s="63"/>
      <c r="IIZ311" s="63"/>
      <c r="IJA311" s="63"/>
      <c r="IJB311" s="63"/>
      <c r="IJC311" s="63"/>
      <c r="IJD311" s="63"/>
      <c r="IJE311" s="63"/>
      <c r="IJF311" s="63"/>
      <c r="IJG311" s="63"/>
      <c r="IJH311" s="63"/>
      <c r="IJI311" s="63"/>
      <c r="IJJ311" s="63"/>
      <c r="IJK311" s="63"/>
      <c r="IJL311" s="63"/>
      <c r="IJM311" s="63"/>
      <c r="IJN311" s="63"/>
      <c r="IJO311" s="63"/>
      <c r="IJP311" s="63"/>
      <c r="IJQ311" s="63"/>
      <c r="IJR311" s="63"/>
      <c r="IJS311" s="63"/>
      <c r="IJT311" s="63"/>
      <c r="IJU311" s="63"/>
      <c r="IJV311" s="63"/>
      <c r="IJW311" s="63"/>
      <c r="IJX311" s="63"/>
      <c r="IJY311" s="63"/>
      <c r="IJZ311" s="63"/>
      <c r="IKA311" s="63"/>
      <c r="IKB311" s="63"/>
      <c r="IKC311" s="63"/>
      <c r="IKD311" s="63"/>
      <c r="IKE311" s="63"/>
      <c r="IKF311" s="63"/>
      <c r="IKG311" s="63"/>
      <c r="IKH311" s="63"/>
      <c r="IKI311" s="63"/>
      <c r="IKJ311" s="63"/>
      <c r="IKK311" s="63"/>
      <c r="IKL311" s="63"/>
      <c r="IKM311" s="63"/>
      <c r="IKN311" s="63"/>
      <c r="IKO311" s="63"/>
      <c r="IKP311" s="63"/>
      <c r="IKQ311" s="63"/>
      <c r="IKR311" s="63"/>
      <c r="IKS311" s="63"/>
      <c r="IKT311" s="63"/>
      <c r="IKU311" s="63"/>
      <c r="IKV311" s="63"/>
      <c r="IKW311" s="63"/>
      <c r="IKX311" s="63"/>
      <c r="IKY311" s="63"/>
      <c r="IKZ311" s="63"/>
      <c r="ILA311" s="63"/>
      <c r="ILB311" s="63"/>
      <c r="ILC311" s="63"/>
      <c r="ILD311" s="63"/>
      <c r="ILE311" s="63"/>
      <c r="ILF311" s="63"/>
      <c r="ILG311" s="63"/>
      <c r="ILH311" s="63"/>
      <c r="ILI311" s="63"/>
      <c r="ILJ311" s="63"/>
      <c r="ILK311" s="63"/>
      <c r="ILL311" s="63"/>
      <c r="ILM311" s="63"/>
      <c r="ILN311" s="63"/>
      <c r="ILO311" s="63"/>
      <c r="ILP311" s="63"/>
      <c r="ILQ311" s="63"/>
      <c r="ILR311" s="63"/>
      <c r="ILS311" s="63"/>
      <c r="ILT311" s="63"/>
      <c r="ILU311" s="63"/>
      <c r="ILV311" s="63"/>
      <c r="ILW311" s="63"/>
      <c r="ILX311" s="63"/>
      <c r="ILY311" s="63"/>
      <c r="ILZ311" s="63"/>
      <c r="IMA311" s="63"/>
      <c r="IMB311" s="63"/>
      <c r="IMC311" s="63"/>
      <c r="IMD311" s="63"/>
      <c r="IME311" s="63"/>
      <c r="IMF311" s="63"/>
      <c r="IMG311" s="63"/>
      <c r="IMH311" s="63"/>
      <c r="IMI311" s="63"/>
      <c r="IMJ311" s="63"/>
      <c r="IMK311" s="63"/>
      <c r="IML311" s="63"/>
      <c r="IMM311" s="63"/>
      <c r="IMN311" s="63"/>
      <c r="IMO311" s="63"/>
      <c r="IMP311" s="63"/>
      <c r="IMQ311" s="63"/>
      <c r="IMR311" s="63"/>
      <c r="IMS311" s="63"/>
      <c r="IMT311" s="63"/>
      <c r="IMU311" s="63"/>
      <c r="IMV311" s="63"/>
      <c r="IMW311" s="63"/>
      <c r="IMX311" s="63"/>
      <c r="IMY311" s="63"/>
      <c r="IMZ311" s="63"/>
      <c r="INA311" s="63"/>
      <c r="INB311" s="63"/>
      <c r="INC311" s="63"/>
      <c r="IND311" s="63"/>
      <c r="INE311" s="63"/>
      <c r="INF311" s="63"/>
      <c r="ING311" s="63"/>
      <c r="INH311" s="63"/>
      <c r="INI311" s="63"/>
      <c r="INJ311" s="63"/>
      <c r="INK311" s="63"/>
      <c r="INL311" s="63"/>
      <c r="INM311" s="63"/>
      <c r="INN311" s="63"/>
      <c r="INO311" s="63"/>
      <c r="INP311" s="63"/>
      <c r="INQ311" s="63"/>
      <c r="INR311" s="63"/>
      <c r="INS311" s="63"/>
      <c r="INT311" s="63"/>
      <c r="INU311" s="63"/>
      <c r="INV311" s="63"/>
      <c r="INW311" s="63"/>
      <c r="INX311" s="63"/>
      <c r="INY311" s="63"/>
      <c r="INZ311" s="63"/>
      <c r="IOA311" s="63"/>
      <c r="IOB311" s="63"/>
      <c r="IOC311" s="63"/>
      <c r="IOD311" s="63"/>
      <c r="IOE311" s="63"/>
      <c r="IOF311" s="63"/>
      <c r="IOG311" s="63"/>
      <c r="IOH311" s="63"/>
      <c r="IOI311" s="63"/>
      <c r="IOJ311" s="63"/>
      <c r="IOK311" s="63"/>
      <c r="IOL311" s="63"/>
      <c r="IOM311" s="63"/>
      <c r="ION311" s="63"/>
      <c r="IOO311" s="63"/>
      <c r="IOP311" s="63"/>
      <c r="IOQ311" s="63"/>
      <c r="IOR311" s="63"/>
      <c r="IOS311" s="63"/>
      <c r="IOT311" s="63"/>
      <c r="IOU311" s="63"/>
      <c r="IOV311" s="63"/>
      <c r="IOW311" s="63"/>
      <c r="IOX311" s="63"/>
      <c r="IOY311" s="63"/>
      <c r="IOZ311" s="63"/>
      <c r="IPA311" s="63"/>
      <c r="IPB311" s="63"/>
      <c r="IPC311" s="63"/>
      <c r="IPD311" s="63"/>
      <c r="IPE311" s="63"/>
      <c r="IPF311" s="63"/>
      <c r="IPG311" s="63"/>
      <c r="IPH311" s="63"/>
      <c r="IPI311" s="63"/>
      <c r="IPJ311" s="63"/>
      <c r="IPK311" s="63"/>
      <c r="IPL311" s="63"/>
      <c r="IPM311" s="63"/>
      <c r="IPN311" s="63"/>
      <c r="IPO311" s="63"/>
      <c r="IPP311" s="63"/>
      <c r="IPQ311" s="63"/>
      <c r="IPR311" s="63"/>
      <c r="IPS311" s="63"/>
      <c r="IPT311" s="63"/>
      <c r="IPU311" s="63"/>
      <c r="IPV311" s="63"/>
      <c r="IPW311" s="63"/>
      <c r="IPX311" s="63"/>
      <c r="IPY311" s="63"/>
      <c r="IPZ311" s="63"/>
      <c r="IQA311" s="63"/>
      <c r="IQB311" s="63"/>
      <c r="IQC311" s="63"/>
      <c r="IQD311" s="63"/>
      <c r="IQE311" s="63"/>
      <c r="IQF311" s="63"/>
      <c r="IQG311" s="63"/>
      <c r="IQH311" s="63"/>
      <c r="IQI311" s="63"/>
      <c r="IQJ311" s="63"/>
      <c r="IQK311" s="63"/>
      <c r="IQL311" s="63"/>
      <c r="IQM311" s="63"/>
      <c r="IQN311" s="63"/>
      <c r="IQO311" s="63"/>
      <c r="IQP311" s="63"/>
      <c r="IQQ311" s="63"/>
      <c r="IQR311" s="63"/>
      <c r="IQS311" s="63"/>
      <c r="IQT311" s="63"/>
      <c r="IQU311" s="63"/>
      <c r="IQV311" s="63"/>
      <c r="IQW311" s="63"/>
      <c r="IQX311" s="63"/>
      <c r="IQY311" s="63"/>
      <c r="IQZ311" s="63"/>
      <c r="IRA311" s="63"/>
      <c r="IRB311" s="63"/>
      <c r="IRC311" s="63"/>
      <c r="IRD311" s="63"/>
      <c r="IRE311" s="63"/>
      <c r="IRF311" s="63"/>
      <c r="IRG311" s="63"/>
      <c r="IRH311" s="63"/>
      <c r="IRI311" s="63"/>
      <c r="IRJ311" s="63"/>
      <c r="IRK311" s="63"/>
      <c r="IRL311" s="63"/>
      <c r="IRM311" s="63"/>
      <c r="IRN311" s="63"/>
      <c r="IRO311" s="63"/>
      <c r="IRP311" s="63"/>
      <c r="IRQ311" s="63"/>
      <c r="IRR311" s="63"/>
      <c r="IRS311" s="63"/>
      <c r="IRT311" s="63"/>
      <c r="IRU311" s="63"/>
      <c r="IRV311" s="63"/>
      <c r="IRW311" s="63"/>
      <c r="IRX311" s="63"/>
      <c r="IRY311" s="63"/>
      <c r="IRZ311" s="63"/>
      <c r="ISA311" s="63"/>
      <c r="ISB311" s="63"/>
      <c r="ISC311" s="63"/>
      <c r="ISD311" s="63"/>
      <c r="ISE311" s="63"/>
      <c r="ISF311" s="63"/>
      <c r="ISG311" s="63"/>
      <c r="ISH311" s="63"/>
      <c r="ISI311" s="63"/>
      <c r="ISJ311" s="63"/>
      <c r="ISK311" s="63"/>
      <c r="ISL311" s="63"/>
      <c r="ISM311" s="63"/>
      <c r="ISN311" s="63"/>
      <c r="ISO311" s="63"/>
      <c r="ISP311" s="63"/>
      <c r="ISQ311" s="63"/>
      <c r="ISR311" s="63"/>
      <c r="ISS311" s="63"/>
      <c r="IST311" s="63"/>
      <c r="ISU311" s="63"/>
      <c r="ISV311" s="63"/>
      <c r="ISW311" s="63"/>
      <c r="ISX311" s="63"/>
      <c r="ISY311" s="63"/>
      <c r="ISZ311" s="63"/>
      <c r="ITA311" s="63"/>
      <c r="ITB311" s="63"/>
      <c r="ITC311" s="63"/>
      <c r="ITD311" s="63"/>
      <c r="ITE311" s="63"/>
      <c r="ITF311" s="63"/>
      <c r="ITG311" s="63"/>
      <c r="ITH311" s="63"/>
      <c r="ITI311" s="63"/>
      <c r="ITJ311" s="63"/>
      <c r="ITK311" s="63"/>
      <c r="ITL311" s="63"/>
      <c r="ITM311" s="63"/>
      <c r="ITN311" s="63"/>
      <c r="ITO311" s="63"/>
      <c r="ITP311" s="63"/>
      <c r="ITQ311" s="63"/>
      <c r="ITR311" s="63"/>
      <c r="ITS311" s="63"/>
      <c r="ITT311" s="63"/>
      <c r="ITU311" s="63"/>
      <c r="ITV311" s="63"/>
      <c r="ITW311" s="63"/>
      <c r="ITX311" s="63"/>
      <c r="ITY311" s="63"/>
      <c r="ITZ311" s="63"/>
      <c r="IUA311" s="63"/>
      <c r="IUB311" s="63"/>
      <c r="IUC311" s="63"/>
      <c r="IUD311" s="63"/>
      <c r="IUE311" s="63"/>
      <c r="IUF311" s="63"/>
      <c r="IUG311" s="63"/>
      <c r="IUH311" s="63"/>
      <c r="IUI311" s="63"/>
      <c r="IUJ311" s="63"/>
      <c r="IUK311" s="63"/>
      <c r="IUL311" s="63"/>
      <c r="IUM311" s="63"/>
      <c r="IUN311" s="63"/>
      <c r="IUO311" s="63"/>
      <c r="IUP311" s="63"/>
      <c r="IUQ311" s="63"/>
      <c r="IUR311" s="63"/>
      <c r="IUS311" s="63"/>
      <c r="IUT311" s="63"/>
      <c r="IUU311" s="63"/>
      <c r="IUV311" s="63"/>
      <c r="IUW311" s="63"/>
      <c r="IUX311" s="63"/>
      <c r="IUY311" s="63"/>
      <c r="IUZ311" s="63"/>
      <c r="IVA311" s="63"/>
      <c r="IVB311" s="63"/>
      <c r="IVC311" s="63"/>
      <c r="IVD311" s="63"/>
      <c r="IVE311" s="63"/>
      <c r="IVF311" s="63"/>
      <c r="IVG311" s="63"/>
      <c r="IVH311" s="63"/>
      <c r="IVI311" s="63"/>
      <c r="IVJ311" s="63"/>
      <c r="IVK311" s="63"/>
      <c r="IVL311" s="63"/>
      <c r="IVM311" s="63"/>
      <c r="IVN311" s="63"/>
      <c r="IVO311" s="63"/>
      <c r="IVP311" s="63"/>
      <c r="IVQ311" s="63"/>
      <c r="IVR311" s="63"/>
      <c r="IVS311" s="63"/>
      <c r="IVT311" s="63"/>
      <c r="IVU311" s="63"/>
      <c r="IVV311" s="63"/>
      <c r="IVW311" s="63"/>
      <c r="IVX311" s="63"/>
      <c r="IVY311" s="63"/>
      <c r="IVZ311" s="63"/>
      <c r="IWA311" s="63"/>
      <c r="IWB311" s="63"/>
      <c r="IWC311" s="63"/>
      <c r="IWD311" s="63"/>
      <c r="IWE311" s="63"/>
      <c r="IWF311" s="63"/>
      <c r="IWG311" s="63"/>
      <c r="IWH311" s="63"/>
      <c r="IWI311" s="63"/>
      <c r="IWJ311" s="63"/>
      <c r="IWK311" s="63"/>
      <c r="IWL311" s="63"/>
      <c r="IWM311" s="63"/>
      <c r="IWN311" s="63"/>
      <c r="IWO311" s="63"/>
      <c r="IWP311" s="63"/>
      <c r="IWQ311" s="63"/>
      <c r="IWR311" s="63"/>
      <c r="IWS311" s="63"/>
      <c r="IWT311" s="63"/>
      <c r="IWU311" s="63"/>
      <c r="IWV311" s="63"/>
      <c r="IWW311" s="63"/>
      <c r="IWX311" s="63"/>
      <c r="IWY311" s="63"/>
      <c r="IWZ311" s="63"/>
      <c r="IXA311" s="63"/>
      <c r="IXB311" s="63"/>
      <c r="IXC311" s="63"/>
      <c r="IXD311" s="63"/>
      <c r="IXE311" s="63"/>
      <c r="IXF311" s="63"/>
      <c r="IXG311" s="63"/>
      <c r="IXH311" s="63"/>
      <c r="IXI311" s="63"/>
      <c r="IXJ311" s="63"/>
      <c r="IXK311" s="63"/>
      <c r="IXL311" s="63"/>
      <c r="IXM311" s="63"/>
      <c r="IXN311" s="63"/>
      <c r="IXO311" s="63"/>
      <c r="IXP311" s="63"/>
      <c r="IXQ311" s="63"/>
      <c r="IXR311" s="63"/>
      <c r="IXS311" s="63"/>
      <c r="IXT311" s="63"/>
      <c r="IXU311" s="63"/>
      <c r="IXV311" s="63"/>
      <c r="IXW311" s="63"/>
      <c r="IXX311" s="63"/>
      <c r="IXY311" s="63"/>
      <c r="IXZ311" s="63"/>
      <c r="IYA311" s="63"/>
      <c r="IYB311" s="63"/>
      <c r="IYC311" s="63"/>
      <c r="IYD311" s="63"/>
      <c r="IYE311" s="63"/>
      <c r="IYF311" s="63"/>
      <c r="IYG311" s="63"/>
      <c r="IYH311" s="63"/>
      <c r="IYI311" s="63"/>
      <c r="IYJ311" s="63"/>
      <c r="IYK311" s="63"/>
      <c r="IYL311" s="63"/>
      <c r="IYM311" s="63"/>
      <c r="IYN311" s="63"/>
      <c r="IYO311" s="63"/>
      <c r="IYP311" s="63"/>
      <c r="IYQ311" s="63"/>
      <c r="IYR311" s="63"/>
      <c r="IYS311" s="63"/>
      <c r="IYT311" s="63"/>
      <c r="IYU311" s="63"/>
      <c r="IYV311" s="63"/>
      <c r="IYW311" s="63"/>
      <c r="IYX311" s="63"/>
      <c r="IYY311" s="63"/>
      <c r="IYZ311" s="63"/>
      <c r="IZA311" s="63"/>
      <c r="IZB311" s="63"/>
      <c r="IZC311" s="63"/>
      <c r="IZD311" s="63"/>
      <c r="IZE311" s="63"/>
      <c r="IZF311" s="63"/>
      <c r="IZG311" s="63"/>
      <c r="IZH311" s="63"/>
      <c r="IZI311" s="63"/>
      <c r="IZJ311" s="63"/>
      <c r="IZK311" s="63"/>
      <c r="IZL311" s="63"/>
      <c r="IZM311" s="63"/>
      <c r="IZN311" s="63"/>
      <c r="IZO311" s="63"/>
      <c r="IZP311" s="63"/>
      <c r="IZQ311" s="63"/>
      <c r="IZR311" s="63"/>
      <c r="IZS311" s="63"/>
      <c r="IZT311" s="63"/>
      <c r="IZU311" s="63"/>
      <c r="IZV311" s="63"/>
      <c r="IZW311" s="63"/>
      <c r="IZX311" s="63"/>
      <c r="IZY311" s="63"/>
      <c r="IZZ311" s="63"/>
      <c r="JAA311" s="63"/>
      <c r="JAB311" s="63"/>
      <c r="JAC311" s="63"/>
      <c r="JAD311" s="63"/>
      <c r="JAE311" s="63"/>
      <c r="JAF311" s="63"/>
      <c r="JAG311" s="63"/>
      <c r="JAH311" s="63"/>
      <c r="JAI311" s="63"/>
      <c r="JAJ311" s="63"/>
      <c r="JAK311" s="63"/>
      <c r="JAL311" s="63"/>
      <c r="JAM311" s="63"/>
      <c r="JAN311" s="63"/>
      <c r="JAO311" s="63"/>
      <c r="JAP311" s="63"/>
      <c r="JAQ311" s="63"/>
      <c r="JAR311" s="63"/>
      <c r="JAS311" s="63"/>
      <c r="JAT311" s="63"/>
      <c r="JAU311" s="63"/>
      <c r="JAV311" s="63"/>
      <c r="JAW311" s="63"/>
      <c r="JAX311" s="63"/>
      <c r="JAY311" s="63"/>
      <c r="JAZ311" s="63"/>
      <c r="JBA311" s="63"/>
      <c r="JBB311" s="63"/>
      <c r="JBC311" s="63"/>
      <c r="JBD311" s="63"/>
      <c r="JBE311" s="63"/>
      <c r="JBF311" s="63"/>
      <c r="JBG311" s="63"/>
      <c r="JBH311" s="63"/>
      <c r="JBI311" s="63"/>
      <c r="JBJ311" s="63"/>
      <c r="JBK311" s="63"/>
      <c r="JBL311" s="63"/>
      <c r="JBM311" s="63"/>
      <c r="JBN311" s="63"/>
      <c r="JBO311" s="63"/>
      <c r="JBP311" s="63"/>
      <c r="JBQ311" s="63"/>
      <c r="JBR311" s="63"/>
      <c r="JBS311" s="63"/>
      <c r="JBT311" s="63"/>
      <c r="JBU311" s="63"/>
      <c r="JBV311" s="63"/>
      <c r="JBW311" s="63"/>
      <c r="JBX311" s="63"/>
      <c r="JBY311" s="63"/>
      <c r="JBZ311" s="63"/>
      <c r="JCA311" s="63"/>
      <c r="JCB311" s="63"/>
      <c r="JCC311" s="63"/>
      <c r="JCD311" s="63"/>
      <c r="JCE311" s="63"/>
      <c r="JCF311" s="63"/>
      <c r="JCG311" s="63"/>
      <c r="JCH311" s="63"/>
      <c r="JCI311" s="63"/>
      <c r="JCJ311" s="63"/>
      <c r="JCK311" s="63"/>
      <c r="JCL311" s="63"/>
      <c r="JCM311" s="63"/>
      <c r="JCN311" s="63"/>
      <c r="JCO311" s="63"/>
      <c r="JCP311" s="63"/>
      <c r="JCQ311" s="63"/>
      <c r="JCR311" s="63"/>
      <c r="JCS311" s="63"/>
      <c r="JCT311" s="63"/>
      <c r="JCU311" s="63"/>
      <c r="JCV311" s="63"/>
      <c r="JCW311" s="63"/>
      <c r="JCX311" s="63"/>
      <c r="JCY311" s="63"/>
      <c r="JCZ311" s="63"/>
      <c r="JDA311" s="63"/>
      <c r="JDB311" s="63"/>
      <c r="JDC311" s="63"/>
      <c r="JDD311" s="63"/>
      <c r="JDE311" s="63"/>
      <c r="JDF311" s="63"/>
      <c r="JDG311" s="63"/>
      <c r="JDH311" s="63"/>
      <c r="JDI311" s="63"/>
      <c r="JDJ311" s="63"/>
      <c r="JDK311" s="63"/>
      <c r="JDL311" s="63"/>
      <c r="JDM311" s="63"/>
      <c r="JDN311" s="63"/>
      <c r="JDO311" s="63"/>
      <c r="JDP311" s="63"/>
      <c r="JDQ311" s="63"/>
      <c r="JDR311" s="63"/>
      <c r="JDS311" s="63"/>
      <c r="JDT311" s="63"/>
      <c r="JDU311" s="63"/>
      <c r="JDV311" s="63"/>
      <c r="JDW311" s="63"/>
      <c r="JDX311" s="63"/>
      <c r="JDY311" s="63"/>
      <c r="JDZ311" s="63"/>
      <c r="JEA311" s="63"/>
      <c r="JEB311" s="63"/>
      <c r="JEC311" s="63"/>
      <c r="JED311" s="63"/>
      <c r="JEE311" s="63"/>
      <c r="JEF311" s="63"/>
      <c r="JEG311" s="63"/>
      <c r="JEH311" s="63"/>
      <c r="JEI311" s="63"/>
      <c r="JEJ311" s="63"/>
      <c r="JEK311" s="63"/>
      <c r="JEL311" s="63"/>
      <c r="JEM311" s="63"/>
      <c r="JEN311" s="63"/>
      <c r="JEO311" s="63"/>
      <c r="JEP311" s="63"/>
      <c r="JEQ311" s="63"/>
      <c r="JER311" s="63"/>
      <c r="JES311" s="63"/>
      <c r="JET311" s="63"/>
      <c r="JEU311" s="63"/>
      <c r="JEV311" s="63"/>
      <c r="JEW311" s="63"/>
      <c r="JEX311" s="63"/>
      <c r="JEY311" s="63"/>
      <c r="JEZ311" s="63"/>
      <c r="JFA311" s="63"/>
      <c r="JFB311" s="63"/>
      <c r="JFC311" s="63"/>
      <c r="JFD311" s="63"/>
      <c r="JFE311" s="63"/>
      <c r="JFF311" s="63"/>
      <c r="JFG311" s="63"/>
      <c r="JFH311" s="63"/>
      <c r="JFI311" s="63"/>
      <c r="JFJ311" s="63"/>
      <c r="JFK311" s="63"/>
      <c r="JFL311" s="63"/>
      <c r="JFM311" s="63"/>
      <c r="JFN311" s="63"/>
      <c r="JFO311" s="63"/>
      <c r="JFP311" s="63"/>
      <c r="JFQ311" s="63"/>
      <c r="JFR311" s="63"/>
      <c r="JFS311" s="63"/>
      <c r="JFT311" s="63"/>
      <c r="JFU311" s="63"/>
      <c r="JFV311" s="63"/>
      <c r="JFW311" s="63"/>
      <c r="JFX311" s="63"/>
      <c r="JFY311" s="63"/>
      <c r="JFZ311" s="63"/>
      <c r="JGA311" s="63"/>
      <c r="JGB311" s="63"/>
      <c r="JGC311" s="63"/>
      <c r="JGD311" s="63"/>
      <c r="JGE311" s="63"/>
      <c r="JGF311" s="63"/>
      <c r="JGG311" s="63"/>
      <c r="JGH311" s="63"/>
      <c r="JGI311" s="63"/>
      <c r="JGJ311" s="63"/>
      <c r="JGK311" s="63"/>
      <c r="JGL311" s="63"/>
      <c r="JGM311" s="63"/>
      <c r="JGN311" s="63"/>
      <c r="JGO311" s="63"/>
      <c r="JGP311" s="63"/>
      <c r="JGQ311" s="63"/>
      <c r="JGR311" s="63"/>
      <c r="JGS311" s="63"/>
      <c r="JGT311" s="63"/>
      <c r="JGU311" s="63"/>
      <c r="JGV311" s="63"/>
      <c r="JGW311" s="63"/>
      <c r="JGX311" s="63"/>
      <c r="JGY311" s="63"/>
      <c r="JGZ311" s="63"/>
      <c r="JHA311" s="63"/>
      <c r="JHB311" s="63"/>
      <c r="JHC311" s="63"/>
      <c r="JHD311" s="63"/>
      <c r="JHE311" s="63"/>
      <c r="JHF311" s="63"/>
      <c r="JHG311" s="63"/>
      <c r="JHH311" s="63"/>
      <c r="JHI311" s="63"/>
      <c r="JHJ311" s="63"/>
      <c r="JHK311" s="63"/>
      <c r="JHL311" s="63"/>
      <c r="JHM311" s="63"/>
      <c r="JHN311" s="63"/>
      <c r="JHO311" s="63"/>
      <c r="JHP311" s="63"/>
      <c r="JHQ311" s="63"/>
      <c r="JHR311" s="63"/>
      <c r="JHS311" s="63"/>
      <c r="JHT311" s="63"/>
      <c r="JHU311" s="63"/>
      <c r="JHV311" s="63"/>
      <c r="JHW311" s="63"/>
      <c r="JHX311" s="63"/>
      <c r="JHY311" s="63"/>
      <c r="JHZ311" s="63"/>
      <c r="JIA311" s="63"/>
      <c r="JIB311" s="63"/>
      <c r="JIC311" s="63"/>
      <c r="JID311" s="63"/>
      <c r="JIE311" s="63"/>
      <c r="JIF311" s="63"/>
      <c r="JIG311" s="63"/>
      <c r="JIH311" s="63"/>
      <c r="JII311" s="63"/>
      <c r="JIJ311" s="63"/>
      <c r="JIK311" s="63"/>
      <c r="JIL311" s="63"/>
      <c r="JIM311" s="63"/>
      <c r="JIN311" s="63"/>
      <c r="JIO311" s="63"/>
      <c r="JIP311" s="63"/>
      <c r="JIQ311" s="63"/>
      <c r="JIR311" s="63"/>
      <c r="JIS311" s="63"/>
      <c r="JIT311" s="63"/>
      <c r="JIU311" s="63"/>
      <c r="JIV311" s="63"/>
      <c r="JIW311" s="63"/>
      <c r="JIX311" s="63"/>
      <c r="JIY311" s="63"/>
      <c r="JIZ311" s="63"/>
      <c r="JJA311" s="63"/>
      <c r="JJB311" s="63"/>
      <c r="JJC311" s="63"/>
      <c r="JJD311" s="63"/>
      <c r="JJE311" s="63"/>
      <c r="JJF311" s="63"/>
      <c r="JJG311" s="63"/>
      <c r="JJH311" s="63"/>
      <c r="JJI311" s="63"/>
      <c r="JJJ311" s="63"/>
      <c r="JJK311" s="63"/>
      <c r="JJL311" s="63"/>
      <c r="JJM311" s="63"/>
      <c r="JJN311" s="63"/>
      <c r="JJO311" s="63"/>
      <c r="JJP311" s="63"/>
      <c r="JJQ311" s="63"/>
      <c r="JJR311" s="63"/>
      <c r="JJS311" s="63"/>
      <c r="JJT311" s="63"/>
      <c r="JJU311" s="63"/>
      <c r="JJV311" s="63"/>
      <c r="JJW311" s="63"/>
      <c r="JJX311" s="63"/>
      <c r="JJY311" s="63"/>
      <c r="JJZ311" s="63"/>
      <c r="JKA311" s="63"/>
      <c r="JKB311" s="63"/>
      <c r="JKC311" s="63"/>
      <c r="JKD311" s="63"/>
      <c r="JKE311" s="63"/>
      <c r="JKF311" s="63"/>
      <c r="JKG311" s="63"/>
      <c r="JKH311" s="63"/>
      <c r="JKI311" s="63"/>
      <c r="JKJ311" s="63"/>
      <c r="JKK311" s="63"/>
      <c r="JKL311" s="63"/>
      <c r="JKM311" s="63"/>
      <c r="JKN311" s="63"/>
      <c r="JKO311" s="63"/>
      <c r="JKP311" s="63"/>
      <c r="JKQ311" s="63"/>
      <c r="JKR311" s="63"/>
      <c r="JKS311" s="63"/>
      <c r="JKT311" s="63"/>
      <c r="JKU311" s="63"/>
      <c r="JKV311" s="63"/>
      <c r="JKW311" s="63"/>
      <c r="JKX311" s="63"/>
      <c r="JKY311" s="63"/>
      <c r="JKZ311" s="63"/>
      <c r="JLA311" s="63"/>
      <c r="JLB311" s="63"/>
      <c r="JLC311" s="63"/>
      <c r="JLD311" s="63"/>
      <c r="JLE311" s="63"/>
      <c r="JLF311" s="63"/>
      <c r="JLG311" s="63"/>
      <c r="JLH311" s="63"/>
      <c r="JLI311" s="63"/>
      <c r="JLJ311" s="63"/>
      <c r="JLK311" s="63"/>
      <c r="JLL311" s="63"/>
      <c r="JLM311" s="63"/>
      <c r="JLN311" s="63"/>
      <c r="JLO311" s="63"/>
      <c r="JLP311" s="63"/>
      <c r="JLQ311" s="63"/>
      <c r="JLR311" s="63"/>
      <c r="JLS311" s="63"/>
      <c r="JLT311" s="63"/>
      <c r="JLU311" s="63"/>
      <c r="JLV311" s="63"/>
      <c r="JLW311" s="63"/>
      <c r="JLX311" s="63"/>
      <c r="JLY311" s="63"/>
      <c r="JLZ311" s="63"/>
      <c r="JMA311" s="63"/>
      <c r="JMB311" s="63"/>
      <c r="JMC311" s="63"/>
      <c r="JMD311" s="63"/>
      <c r="JME311" s="63"/>
      <c r="JMF311" s="63"/>
      <c r="JMG311" s="63"/>
      <c r="JMH311" s="63"/>
      <c r="JMI311" s="63"/>
      <c r="JMJ311" s="63"/>
      <c r="JMK311" s="63"/>
      <c r="JML311" s="63"/>
      <c r="JMM311" s="63"/>
      <c r="JMN311" s="63"/>
      <c r="JMO311" s="63"/>
      <c r="JMP311" s="63"/>
      <c r="JMQ311" s="63"/>
      <c r="JMR311" s="63"/>
      <c r="JMS311" s="63"/>
      <c r="JMT311" s="63"/>
      <c r="JMU311" s="63"/>
      <c r="JMV311" s="63"/>
      <c r="JMW311" s="63"/>
      <c r="JMX311" s="63"/>
      <c r="JMY311" s="63"/>
      <c r="JMZ311" s="63"/>
      <c r="JNA311" s="63"/>
      <c r="JNB311" s="63"/>
      <c r="JNC311" s="63"/>
      <c r="JND311" s="63"/>
      <c r="JNE311" s="63"/>
      <c r="JNF311" s="63"/>
      <c r="JNG311" s="63"/>
      <c r="JNH311" s="63"/>
      <c r="JNI311" s="63"/>
      <c r="JNJ311" s="63"/>
      <c r="JNK311" s="63"/>
      <c r="JNL311" s="63"/>
      <c r="JNM311" s="63"/>
      <c r="JNN311" s="63"/>
      <c r="JNO311" s="63"/>
      <c r="JNP311" s="63"/>
      <c r="JNQ311" s="63"/>
      <c r="JNR311" s="63"/>
      <c r="JNS311" s="63"/>
      <c r="JNT311" s="63"/>
      <c r="JNU311" s="63"/>
      <c r="JNV311" s="63"/>
      <c r="JNW311" s="63"/>
      <c r="JNX311" s="63"/>
      <c r="JNY311" s="63"/>
      <c r="JNZ311" s="63"/>
      <c r="JOA311" s="63"/>
      <c r="JOB311" s="63"/>
      <c r="JOC311" s="63"/>
      <c r="JOD311" s="63"/>
      <c r="JOE311" s="63"/>
      <c r="JOF311" s="63"/>
      <c r="JOG311" s="63"/>
      <c r="JOH311" s="63"/>
      <c r="JOI311" s="63"/>
      <c r="JOJ311" s="63"/>
      <c r="JOK311" s="63"/>
      <c r="JOL311" s="63"/>
      <c r="JOM311" s="63"/>
      <c r="JON311" s="63"/>
      <c r="JOO311" s="63"/>
      <c r="JOP311" s="63"/>
      <c r="JOQ311" s="63"/>
      <c r="JOR311" s="63"/>
      <c r="JOS311" s="63"/>
      <c r="JOT311" s="63"/>
      <c r="JOU311" s="63"/>
      <c r="JOV311" s="63"/>
      <c r="JOW311" s="63"/>
      <c r="JOX311" s="63"/>
      <c r="JOY311" s="63"/>
      <c r="JOZ311" s="63"/>
      <c r="JPA311" s="63"/>
      <c r="JPB311" s="63"/>
      <c r="JPC311" s="63"/>
      <c r="JPD311" s="63"/>
      <c r="JPE311" s="63"/>
      <c r="JPF311" s="63"/>
      <c r="JPG311" s="63"/>
      <c r="JPH311" s="63"/>
      <c r="JPI311" s="63"/>
      <c r="JPJ311" s="63"/>
      <c r="JPK311" s="63"/>
      <c r="JPL311" s="63"/>
      <c r="JPM311" s="63"/>
      <c r="JPN311" s="63"/>
      <c r="JPO311" s="63"/>
      <c r="JPP311" s="63"/>
      <c r="JPQ311" s="63"/>
      <c r="JPR311" s="63"/>
      <c r="JPS311" s="63"/>
      <c r="JPT311" s="63"/>
      <c r="JPU311" s="63"/>
      <c r="JPV311" s="63"/>
      <c r="JPW311" s="63"/>
      <c r="JPX311" s="63"/>
      <c r="JPY311" s="63"/>
      <c r="JPZ311" s="63"/>
      <c r="JQA311" s="63"/>
      <c r="JQB311" s="63"/>
      <c r="JQC311" s="63"/>
      <c r="JQD311" s="63"/>
      <c r="JQE311" s="63"/>
      <c r="JQF311" s="63"/>
      <c r="JQG311" s="63"/>
      <c r="JQH311" s="63"/>
      <c r="JQI311" s="63"/>
      <c r="JQJ311" s="63"/>
      <c r="JQK311" s="63"/>
      <c r="JQL311" s="63"/>
      <c r="JQM311" s="63"/>
      <c r="JQN311" s="63"/>
      <c r="JQO311" s="63"/>
      <c r="JQP311" s="63"/>
      <c r="JQQ311" s="63"/>
      <c r="JQR311" s="63"/>
      <c r="JQS311" s="63"/>
      <c r="JQT311" s="63"/>
      <c r="JQU311" s="63"/>
      <c r="JQV311" s="63"/>
      <c r="JQW311" s="63"/>
      <c r="JQX311" s="63"/>
      <c r="JQY311" s="63"/>
      <c r="JQZ311" s="63"/>
      <c r="JRA311" s="63"/>
      <c r="JRB311" s="63"/>
      <c r="JRC311" s="63"/>
      <c r="JRD311" s="63"/>
      <c r="JRE311" s="63"/>
      <c r="JRF311" s="63"/>
      <c r="JRG311" s="63"/>
      <c r="JRH311" s="63"/>
      <c r="JRI311" s="63"/>
      <c r="JRJ311" s="63"/>
      <c r="JRK311" s="63"/>
      <c r="JRL311" s="63"/>
      <c r="JRM311" s="63"/>
      <c r="JRN311" s="63"/>
      <c r="JRO311" s="63"/>
      <c r="JRP311" s="63"/>
      <c r="JRQ311" s="63"/>
      <c r="JRR311" s="63"/>
      <c r="JRS311" s="63"/>
      <c r="JRT311" s="63"/>
      <c r="JRU311" s="63"/>
      <c r="JRV311" s="63"/>
      <c r="JRW311" s="63"/>
      <c r="JRX311" s="63"/>
      <c r="JRY311" s="63"/>
      <c r="JRZ311" s="63"/>
      <c r="JSA311" s="63"/>
      <c r="JSB311" s="63"/>
      <c r="JSC311" s="63"/>
      <c r="JSD311" s="63"/>
      <c r="JSE311" s="63"/>
      <c r="JSF311" s="63"/>
      <c r="JSG311" s="63"/>
      <c r="JSH311" s="63"/>
      <c r="JSI311" s="63"/>
      <c r="JSJ311" s="63"/>
      <c r="JSK311" s="63"/>
      <c r="JSL311" s="63"/>
      <c r="JSM311" s="63"/>
      <c r="JSN311" s="63"/>
      <c r="JSO311" s="63"/>
      <c r="JSP311" s="63"/>
      <c r="JSQ311" s="63"/>
      <c r="JSR311" s="63"/>
      <c r="JSS311" s="63"/>
      <c r="JST311" s="63"/>
      <c r="JSU311" s="63"/>
      <c r="JSV311" s="63"/>
      <c r="JSW311" s="63"/>
      <c r="JSX311" s="63"/>
      <c r="JSY311" s="63"/>
      <c r="JSZ311" s="63"/>
      <c r="JTA311" s="63"/>
      <c r="JTB311" s="63"/>
      <c r="JTC311" s="63"/>
      <c r="JTD311" s="63"/>
      <c r="JTE311" s="63"/>
      <c r="JTF311" s="63"/>
      <c r="JTG311" s="63"/>
      <c r="JTH311" s="63"/>
      <c r="JTI311" s="63"/>
      <c r="JTJ311" s="63"/>
      <c r="JTK311" s="63"/>
      <c r="JTL311" s="63"/>
      <c r="JTM311" s="63"/>
      <c r="JTN311" s="63"/>
      <c r="JTO311" s="63"/>
      <c r="JTP311" s="63"/>
      <c r="JTQ311" s="63"/>
      <c r="JTR311" s="63"/>
      <c r="JTS311" s="63"/>
      <c r="JTT311" s="63"/>
      <c r="JTU311" s="63"/>
      <c r="JTV311" s="63"/>
      <c r="JTW311" s="63"/>
      <c r="JTX311" s="63"/>
      <c r="JTY311" s="63"/>
      <c r="JTZ311" s="63"/>
      <c r="JUA311" s="63"/>
      <c r="JUB311" s="63"/>
      <c r="JUC311" s="63"/>
      <c r="JUD311" s="63"/>
      <c r="JUE311" s="63"/>
      <c r="JUF311" s="63"/>
      <c r="JUG311" s="63"/>
      <c r="JUH311" s="63"/>
      <c r="JUI311" s="63"/>
      <c r="JUJ311" s="63"/>
      <c r="JUK311" s="63"/>
      <c r="JUL311" s="63"/>
      <c r="JUM311" s="63"/>
      <c r="JUN311" s="63"/>
      <c r="JUO311" s="63"/>
      <c r="JUP311" s="63"/>
      <c r="JUQ311" s="63"/>
      <c r="JUR311" s="63"/>
      <c r="JUS311" s="63"/>
      <c r="JUT311" s="63"/>
      <c r="JUU311" s="63"/>
      <c r="JUV311" s="63"/>
      <c r="JUW311" s="63"/>
      <c r="JUX311" s="63"/>
      <c r="JUY311" s="63"/>
      <c r="JUZ311" s="63"/>
      <c r="JVA311" s="63"/>
      <c r="JVB311" s="63"/>
      <c r="JVC311" s="63"/>
      <c r="JVD311" s="63"/>
      <c r="JVE311" s="63"/>
      <c r="JVF311" s="63"/>
      <c r="JVG311" s="63"/>
      <c r="JVH311" s="63"/>
      <c r="JVI311" s="63"/>
      <c r="JVJ311" s="63"/>
      <c r="JVK311" s="63"/>
      <c r="JVL311" s="63"/>
      <c r="JVM311" s="63"/>
      <c r="JVN311" s="63"/>
      <c r="JVO311" s="63"/>
      <c r="JVP311" s="63"/>
      <c r="JVQ311" s="63"/>
      <c r="JVR311" s="63"/>
      <c r="JVS311" s="63"/>
      <c r="JVT311" s="63"/>
      <c r="JVU311" s="63"/>
      <c r="JVV311" s="63"/>
      <c r="JVW311" s="63"/>
      <c r="JVX311" s="63"/>
      <c r="JVY311" s="63"/>
      <c r="JVZ311" s="63"/>
      <c r="JWA311" s="63"/>
      <c r="JWB311" s="63"/>
      <c r="JWC311" s="63"/>
      <c r="JWD311" s="63"/>
      <c r="JWE311" s="63"/>
      <c r="JWF311" s="63"/>
      <c r="JWG311" s="63"/>
      <c r="JWH311" s="63"/>
      <c r="JWI311" s="63"/>
      <c r="JWJ311" s="63"/>
      <c r="JWK311" s="63"/>
      <c r="JWL311" s="63"/>
      <c r="JWM311" s="63"/>
      <c r="JWN311" s="63"/>
      <c r="JWO311" s="63"/>
      <c r="JWP311" s="63"/>
      <c r="JWQ311" s="63"/>
      <c r="JWR311" s="63"/>
      <c r="JWS311" s="63"/>
      <c r="JWT311" s="63"/>
      <c r="JWU311" s="63"/>
      <c r="JWV311" s="63"/>
      <c r="JWW311" s="63"/>
      <c r="JWX311" s="63"/>
      <c r="JWY311" s="63"/>
      <c r="JWZ311" s="63"/>
      <c r="JXA311" s="63"/>
      <c r="JXB311" s="63"/>
      <c r="JXC311" s="63"/>
      <c r="JXD311" s="63"/>
      <c r="JXE311" s="63"/>
      <c r="JXF311" s="63"/>
      <c r="JXG311" s="63"/>
      <c r="JXH311" s="63"/>
      <c r="JXI311" s="63"/>
      <c r="JXJ311" s="63"/>
      <c r="JXK311" s="63"/>
      <c r="JXL311" s="63"/>
      <c r="JXM311" s="63"/>
      <c r="JXN311" s="63"/>
      <c r="JXO311" s="63"/>
      <c r="JXP311" s="63"/>
      <c r="JXQ311" s="63"/>
      <c r="JXR311" s="63"/>
      <c r="JXS311" s="63"/>
      <c r="JXT311" s="63"/>
      <c r="JXU311" s="63"/>
      <c r="JXV311" s="63"/>
      <c r="JXW311" s="63"/>
      <c r="JXX311" s="63"/>
      <c r="JXY311" s="63"/>
      <c r="JXZ311" s="63"/>
      <c r="JYA311" s="63"/>
      <c r="JYB311" s="63"/>
      <c r="JYC311" s="63"/>
      <c r="JYD311" s="63"/>
      <c r="JYE311" s="63"/>
      <c r="JYF311" s="63"/>
      <c r="JYG311" s="63"/>
      <c r="JYH311" s="63"/>
      <c r="JYI311" s="63"/>
      <c r="JYJ311" s="63"/>
      <c r="JYK311" s="63"/>
      <c r="JYL311" s="63"/>
      <c r="JYM311" s="63"/>
      <c r="JYN311" s="63"/>
      <c r="JYO311" s="63"/>
      <c r="JYP311" s="63"/>
      <c r="JYQ311" s="63"/>
      <c r="JYR311" s="63"/>
      <c r="JYS311" s="63"/>
      <c r="JYT311" s="63"/>
      <c r="JYU311" s="63"/>
      <c r="JYV311" s="63"/>
      <c r="JYW311" s="63"/>
      <c r="JYX311" s="63"/>
      <c r="JYY311" s="63"/>
      <c r="JYZ311" s="63"/>
      <c r="JZA311" s="63"/>
      <c r="JZB311" s="63"/>
      <c r="JZC311" s="63"/>
      <c r="JZD311" s="63"/>
      <c r="JZE311" s="63"/>
      <c r="JZF311" s="63"/>
      <c r="JZG311" s="63"/>
      <c r="JZH311" s="63"/>
      <c r="JZI311" s="63"/>
      <c r="JZJ311" s="63"/>
      <c r="JZK311" s="63"/>
      <c r="JZL311" s="63"/>
      <c r="JZM311" s="63"/>
      <c r="JZN311" s="63"/>
      <c r="JZO311" s="63"/>
      <c r="JZP311" s="63"/>
      <c r="JZQ311" s="63"/>
      <c r="JZR311" s="63"/>
      <c r="JZS311" s="63"/>
      <c r="JZT311" s="63"/>
      <c r="JZU311" s="63"/>
      <c r="JZV311" s="63"/>
      <c r="JZW311" s="63"/>
      <c r="JZX311" s="63"/>
      <c r="JZY311" s="63"/>
      <c r="JZZ311" s="63"/>
      <c r="KAA311" s="63"/>
      <c r="KAB311" s="63"/>
      <c r="KAC311" s="63"/>
      <c r="KAD311" s="63"/>
      <c r="KAE311" s="63"/>
      <c r="KAF311" s="63"/>
      <c r="KAG311" s="63"/>
      <c r="KAH311" s="63"/>
      <c r="KAI311" s="63"/>
      <c r="KAJ311" s="63"/>
      <c r="KAK311" s="63"/>
      <c r="KAL311" s="63"/>
      <c r="KAM311" s="63"/>
      <c r="KAN311" s="63"/>
      <c r="KAO311" s="63"/>
      <c r="KAP311" s="63"/>
      <c r="KAQ311" s="63"/>
      <c r="KAR311" s="63"/>
      <c r="KAS311" s="63"/>
      <c r="KAT311" s="63"/>
      <c r="KAU311" s="63"/>
      <c r="KAV311" s="63"/>
      <c r="KAW311" s="63"/>
      <c r="KAX311" s="63"/>
      <c r="KAY311" s="63"/>
      <c r="KAZ311" s="63"/>
      <c r="KBA311" s="63"/>
      <c r="KBB311" s="63"/>
      <c r="KBC311" s="63"/>
      <c r="KBD311" s="63"/>
      <c r="KBE311" s="63"/>
      <c r="KBF311" s="63"/>
      <c r="KBG311" s="63"/>
      <c r="KBH311" s="63"/>
      <c r="KBI311" s="63"/>
      <c r="KBJ311" s="63"/>
      <c r="KBK311" s="63"/>
      <c r="KBL311" s="63"/>
      <c r="KBM311" s="63"/>
      <c r="KBN311" s="63"/>
      <c r="KBO311" s="63"/>
      <c r="KBP311" s="63"/>
      <c r="KBQ311" s="63"/>
      <c r="KBR311" s="63"/>
      <c r="KBS311" s="63"/>
      <c r="KBT311" s="63"/>
      <c r="KBU311" s="63"/>
      <c r="KBV311" s="63"/>
      <c r="KBW311" s="63"/>
      <c r="KBX311" s="63"/>
      <c r="KBY311" s="63"/>
      <c r="KBZ311" s="63"/>
      <c r="KCA311" s="63"/>
      <c r="KCB311" s="63"/>
      <c r="KCC311" s="63"/>
      <c r="KCD311" s="63"/>
      <c r="KCE311" s="63"/>
      <c r="KCF311" s="63"/>
      <c r="KCG311" s="63"/>
      <c r="KCH311" s="63"/>
      <c r="KCI311" s="63"/>
      <c r="KCJ311" s="63"/>
      <c r="KCK311" s="63"/>
      <c r="KCL311" s="63"/>
      <c r="KCM311" s="63"/>
      <c r="KCN311" s="63"/>
      <c r="KCO311" s="63"/>
      <c r="KCP311" s="63"/>
      <c r="KCQ311" s="63"/>
      <c r="KCR311" s="63"/>
      <c r="KCS311" s="63"/>
      <c r="KCT311" s="63"/>
      <c r="KCU311" s="63"/>
      <c r="KCV311" s="63"/>
      <c r="KCW311" s="63"/>
      <c r="KCX311" s="63"/>
      <c r="KCY311" s="63"/>
      <c r="KCZ311" s="63"/>
      <c r="KDA311" s="63"/>
      <c r="KDB311" s="63"/>
      <c r="KDC311" s="63"/>
      <c r="KDD311" s="63"/>
      <c r="KDE311" s="63"/>
      <c r="KDF311" s="63"/>
      <c r="KDG311" s="63"/>
      <c r="KDH311" s="63"/>
      <c r="KDI311" s="63"/>
      <c r="KDJ311" s="63"/>
      <c r="KDK311" s="63"/>
      <c r="KDL311" s="63"/>
      <c r="KDM311" s="63"/>
      <c r="KDN311" s="63"/>
      <c r="KDO311" s="63"/>
      <c r="KDP311" s="63"/>
      <c r="KDQ311" s="63"/>
      <c r="KDR311" s="63"/>
      <c r="KDS311" s="63"/>
      <c r="KDT311" s="63"/>
      <c r="KDU311" s="63"/>
      <c r="KDV311" s="63"/>
      <c r="KDW311" s="63"/>
      <c r="KDX311" s="63"/>
      <c r="KDY311" s="63"/>
      <c r="KDZ311" s="63"/>
      <c r="KEA311" s="63"/>
      <c r="KEB311" s="63"/>
      <c r="KEC311" s="63"/>
      <c r="KED311" s="63"/>
      <c r="KEE311" s="63"/>
      <c r="KEF311" s="63"/>
      <c r="KEG311" s="63"/>
      <c r="KEH311" s="63"/>
      <c r="KEI311" s="63"/>
      <c r="KEJ311" s="63"/>
      <c r="KEK311" s="63"/>
      <c r="KEL311" s="63"/>
      <c r="KEM311" s="63"/>
      <c r="KEN311" s="63"/>
      <c r="KEO311" s="63"/>
      <c r="KEP311" s="63"/>
      <c r="KEQ311" s="63"/>
      <c r="KER311" s="63"/>
      <c r="KES311" s="63"/>
      <c r="KET311" s="63"/>
      <c r="KEU311" s="63"/>
      <c r="KEV311" s="63"/>
      <c r="KEW311" s="63"/>
      <c r="KEX311" s="63"/>
      <c r="KEY311" s="63"/>
      <c r="KEZ311" s="63"/>
      <c r="KFA311" s="63"/>
      <c r="KFB311" s="63"/>
      <c r="KFC311" s="63"/>
      <c r="KFD311" s="63"/>
      <c r="KFE311" s="63"/>
      <c r="KFF311" s="63"/>
      <c r="KFG311" s="63"/>
      <c r="KFH311" s="63"/>
      <c r="KFI311" s="63"/>
      <c r="KFJ311" s="63"/>
      <c r="KFK311" s="63"/>
      <c r="KFL311" s="63"/>
      <c r="KFM311" s="63"/>
      <c r="KFN311" s="63"/>
      <c r="KFO311" s="63"/>
      <c r="KFP311" s="63"/>
      <c r="KFQ311" s="63"/>
      <c r="KFR311" s="63"/>
      <c r="KFS311" s="63"/>
      <c r="KFT311" s="63"/>
      <c r="KFU311" s="63"/>
      <c r="KFV311" s="63"/>
      <c r="KFW311" s="63"/>
      <c r="KFX311" s="63"/>
      <c r="KFY311" s="63"/>
      <c r="KFZ311" s="63"/>
      <c r="KGA311" s="63"/>
      <c r="KGB311" s="63"/>
      <c r="KGC311" s="63"/>
      <c r="KGD311" s="63"/>
      <c r="KGE311" s="63"/>
      <c r="KGF311" s="63"/>
      <c r="KGG311" s="63"/>
      <c r="KGH311" s="63"/>
      <c r="KGI311" s="63"/>
      <c r="KGJ311" s="63"/>
      <c r="KGK311" s="63"/>
      <c r="KGL311" s="63"/>
      <c r="KGM311" s="63"/>
      <c r="KGN311" s="63"/>
      <c r="KGO311" s="63"/>
      <c r="KGP311" s="63"/>
      <c r="KGQ311" s="63"/>
      <c r="KGR311" s="63"/>
      <c r="KGS311" s="63"/>
      <c r="KGT311" s="63"/>
      <c r="KGU311" s="63"/>
      <c r="KGV311" s="63"/>
      <c r="KGW311" s="63"/>
      <c r="KGX311" s="63"/>
      <c r="KGY311" s="63"/>
      <c r="KGZ311" s="63"/>
      <c r="KHA311" s="63"/>
      <c r="KHB311" s="63"/>
      <c r="KHC311" s="63"/>
      <c r="KHD311" s="63"/>
      <c r="KHE311" s="63"/>
      <c r="KHF311" s="63"/>
      <c r="KHG311" s="63"/>
      <c r="KHH311" s="63"/>
      <c r="KHI311" s="63"/>
      <c r="KHJ311" s="63"/>
      <c r="KHK311" s="63"/>
      <c r="KHL311" s="63"/>
      <c r="KHM311" s="63"/>
      <c r="KHN311" s="63"/>
      <c r="KHO311" s="63"/>
      <c r="KHP311" s="63"/>
      <c r="KHQ311" s="63"/>
      <c r="KHR311" s="63"/>
      <c r="KHS311" s="63"/>
      <c r="KHT311" s="63"/>
      <c r="KHU311" s="63"/>
      <c r="KHV311" s="63"/>
      <c r="KHW311" s="63"/>
      <c r="KHX311" s="63"/>
      <c r="KHY311" s="63"/>
      <c r="KHZ311" s="63"/>
      <c r="KIA311" s="63"/>
      <c r="KIB311" s="63"/>
      <c r="KIC311" s="63"/>
      <c r="KID311" s="63"/>
      <c r="KIE311" s="63"/>
      <c r="KIF311" s="63"/>
      <c r="KIG311" s="63"/>
      <c r="KIH311" s="63"/>
      <c r="KII311" s="63"/>
      <c r="KIJ311" s="63"/>
      <c r="KIK311" s="63"/>
      <c r="KIL311" s="63"/>
      <c r="KIM311" s="63"/>
      <c r="KIN311" s="63"/>
      <c r="KIO311" s="63"/>
      <c r="KIP311" s="63"/>
      <c r="KIQ311" s="63"/>
      <c r="KIR311" s="63"/>
      <c r="KIS311" s="63"/>
      <c r="KIT311" s="63"/>
      <c r="KIU311" s="63"/>
      <c r="KIV311" s="63"/>
      <c r="KIW311" s="63"/>
      <c r="KIX311" s="63"/>
      <c r="KIY311" s="63"/>
      <c r="KIZ311" s="63"/>
      <c r="KJA311" s="63"/>
      <c r="KJB311" s="63"/>
      <c r="KJC311" s="63"/>
      <c r="KJD311" s="63"/>
      <c r="KJE311" s="63"/>
      <c r="KJF311" s="63"/>
      <c r="KJG311" s="63"/>
      <c r="KJH311" s="63"/>
      <c r="KJI311" s="63"/>
      <c r="KJJ311" s="63"/>
      <c r="KJK311" s="63"/>
      <c r="KJL311" s="63"/>
      <c r="KJM311" s="63"/>
      <c r="KJN311" s="63"/>
      <c r="KJO311" s="63"/>
      <c r="KJP311" s="63"/>
      <c r="KJQ311" s="63"/>
      <c r="KJR311" s="63"/>
      <c r="KJS311" s="63"/>
      <c r="KJT311" s="63"/>
      <c r="KJU311" s="63"/>
      <c r="KJV311" s="63"/>
      <c r="KJW311" s="63"/>
      <c r="KJX311" s="63"/>
      <c r="KJY311" s="63"/>
      <c r="KJZ311" s="63"/>
      <c r="KKA311" s="63"/>
      <c r="KKB311" s="63"/>
      <c r="KKC311" s="63"/>
      <c r="KKD311" s="63"/>
      <c r="KKE311" s="63"/>
      <c r="KKF311" s="63"/>
      <c r="KKG311" s="63"/>
      <c r="KKH311" s="63"/>
      <c r="KKI311" s="63"/>
      <c r="KKJ311" s="63"/>
      <c r="KKK311" s="63"/>
      <c r="KKL311" s="63"/>
      <c r="KKM311" s="63"/>
      <c r="KKN311" s="63"/>
      <c r="KKO311" s="63"/>
      <c r="KKP311" s="63"/>
      <c r="KKQ311" s="63"/>
      <c r="KKR311" s="63"/>
      <c r="KKS311" s="63"/>
      <c r="KKT311" s="63"/>
      <c r="KKU311" s="63"/>
      <c r="KKV311" s="63"/>
      <c r="KKW311" s="63"/>
      <c r="KKX311" s="63"/>
      <c r="KKY311" s="63"/>
      <c r="KKZ311" s="63"/>
      <c r="KLA311" s="63"/>
      <c r="KLB311" s="63"/>
      <c r="KLC311" s="63"/>
      <c r="KLD311" s="63"/>
      <c r="KLE311" s="63"/>
      <c r="KLF311" s="63"/>
      <c r="KLG311" s="63"/>
      <c r="KLH311" s="63"/>
      <c r="KLI311" s="63"/>
      <c r="KLJ311" s="63"/>
      <c r="KLK311" s="63"/>
      <c r="KLL311" s="63"/>
      <c r="KLM311" s="63"/>
      <c r="KLN311" s="63"/>
      <c r="KLO311" s="63"/>
      <c r="KLP311" s="63"/>
      <c r="KLQ311" s="63"/>
      <c r="KLR311" s="63"/>
      <c r="KLS311" s="63"/>
      <c r="KLT311" s="63"/>
      <c r="KLU311" s="63"/>
      <c r="KLV311" s="63"/>
      <c r="KLW311" s="63"/>
      <c r="KLX311" s="63"/>
      <c r="KLY311" s="63"/>
      <c r="KLZ311" s="63"/>
      <c r="KMA311" s="63"/>
      <c r="KMB311" s="63"/>
      <c r="KMC311" s="63"/>
      <c r="KMD311" s="63"/>
      <c r="KME311" s="63"/>
      <c r="KMF311" s="63"/>
      <c r="KMG311" s="63"/>
      <c r="KMH311" s="63"/>
      <c r="KMI311" s="63"/>
      <c r="KMJ311" s="63"/>
      <c r="KMK311" s="63"/>
      <c r="KML311" s="63"/>
      <c r="KMM311" s="63"/>
      <c r="KMN311" s="63"/>
      <c r="KMO311" s="63"/>
      <c r="KMP311" s="63"/>
      <c r="KMQ311" s="63"/>
      <c r="KMR311" s="63"/>
      <c r="KMS311" s="63"/>
      <c r="KMT311" s="63"/>
      <c r="KMU311" s="63"/>
      <c r="KMV311" s="63"/>
      <c r="KMW311" s="63"/>
      <c r="KMX311" s="63"/>
      <c r="KMY311" s="63"/>
      <c r="KMZ311" s="63"/>
      <c r="KNA311" s="63"/>
      <c r="KNB311" s="63"/>
      <c r="KNC311" s="63"/>
      <c r="KND311" s="63"/>
      <c r="KNE311" s="63"/>
      <c r="KNF311" s="63"/>
      <c r="KNG311" s="63"/>
      <c r="KNH311" s="63"/>
      <c r="KNI311" s="63"/>
      <c r="KNJ311" s="63"/>
      <c r="KNK311" s="63"/>
      <c r="KNL311" s="63"/>
      <c r="KNM311" s="63"/>
      <c r="KNN311" s="63"/>
      <c r="KNO311" s="63"/>
      <c r="KNP311" s="63"/>
      <c r="KNQ311" s="63"/>
      <c r="KNR311" s="63"/>
      <c r="KNS311" s="63"/>
      <c r="KNT311" s="63"/>
      <c r="KNU311" s="63"/>
      <c r="KNV311" s="63"/>
      <c r="KNW311" s="63"/>
      <c r="KNX311" s="63"/>
      <c r="KNY311" s="63"/>
      <c r="KNZ311" s="63"/>
      <c r="KOA311" s="63"/>
      <c r="KOB311" s="63"/>
      <c r="KOC311" s="63"/>
      <c r="KOD311" s="63"/>
      <c r="KOE311" s="63"/>
      <c r="KOF311" s="63"/>
      <c r="KOG311" s="63"/>
      <c r="KOH311" s="63"/>
      <c r="KOI311" s="63"/>
      <c r="KOJ311" s="63"/>
      <c r="KOK311" s="63"/>
      <c r="KOL311" s="63"/>
      <c r="KOM311" s="63"/>
      <c r="KON311" s="63"/>
      <c r="KOO311" s="63"/>
      <c r="KOP311" s="63"/>
      <c r="KOQ311" s="63"/>
      <c r="KOR311" s="63"/>
      <c r="KOS311" s="63"/>
      <c r="KOT311" s="63"/>
      <c r="KOU311" s="63"/>
      <c r="KOV311" s="63"/>
      <c r="KOW311" s="63"/>
      <c r="KOX311" s="63"/>
      <c r="KOY311" s="63"/>
      <c r="KOZ311" s="63"/>
      <c r="KPA311" s="63"/>
      <c r="KPB311" s="63"/>
      <c r="KPC311" s="63"/>
      <c r="KPD311" s="63"/>
      <c r="KPE311" s="63"/>
      <c r="KPF311" s="63"/>
      <c r="KPG311" s="63"/>
      <c r="KPH311" s="63"/>
      <c r="KPI311" s="63"/>
      <c r="KPJ311" s="63"/>
      <c r="KPK311" s="63"/>
      <c r="KPL311" s="63"/>
      <c r="KPM311" s="63"/>
      <c r="KPN311" s="63"/>
      <c r="KPO311" s="63"/>
      <c r="KPP311" s="63"/>
      <c r="KPQ311" s="63"/>
      <c r="KPR311" s="63"/>
      <c r="KPS311" s="63"/>
      <c r="KPT311" s="63"/>
      <c r="KPU311" s="63"/>
      <c r="KPV311" s="63"/>
      <c r="KPW311" s="63"/>
      <c r="KPX311" s="63"/>
      <c r="KPY311" s="63"/>
      <c r="KPZ311" s="63"/>
      <c r="KQA311" s="63"/>
      <c r="KQB311" s="63"/>
      <c r="KQC311" s="63"/>
      <c r="KQD311" s="63"/>
      <c r="KQE311" s="63"/>
      <c r="KQF311" s="63"/>
      <c r="KQG311" s="63"/>
      <c r="KQH311" s="63"/>
      <c r="KQI311" s="63"/>
      <c r="KQJ311" s="63"/>
      <c r="KQK311" s="63"/>
      <c r="KQL311" s="63"/>
      <c r="KQM311" s="63"/>
      <c r="KQN311" s="63"/>
      <c r="KQO311" s="63"/>
      <c r="KQP311" s="63"/>
      <c r="KQQ311" s="63"/>
      <c r="KQR311" s="63"/>
      <c r="KQS311" s="63"/>
      <c r="KQT311" s="63"/>
      <c r="KQU311" s="63"/>
      <c r="KQV311" s="63"/>
      <c r="KQW311" s="63"/>
      <c r="KQX311" s="63"/>
      <c r="KQY311" s="63"/>
      <c r="KQZ311" s="63"/>
      <c r="KRA311" s="63"/>
      <c r="KRB311" s="63"/>
      <c r="KRC311" s="63"/>
      <c r="KRD311" s="63"/>
      <c r="KRE311" s="63"/>
      <c r="KRF311" s="63"/>
      <c r="KRG311" s="63"/>
      <c r="KRH311" s="63"/>
      <c r="KRI311" s="63"/>
      <c r="KRJ311" s="63"/>
      <c r="KRK311" s="63"/>
      <c r="KRL311" s="63"/>
      <c r="KRM311" s="63"/>
      <c r="KRN311" s="63"/>
      <c r="KRO311" s="63"/>
      <c r="KRP311" s="63"/>
      <c r="KRQ311" s="63"/>
      <c r="KRR311" s="63"/>
      <c r="KRS311" s="63"/>
      <c r="KRT311" s="63"/>
      <c r="KRU311" s="63"/>
      <c r="KRV311" s="63"/>
      <c r="KRW311" s="63"/>
      <c r="KRX311" s="63"/>
      <c r="KRY311" s="63"/>
      <c r="KRZ311" s="63"/>
      <c r="KSA311" s="63"/>
      <c r="KSB311" s="63"/>
      <c r="KSC311" s="63"/>
      <c r="KSD311" s="63"/>
      <c r="KSE311" s="63"/>
      <c r="KSF311" s="63"/>
      <c r="KSG311" s="63"/>
      <c r="KSH311" s="63"/>
      <c r="KSI311" s="63"/>
      <c r="KSJ311" s="63"/>
      <c r="KSK311" s="63"/>
      <c r="KSL311" s="63"/>
      <c r="KSM311" s="63"/>
      <c r="KSN311" s="63"/>
      <c r="KSO311" s="63"/>
      <c r="KSP311" s="63"/>
      <c r="KSQ311" s="63"/>
      <c r="KSR311" s="63"/>
      <c r="KSS311" s="63"/>
      <c r="KST311" s="63"/>
      <c r="KSU311" s="63"/>
      <c r="KSV311" s="63"/>
      <c r="KSW311" s="63"/>
      <c r="KSX311" s="63"/>
      <c r="KSY311" s="63"/>
      <c r="KSZ311" s="63"/>
      <c r="KTA311" s="63"/>
      <c r="KTB311" s="63"/>
      <c r="KTC311" s="63"/>
      <c r="KTD311" s="63"/>
      <c r="KTE311" s="63"/>
      <c r="KTF311" s="63"/>
      <c r="KTG311" s="63"/>
      <c r="KTH311" s="63"/>
      <c r="KTI311" s="63"/>
      <c r="KTJ311" s="63"/>
      <c r="KTK311" s="63"/>
      <c r="KTL311" s="63"/>
      <c r="KTM311" s="63"/>
      <c r="KTN311" s="63"/>
      <c r="KTO311" s="63"/>
      <c r="KTP311" s="63"/>
      <c r="KTQ311" s="63"/>
      <c r="KTR311" s="63"/>
      <c r="KTS311" s="63"/>
      <c r="KTT311" s="63"/>
      <c r="KTU311" s="63"/>
      <c r="KTV311" s="63"/>
      <c r="KTW311" s="63"/>
      <c r="KTX311" s="63"/>
      <c r="KTY311" s="63"/>
      <c r="KTZ311" s="63"/>
      <c r="KUA311" s="63"/>
      <c r="KUB311" s="63"/>
      <c r="KUC311" s="63"/>
      <c r="KUD311" s="63"/>
      <c r="KUE311" s="63"/>
      <c r="KUF311" s="63"/>
      <c r="KUG311" s="63"/>
      <c r="KUH311" s="63"/>
      <c r="KUI311" s="63"/>
      <c r="KUJ311" s="63"/>
      <c r="KUK311" s="63"/>
      <c r="KUL311" s="63"/>
      <c r="KUM311" s="63"/>
      <c r="KUN311" s="63"/>
      <c r="KUO311" s="63"/>
      <c r="KUP311" s="63"/>
      <c r="KUQ311" s="63"/>
      <c r="KUR311" s="63"/>
      <c r="KUS311" s="63"/>
      <c r="KUT311" s="63"/>
      <c r="KUU311" s="63"/>
      <c r="KUV311" s="63"/>
      <c r="KUW311" s="63"/>
      <c r="KUX311" s="63"/>
      <c r="KUY311" s="63"/>
      <c r="KUZ311" s="63"/>
      <c r="KVA311" s="63"/>
      <c r="KVB311" s="63"/>
      <c r="KVC311" s="63"/>
      <c r="KVD311" s="63"/>
      <c r="KVE311" s="63"/>
      <c r="KVF311" s="63"/>
      <c r="KVG311" s="63"/>
      <c r="KVH311" s="63"/>
      <c r="KVI311" s="63"/>
      <c r="KVJ311" s="63"/>
      <c r="KVK311" s="63"/>
      <c r="KVL311" s="63"/>
      <c r="KVM311" s="63"/>
      <c r="KVN311" s="63"/>
      <c r="KVO311" s="63"/>
      <c r="KVP311" s="63"/>
      <c r="KVQ311" s="63"/>
      <c r="KVR311" s="63"/>
      <c r="KVS311" s="63"/>
      <c r="KVT311" s="63"/>
      <c r="KVU311" s="63"/>
      <c r="KVV311" s="63"/>
      <c r="KVW311" s="63"/>
      <c r="KVX311" s="63"/>
      <c r="KVY311" s="63"/>
      <c r="KVZ311" s="63"/>
      <c r="KWA311" s="63"/>
      <c r="KWB311" s="63"/>
      <c r="KWC311" s="63"/>
      <c r="KWD311" s="63"/>
      <c r="KWE311" s="63"/>
      <c r="KWF311" s="63"/>
      <c r="KWG311" s="63"/>
      <c r="KWH311" s="63"/>
      <c r="KWI311" s="63"/>
      <c r="KWJ311" s="63"/>
      <c r="KWK311" s="63"/>
      <c r="KWL311" s="63"/>
      <c r="KWM311" s="63"/>
      <c r="KWN311" s="63"/>
      <c r="KWO311" s="63"/>
      <c r="KWP311" s="63"/>
      <c r="KWQ311" s="63"/>
      <c r="KWR311" s="63"/>
      <c r="KWS311" s="63"/>
      <c r="KWT311" s="63"/>
      <c r="KWU311" s="63"/>
      <c r="KWV311" s="63"/>
      <c r="KWW311" s="63"/>
      <c r="KWX311" s="63"/>
      <c r="KWY311" s="63"/>
      <c r="KWZ311" s="63"/>
      <c r="KXA311" s="63"/>
      <c r="KXB311" s="63"/>
      <c r="KXC311" s="63"/>
      <c r="KXD311" s="63"/>
      <c r="KXE311" s="63"/>
      <c r="KXF311" s="63"/>
      <c r="KXG311" s="63"/>
      <c r="KXH311" s="63"/>
      <c r="KXI311" s="63"/>
      <c r="KXJ311" s="63"/>
      <c r="KXK311" s="63"/>
      <c r="KXL311" s="63"/>
      <c r="KXM311" s="63"/>
      <c r="KXN311" s="63"/>
      <c r="KXO311" s="63"/>
      <c r="KXP311" s="63"/>
      <c r="KXQ311" s="63"/>
      <c r="KXR311" s="63"/>
      <c r="KXS311" s="63"/>
      <c r="KXT311" s="63"/>
      <c r="KXU311" s="63"/>
      <c r="KXV311" s="63"/>
      <c r="KXW311" s="63"/>
      <c r="KXX311" s="63"/>
      <c r="KXY311" s="63"/>
      <c r="KXZ311" s="63"/>
      <c r="KYA311" s="63"/>
      <c r="KYB311" s="63"/>
      <c r="KYC311" s="63"/>
      <c r="KYD311" s="63"/>
      <c r="KYE311" s="63"/>
      <c r="KYF311" s="63"/>
      <c r="KYG311" s="63"/>
      <c r="KYH311" s="63"/>
      <c r="KYI311" s="63"/>
      <c r="KYJ311" s="63"/>
      <c r="KYK311" s="63"/>
      <c r="KYL311" s="63"/>
      <c r="KYM311" s="63"/>
      <c r="KYN311" s="63"/>
      <c r="KYO311" s="63"/>
      <c r="KYP311" s="63"/>
      <c r="KYQ311" s="63"/>
      <c r="KYR311" s="63"/>
      <c r="KYS311" s="63"/>
      <c r="KYT311" s="63"/>
      <c r="KYU311" s="63"/>
      <c r="KYV311" s="63"/>
      <c r="KYW311" s="63"/>
      <c r="KYX311" s="63"/>
      <c r="KYY311" s="63"/>
      <c r="KYZ311" s="63"/>
      <c r="KZA311" s="63"/>
      <c r="KZB311" s="63"/>
      <c r="KZC311" s="63"/>
      <c r="KZD311" s="63"/>
      <c r="KZE311" s="63"/>
      <c r="KZF311" s="63"/>
      <c r="KZG311" s="63"/>
      <c r="KZH311" s="63"/>
      <c r="KZI311" s="63"/>
      <c r="KZJ311" s="63"/>
      <c r="KZK311" s="63"/>
      <c r="KZL311" s="63"/>
      <c r="KZM311" s="63"/>
      <c r="KZN311" s="63"/>
      <c r="KZO311" s="63"/>
      <c r="KZP311" s="63"/>
      <c r="KZQ311" s="63"/>
      <c r="KZR311" s="63"/>
      <c r="KZS311" s="63"/>
      <c r="KZT311" s="63"/>
      <c r="KZU311" s="63"/>
      <c r="KZV311" s="63"/>
      <c r="KZW311" s="63"/>
      <c r="KZX311" s="63"/>
      <c r="KZY311" s="63"/>
      <c r="KZZ311" s="63"/>
      <c r="LAA311" s="63"/>
      <c r="LAB311" s="63"/>
      <c r="LAC311" s="63"/>
      <c r="LAD311" s="63"/>
      <c r="LAE311" s="63"/>
      <c r="LAF311" s="63"/>
      <c r="LAG311" s="63"/>
      <c r="LAH311" s="63"/>
      <c r="LAI311" s="63"/>
      <c r="LAJ311" s="63"/>
      <c r="LAK311" s="63"/>
      <c r="LAL311" s="63"/>
      <c r="LAM311" s="63"/>
      <c r="LAN311" s="63"/>
      <c r="LAO311" s="63"/>
      <c r="LAP311" s="63"/>
      <c r="LAQ311" s="63"/>
      <c r="LAR311" s="63"/>
      <c r="LAS311" s="63"/>
      <c r="LAT311" s="63"/>
      <c r="LAU311" s="63"/>
      <c r="LAV311" s="63"/>
      <c r="LAW311" s="63"/>
      <c r="LAX311" s="63"/>
      <c r="LAY311" s="63"/>
      <c r="LAZ311" s="63"/>
      <c r="LBA311" s="63"/>
      <c r="LBB311" s="63"/>
      <c r="LBC311" s="63"/>
      <c r="LBD311" s="63"/>
      <c r="LBE311" s="63"/>
      <c r="LBF311" s="63"/>
      <c r="LBG311" s="63"/>
      <c r="LBH311" s="63"/>
      <c r="LBI311" s="63"/>
      <c r="LBJ311" s="63"/>
      <c r="LBK311" s="63"/>
      <c r="LBL311" s="63"/>
      <c r="LBM311" s="63"/>
      <c r="LBN311" s="63"/>
      <c r="LBO311" s="63"/>
      <c r="LBP311" s="63"/>
      <c r="LBQ311" s="63"/>
      <c r="LBR311" s="63"/>
      <c r="LBS311" s="63"/>
      <c r="LBT311" s="63"/>
      <c r="LBU311" s="63"/>
      <c r="LBV311" s="63"/>
      <c r="LBW311" s="63"/>
      <c r="LBX311" s="63"/>
      <c r="LBY311" s="63"/>
      <c r="LBZ311" s="63"/>
      <c r="LCA311" s="63"/>
      <c r="LCB311" s="63"/>
      <c r="LCC311" s="63"/>
      <c r="LCD311" s="63"/>
      <c r="LCE311" s="63"/>
      <c r="LCF311" s="63"/>
      <c r="LCG311" s="63"/>
      <c r="LCH311" s="63"/>
      <c r="LCI311" s="63"/>
      <c r="LCJ311" s="63"/>
      <c r="LCK311" s="63"/>
      <c r="LCL311" s="63"/>
      <c r="LCM311" s="63"/>
      <c r="LCN311" s="63"/>
      <c r="LCO311" s="63"/>
      <c r="LCP311" s="63"/>
      <c r="LCQ311" s="63"/>
      <c r="LCR311" s="63"/>
      <c r="LCS311" s="63"/>
      <c r="LCT311" s="63"/>
      <c r="LCU311" s="63"/>
      <c r="LCV311" s="63"/>
      <c r="LCW311" s="63"/>
      <c r="LCX311" s="63"/>
      <c r="LCY311" s="63"/>
      <c r="LCZ311" s="63"/>
      <c r="LDA311" s="63"/>
      <c r="LDB311" s="63"/>
      <c r="LDC311" s="63"/>
      <c r="LDD311" s="63"/>
      <c r="LDE311" s="63"/>
      <c r="LDF311" s="63"/>
      <c r="LDG311" s="63"/>
      <c r="LDH311" s="63"/>
      <c r="LDI311" s="63"/>
      <c r="LDJ311" s="63"/>
      <c r="LDK311" s="63"/>
      <c r="LDL311" s="63"/>
      <c r="LDM311" s="63"/>
      <c r="LDN311" s="63"/>
      <c r="LDO311" s="63"/>
      <c r="LDP311" s="63"/>
      <c r="LDQ311" s="63"/>
      <c r="LDR311" s="63"/>
      <c r="LDS311" s="63"/>
      <c r="LDT311" s="63"/>
      <c r="LDU311" s="63"/>
      <c r="LDV311" s="63"/>
      <c r="LDW311" s="63"/>
      <c r="LDX311" s="63"/>
      <c r="LDY311" s="63"/>
      <c r="LDZ311" s="63"/>
      <c r="LEA311" s="63"/>
      <c r="LEB311" s="63"/>
      <c r="LEC311" s="63"/>
      <c r="LED311" s="63"/>
      <c r="LEE311" s="63"/>
      <c r="LEF311" s="63"/>
      <c r="LEG311" s="63"/>
      <c r="LEH311" s="63"/>
      <c r="LEI311" s="63"/>
      <c r="LEJ311" s="63"/>
      <c r="LEK311" s="63"/>
      <c r="LEL311" s="63"/>
      <c r="LEM311" s="63"/>
      <c r="LEN311" s="63"/>
      <c r="LEO311" s="63"/>
      <c r="LEP311" s="63"/>
      <c r="LEQ311" s="63"/>
      <c r="LER311" s="63"/>
      <c r="LES311" s="63"/>
      <c r="LET311" s="63"/>
      <c r="LEU311" s="63"/>
      <c r="LEV311" s="63"/>
      <c r="LEW311" s="63"/>
      <c r="LEX311" s="63"/>
      <c r="LEY311" s="63"/>
      <c r="LEZ311" s="63"/>
      <c r="LFA311" s="63"/>
      <c r="LFB311" s="63"/>
      <c r="LFC311" s="63"/>
      <c r="LFD311" s="63"/>
      <c r="LFE311" s="63"/>
      <c r="LFF311" s="63"/>
      <c r="LFG311" s="63"/>
      <c r="LFH311" s="63"/>
      <c r="LFI311" s="63"/>
      <c r="LFJ311" s="63"/>
      <c r="LFK311" s="63"/>
      <c r="LFL311" s="63"/>
      <c r="LFM311" s="63"/>
      <c r="LFN311" s="63"/>
      <c r="LFO311" s="63"/>
      <c r="LFP311" s="63"/>
      <c r="LFQ311" s="63"/>
      <c r="LFR311" s="63"/>
      <c r="LFS311" s="63"/>
      <c r="LFT311" s="63"/>
      <c r="LFU311" s="63"/>
      <c r="LFV311" s="63"/>
      <c r="LFW311" s="63"/>
      <c r="LFX311" s="63"/>
      <c r="LFY311" s="63"/>
      <c r="LFZ311" s="63"/>
      <c r="LGA311" s="63"/>
      <c r="LGB311" s="63"/>
      <c r="LGC311" s="63"/>
      <c r="LGD311" s="63"/>
      <c r="LGE311" s="63"/>
      <c r="LGF311" s="63"/>
      <c r="LGG311" s="63"/>
      <c r="LGH311" s="63"/>
      <c r="LGI311" s="63"/>
      <c r="LGJ311" s="63"/>
      <c r="LGK311" s="63"/>
      <c r="LGL311" s="63"/>
      <c r="LGM311" s="63"/>
      <c r="LGN311" s="63"/>
      <c r="LGO311" s="63"/>
      <c r="LGP311" s="63"/>
      <c r="LGQ311" s="63"/>
      <c r="LGR311" s="63"/>
      <c r="LGS311" s="63"/>
      <c r="LGT311" s="63"/>
      <c r="LGU311" s="63"/>
      <c r="LGV311" s="63"/>
      <c r="LGW311" s="63"/>
      <c r="LGX311" s="63"/>
      <c r="LGY311" s="63"/>
      <c r="LGZ311" s="63"/>
      <c r="LHA311" s="63"/>
      <c r="LHB311" s="63"/>
      <c r="LHC311" s="63"/>
      <c r="LHD311" s="63"/>
      <c r="LHE311" s="63"/>
      <c r="LHF311" s="63"/>
      <c r="LHG311" s="63"/>
      <c r="LHH311" s="63"/>
      <c r="LHI311" s="63"/>
      <c r="LHJ311" s="63"/>
      <c r="LHK311" s="63"/>
      <c r="LHL311" s="63"/>
      <c r="LHM311" s="63"/>
      <c r="LHN311" s="63"/>
      <c r="LHO311" s="63"/>
      <c r="LHP311" s="63"/>
      <c r="LHQ311" s="63"/>
      <c r="LHR311" s="63"/>
      <c r="LHS311" s="63"/>
      <c r="LHT311" s="63"/>
      <c r="LHU311" s="63"/>
      <c r="LHV311" s="63"/>
      <c r="LHW311" s="63"/>
      <c r="LHX311" s="63"/>
      <c r="LHY311" s="63"/>
      <c r="LHZ311" s="63"/>
      <c r="LIA311" s="63"/>
      <c r="LIB311" s="63"/>
      <c r="LIC311" s="63"/>
      <c r="LID311" s="63"/>
      <c r="LIE311" s="63"/>
      <c r="LIF311" s="63"/>
      <c r="LIG311" s="63"/>
      <c r="LIH311" s="63"/>
      <c r="LII311" s="63"/>
      <c r="LIJ311" s="63"/>
      <c r="LIK311" s="63"/>
      <c r="LIL311" s="63"/>
      <c r="LIM311" s="63"/>
      <c r="LIN311" s="63"/>
      <c r="LIO311" s="63"/>
      <c r="LIP311" s="63"/>
      <c r="LIQ311" s="63"/>
      <c r="LIR311" s="63"/>
      <c r="LIS311" s="63"/>
      <c r="LIT311" s="63"/>
      <c r="LIU311" s="63"/>
      <c r="LIV311" s="63"/>
      <c r="LIW311" s="63"/>
      <c r="LIX311" s="63"/>
      <c r="LIY311" s="63"/>
      <c r="LIZ311" s="63"/>
      <c r="LJA311" s="63"/>
      <c r="LJB311" s="63"/>
      <c r="LJC311" s="63"/>
      <c r="LJD311" s="63"/>
      <c r="LJE311" s="63"/>
      <c r="LJF311" s="63"/>
      <c r="LJG311" s="63"/>
      <c r="LJH311" s="63"/>
      <c r="LJI311" s="63"/>
      <c r="LJJ311" s="63"/>
      <c r="LJK311" s="63"/>
      <c r="LJL311" s="63"/>
      <c r="LJM311" s="63"/>
      <c r="LJN311" s="63"/>
      <c r="LJO311" s="63"/>
      <c r="LJP311" s="63"/>
      <c r="LJQ311" s="63"/>
      <c r="LJR311" s="63"/>
      <c r="LJS311" s="63"/>
      <c r="LJT311" s="63"/>
      <c r="LJU311" s="63"/>
      <c r="LJV311" s="63"/>
      <c r="LJW311" s="63"/>
      <c r="LJX311" s="63"/>
      <c r="LJY311" s="63"/>
      <c r="LJZ311" s="63"/>
      <c r="LKA311" s="63"/>
      <c r="LKB311" s="63"/>
      <c r="LKC311" s="63"/>
      <c r="LKD311" s="63"/>
      <c r="LKE311" s="63"/>
      <c r="LKF311" s="63"/>
      <c r="LKG311" s="63"/>
      <c r="LKH311" s="63"/>
      <c r="LKI311" s="63"/>
      <c r="LKJ311" s="63"/>
      <c r="LKK311" s="63"/>
      <c r="LKL311" s="63"/>
      <c r="LKM311" s="63"/>
      <c r="LKN311" s="63"/>
      <c r="LKO311" s="63"/>
      <c r="LKP311" s="63"/>
      <c r="LKQ311" s="63"/>
      <c r="LKR311" s="63"/>
      <c r="LKS311" s="63"/>
      <c r="LKT311" s="63"/>
      <c r="LKU311" s="63"/>
      <c r="LKV311" s="63"/>
      <c r="LKW311" s="63"/>
      <c r="LKX311" s="63"/>
      <c r="LKY311" s="63"/>
      <c r="LKZ311" s="63"/>
      <c r="LLA311" s="63"/>
      <c r="LLB311" s="63"/>
      <c r="LLC311" s="63"/>
      <c r="LLD311" s="63"/>
      <c r="LLE311" s="63"/>
      <c r="LLF311" s="63"/>
      <c r="LLG311" s="63"/>
      <c r="LLH311" s="63"/>
      <c r="LLI311" s="63"/>
      <c r="LLJ311" s="63"/>
      <c r="LLK311" s="63"/>
      <c r="LLL311" s="63"/>
      <c r="LLM311" s="63"/>
      <c r="LLN311" s="63"/>
      <c r="LLO311" s="63"/>
      <c r="LLP311" s="63"/>
      <c r="LLQ311" s="63"/>
      <c r="LLR311" s="63"/>
      <c r="LLS311" s="63"/>
      <c r="LLT311" s="63"/>
      <c r="LLU311" s="63"/>
      <c r="LLV311" s="63"/>
      <c r="LLW311" s="63"/>
      <c r="LLX311" s="63"/>
      <c r="LLY311" s="63"/>
      <c r="LLZ311" s="63"/>
      <c r="LMA311" s="63"/>
      <c r="LMB311" s="63"/>
      <c r="LMC311" s="63"/>
      <c r="LMD311" s="63"/>
      <c r="LME311" s="63"/>
      <c r="LMF311" s="63"/>
      <c r="LMG311" s="63"/>
      <c r="LMH311" s="63"/>
      <c r="LMI311" s="63"/>
      <c r="LMJ311" s="63"/>
      <c r="LMK311" s="63"/>
      <c r="LML311" s="63"/>
      <c r="LMM311" s="63"/>
      <c r="LMN311" s="63"/>
      <c r="LMO311" s="63"/>
      <c r="LMP311" s="63"/>
      <c r="LMQ311" s="63"/>
      <c r="LMR311" s="63"/>
      <c r="LMS311" s="63"/>
      <c r="LMT311" s="63"/>
      <c r="LMU311" s="63"/>
      <c r="LMV311" s="63"/>
      <c r="LMW311" s="63"/>
      <c r="LMX311" s="63"/>
      <c r="LMY311" s="63"/>
      <c r="LMZ311" s="63"/>
      <c r="LNA311" s="63"/>
      <c r="LNB311" s="63"/>
      <c r="LNC311" s="63"/>
      <c r="LND311" s="63"/>
      <c r="LNE311" s="63"/>
      <c r="LNF311" s="63"/>
      <c r="LNG311" s="63"/>
      <c r="LNH311" s="63"/>
      <c r="LNI311" s="63"/>
      <c r="LNJ311" s="63"/>
      <c r="LNK311" s="63"/>
      <c r="LNL311" s="63"/>
      <c r="LNM311" s="63"/>
      <c r="LNN311" s="63"/>
      <c r="LNO311" s="63"/>
      <c r="LNP311" s="63"/>
      <c r="LNQ311" s="63"/>
      <c r="LNR311" s="63"/>
      <c r="LNS311" s="63"/>
      <c r="LNT311" s="63"/>
      <c r="LNU311" s="63"/>
      <c r="LNV311" s="63"/>
      <c r="LNW311" s="63"/>
      <c r="LNX311" s="63"/>
      <c r="LNY311" s="63"/>
      <c r="LNZ311" s="63"/>
      <c r="LOA311" s="63"/>
      <c r="LOB311" s="63"/>
      <c r="LOC311" s="63"/>
      <c r="LOD311" s="63"/>
      <c r="LOE311" s="63"/>
      <c r="LOF311" s="63"/>
      <c r="LOG311" s="63"/>
      <c r="LOH311" s="63"/>
      <c r="LOI311" s="63"/>
      <c r="LOJ311" s="63"/>
      <c r="LOK311" s="63"/>
      <c r="LOL311" s="63"/>
      <c r="LOM311" s="63"/>
      <c r="LON311" s="63"/>
      <c r="LOO311" s="63"/>
      <c r="LOP311" s="63"/>
      <c r="LOQ311" s="63"/>
      <c r="LOR311" s="63"/>
      <c r="LOS311" s="63"/>
      <c r="LOT311" s="63"/>
      <c r="LOU311" s="63"/>
      <c r="LOV311" s="63"/>
      <c r="LOW311" s="63"/>
      <c r="LOX311" s="63"/>
      <c r="LOY311" s="63"/>
      <c r="LOZ311" s="63"/>
      <c r="LPA311" s="63"/>
      <c r="LPB311" s="63"/>
      <c r="LPC311" s="63"/>
      <c r="LPD311" s="63"/>
      <c r="LPE311" s="63"/>
      <c r="LPF311" s="63"/>
      <c r="LPG311" s="63"/>
      <c r="LPH311" s="63"/>
      <c r="LPI311" s="63"/>
      <c r="LPJ311" s="63"/>
      <c r="LPK311" s="63"/>
      <c r="LPL311" s="63"/>
      <c r="LPM311" s="63"/>
      <c r="LPN311" s="63"/>
      <c r="LPO311" s="63"/>
      <c r="LPP311" s="63"/>
      <c r="LPQ311" s="63"/>
      <c r="LPR311" s="63"/>
      <c r="LPS311" s="63"/>
      <c r="LPT311" s="63"/>
      <c r="LPU311" s="63"/>
      <c r="LPV311" s="63"/>
      <c r="LPW311" s="63"/>
      <c r="LPX311" s="63"/>
      <c r="LPY311" s="63"/>
      <c r="LPZ311" s="63"/>
      <c r="LQA311" s="63"/>
      <c r="LQB311" s="63"/>
      <c r="LQC311" s="63"/>
      <c r="LQD311" s="63"/>
      <c r="LQE311" s="63"/>
      <c r="LQF311" s="63"/>
      <c r="LQG311" s="63"/>
      <c r="LQH311" s="63"/>
      <c r="LQI311" s="63"/>
      <c r="LQJ311" s="63"/>
      <c r="LQK311" s="63"/>
      <c r="LQL311" s="63"/>
      <c r="LQM311" s="63"/>
      <c r="LQN311" s="63"/>
      <c r="LQO311" s="63"/>
      <c r="LQP311" s="63"/>
      <c r="LQQ311" s="63"/>
      <c r="LQR311" s="63"/>
      <c r="LQS311" s="63"/>
      <c r="LQT311" s="63"/>
      <c r="LQU311" s="63"/>
      <c r="LQV311" s="63"/>
      <c r="LQW311" s="63"/>
      <c r="LQX311" s="63"/>
      <c r="LQY311" s="63"/>
      <c r="LQZ311" s="63"/>
      <c r="LRA311" s="63"/>
      <c r="LRB311" s="63"/>
      <c r="LRC311" s="63"/>
      <c r="LRD311" s="63"/>
      <c r="LRE311" s="63"/>
      <c r="LRF311" s="63"/>
      <c r="LRG311" s="63"/>
      <c r="LRH311" s="63"/>
      <c r="LRI311" s="63"/>
      <c r="LRJ311" s="63"/>
      <c r="LRK311" s="63"/>
      <c r="LRL311" s="63"/>
      <c r="LRM311" s="63"/>
      <c r="LRN311" s="63"/>
      <c r="LRO311" s="63"/>
      <c r="LRP311" s="63"/>
      <c r="LRQ311" s="63"/>
      <c r="LRR311" s="63"/>
      <c r="LRS311" s="63"/>
      <c r="LRT311" s="63"/>
      <c r="LRU311" s="63"/>
      <c r="LRV311" s="63"/>
      <c r="LRW311" s="63"/>
      <c r="LRX311" s="63"/>
      <c r="LRY311" s="63"/>
      <c r="LRZ311" s="63"/>
      <c r="LSA311" s="63"/>
      <c r="LSB311" s="63"/>
      <c r="LSC311" s="63"/>
      <c r="LSD311" s="63"/>
      <c r="LSE311" s="63"/>
      <c r="LSF311" s="63"/>
      <c r="LSG311" s="63"/>
      <c r="LSH311" s="63"/>
      <c r="LSI311" s="63"/>
      <c r="LSJ311" s="63"/>
      <c r="LSK311" s="63"/>
      <c r="LSL311" s="63"/>
      <c r="LSM311" s="63"/>
      <c r="LSN311" s="63"/>
      <c r="LSO311" s="63"/>
      <c r="LSP311" s="63"/>
      <c r="LSQ311" s="63"/>
      <c r="LSR311" s="63"/>
      <c r="LSS311" s="63"/>
      <c r="LST311" s="63"/>
      <c r="LSU311" s="63"/>
      <c r="LSV311" s="63"/>
      <c r="LSW311" s="63"/>
      <c r="LSX311" s="63"/>
      <c r="LSY311" s="63"/>
      <c r="LSZ311" s="63"/>
      <c r="LTA311" s="63"/>
      <c r="LTB311" s="63"/>
      <c r="LTC311" s="63"/>
      <c r="LTD311" s="63"/>
      <c r="LTE311" s="63"/>
      <c r="LTF311" s="63"/>
      <c r="LTG311" s="63"/>
      <c r="LTH311" s="63"/>
      <c r="LTI311" s="63"/>
      <c r="LTJ311" s="63"/>
      <c r="LTK311" s="63"/>
      <c r="LTL311" s="63"/>
      <c r="LTM311" s="63"/>
      <c r="LTN311" s="63"/>
      <c r="LTO311" s="63"/>
      <c r="LTP311" s="63"/>
      <c r="LTQ311" s="63"/>
      <c r="LTR311" s="63"/>
      <c r="LTS311" s="63"/>
      <c r="LTT311" s="63"/>
      <c r="LTU311" s="63"/>
      <c r="LTV311" s="63"/>
      <c r="LTW311" s="63"/>
      <c r="LTX311" s="63"/>
      <c r="LTY311" s="63"/>
      <c r="LTZ311" s="63"/>
      <c r="LUA311" s="63"/>
      <c r="LUB311" s="63"/>
      <c r="LUC311" s="63"/>
      <c r="LUD311" s="63"/>
      <c r="LUE311" s="63"/>
      <c r="LUF311" s="63"/>
      <c r="LUG311" s="63"/>
      <c r="LUH311" s="63"/>
      <c r="LUI311" s="63"/>
      <c r="LUJ311" s="63"/>
      <c r="LUK311" s="63"/>
      <c r="LUL311" s="63"/>
      <c r="LUM311" s="63"/>
      <c r="LUN311" s="63"/>
      <c r="LUO311" s="63"/>
      <c r="LUP311" s="63"/>
      <c r="LUQ311" s="63"/>
      <c r="LUR311" s="63"/>
      <c r="LUS311" s="63"/>
      <c r="LUT311" s="63"/>
      <c r="LUU311" s="63"/>
      <c r="LUV311" s="63"/>
      <c r="LUW311" s="63"/>
      <c r="LUX311" s="63"/>
      <c r="LUY311" s="63"/>
      <c r="LUZ311" s="63"/>
      <c r="LVA311" s="63"/>
      <c r="LVB311" s="63"/>
      <c r="LVC311" s="63"/>
      <c r="LVD311" s="63"/>
      <c r="LVE311" s="63"/>
      <c r="LVF311" s="63"/>
      <c r="LVG311" s="63"/>
      <c r="LVH311" s="63"/>
      <c r="LVI311" s="63"/>
      <c r="LVJ311" s="63"/>
      <c r="LVK311" s="63"/>
      <c r="LVL311" s="63"/>
      <c r="LVM311" s="63"/>
      <c r="LVN311" s="63"/>
      <c r="LVO311" s="63"/>
      <c r="LVP311" s="63"/>
      <c r="LVQ311" s="63"/>
      <c r="LVR311" s="63"/>
      <c r="LVS311" s="63"/>
      <c r="LVT311" s="63"/>
      <c r="LVU311" s="63"/>
      <c r="LVV311" s="63"/>
      <c r="LVW311" s="63"/>
      <c r="LVX311" s="63"/>
      <c r="LVY311" s="63"/>
      <c r="LVZ311" s="63"/>
      <c r="LWA311" s="63"/>
      <c r="LWB311" s="63"/>
      <c r="LWC311" s="63"/>
      <c r="LWD311" s="63"/>
      <c r="LWE311" s="63"/>
      <c r="LWF311" s="63"/>
      <c r="LWG311" s="63"/>
      <c r="LWH311" s="63"/>
      <c r="LWI311" s="63"/>
      <c r="LWJ311" s="63"/>
      <c r="LWK311" s="63"/>
      <c r="LWL311" s="63"/>
      <c r="LWM311" s="63"/>
      <c r="LWN311" s="63"/>
      <c r="LWO311" s="63"/>
      <c r="LWP311" s="63"/>
      <c r="LWQ311" s="63"/>
      <c r="LWR311" s="63"/>
      <c r="LWS311" s="63"/>
      <c r="LWT311" s="63"/>
      <c r="LWU311" s="63"/>
      <c r="LWV311" s="63"/>
      <c r="LWW311" s="63"/>
      <c r="LWX311" s="63"/>
      <c r="LWY311" s="63"/>
      <c r="LWZ311" s="63"/>
      <c r="LXA311" s="63"/>
      <c r="LXB311" s="63"/>
      <c r="LXC311" s="63"/>
      <c r="LXD311" s="63"/>
      <c r="LXE311" s="63"/>
      <c r="LXF311" s="63"/>
      <c r="LXG311" s="63"/>
      <c r="LXH311" s="63"/>
      <c r="LXI311" s="63"/>
      <c r="LXJ311" s="63"/>
      <c r="LXK311" s="63"/>
      <c r="LXL311" s="63"/>
      <c r="LXM311" s="63"/>
      <c r="LXN311" s="63"/>
      <c r="LXO311" s="63"/>
      <c r="LXP311" s="63"/>
      <c r="LXQ311" s="63"/>
      <c r="LXR311" s="63"/>
      <c r="LXS311" s="63"/>
      <c r="LXT311" s="63"/>
      <c r="LXU311" s="63"/>
      <c r="LXV311" s="63"/>
      <c r="LXW311" s="63"/>
      <c r="LXX311" s="63"/>
      <c r="LXY311" s="63"/>
      <c r="LXZ311" s="63"/>
      <c r="LYA311" s="63"/>
      <c r="LYB311" s="63"/>
      <c r="LYC311" s="63"/>
      <c r="LYD311" s="63"/>
      <c r="LYE311" s="63"/>
      <c r="LYF311" s="63"/>
      <c r="LYG311" s="63"/>
      <c r="LYH311" s="63"/>
      <c r="LYI311" s="63"/>
      <c r="LYJ311" s="63"/>
      <c r="LYK311" s="63"/>
      <c r="LYL311" s="63"/>
      <c r="LYM311" s="63"/>
      <c r="LYN311" s="63"/>
      <c r="LYO311" s="63"/>
      <c r="LYP311" s="63"/>
      <c r="LYQ311" s="63"/>
      <c r="LYR311" s="63"/>
      <c r="LYS311" s="63"/>
      <c r="LYT311" s="63"/>
      <c r="LYU311" s="63"/>
      <c r="LYV311" s="63"/>
      <c r="LYW311" s="63"/>
      <c r="LYX311" s="63"/>
      <c r="LYY311" s="63"/>
      <c r="LYZ311" s="63"/>
      <c r="LZA311" s="63"/>
      <c r="LZB311" s="63"/>
      <c r="LZC311" s="63"/>
      <c r="LZD311" s="63"/>
      <c r="LZE311" s="63"/>
      <c r="LZF311" s="63"/>
      <c r="LZG311" s="63"/>
      <c r="LZH311" s="63"/>
      <c r="LZI311" s="63"/>
      <c r="LZJ311" s="63"/>
      <c r="LZK311" s="63"/>
      <c r="LZL311" s="63"/>
      <c r="LZM311" s="63"/>
      <c r="LZN311" s="63"/>
      <c r="LZO311" s="63"/>
      <c r="LZP311" s="63"/>
      <c r="LZQ311" s="63"/>
      <c r="LZR311" s="63"/>
      <c r="LZS311" s="63"/>
      <c r="LZT311" s="63"/>
      <c r="LZU311" s="63"/>
      <c r="LZV311" s="63"/>
      <c r="LZW311" s="63"/>
      <c r="LZX311" s="63"/>
      <c r="LZY311" s="63"/>
      <c r="LZZ311" s="63"/>
      <c r="MAA311" s="63"/>
      <c r="MAB311" s="63"/>
      <c r="MAC311" s="63"/>
      <c r="MAD311" s="63"/>
      <c r="MAE311" s="63"/>
      <c r="MAF311" s="63"/>
      <c r="MAG311" s="63"/>
      <c r="MAH311" s="63"/>
      <c r="MAI311" s="63"/>
      <c r="MAJ311" s="63"/>
      <c r="MAK311" s="63"/>
      <c r="MAL311" s="63"/>
      <c r="MAM311" s="63"/>
      <c r="MAN311" s="63"/>
      <c r="MAO311" s="63"/>
      <c r="MAP311" s="63"/>
      <c r="MAQ311" s="63"/>
      <c r="MAR311" s="63"/>
      <c r="MAS311" s="63"/>
      <c r="MAT311" s="63"/>
      <c r="MAU311" s="63"/>
      <c r="MAV311" s="63"/>
      <c r="MAW311" s="63"/>
      <c r="MAX311" s="63"/>
      <c r="MAY311" s="63"/>
      <c r="MAZ311" s="63"/>
      <c r="MBA311" s="63"/>
      <c r="MBB311" s="63"/>
      <c r="MBC311" s="63"/>
      <c r="MBD311" s="63"/>
      <c r="MBE311" s="63"/>
      <c r="MBF311" s="63"/>
      <c r="MBG311" s="63"/>
      <c r="MBH311" s="63"/>
      <c r="MBI311" s="63"/>
      <c r="MBJ311" s="63"/>
      <c r="MBK311" s="63"/>
      <c r="MBL311" s="63"/>
      <c r="MBM311" s="63"/>
      <c r="MBN311" s="63"/>
      <c r="MBO311" s="63"/>
      <c r="MBP311" s="63"/>
      <c r="MBQ311" s="63"/>
      <c r="MBR311" s="63"/>
      <c r="MBS311" s="63"/>
      <c r="MBT311" s="63"/>
      <c r="MBU311" s="63"/>
      <c r="MBV311" s="63"/>
      <c r="MBW311" s="63"/>
      <c r="MBX311" s="63"/>
      <c r="MBY311" s="63"/>
      <c r="MBZ311" s="63"/>
      <c r="MCA311" s="63"/>
      <c r="MCB311" s="63"/>
      <c r="MCC311" s="63"/>
      <c r="MCD311" s="63"/>
      <c r="MCE311" s="63"/>
      <c r="MCF311" s="63"/>
      <c r="MCG311" s="63"/>
      <c r="MCH311" s="63"/>
      <c r="MCI311" s="63"/>
      <c r="MCJ311" s="63"/>
      <c r="MCK311" s="63"/>
      <c r="MCL311" s="63"/>
      <c r="MCM311" s="63"/>
      <c r="MCN311" s="63"/>
      <c r="MCO311" s="63"/>
      <c r="MCP311" s="63"/>
      <c r="MCQ311" s="63"/>
      <c r="MCR311" s="63"/>
      <c r="MCS311" s="63"/>
      <c r="MCT311" s="63"/>
      <c r="MCU311" s="63"/>
      <c r="MCV311" s="63"/>
      <c r="MCW311" s="63"/>
      <c r="MCX311" s="63"/>
      <c r="MCY311" s="63"/>
      <c r="MCZ311" s="63"/>
      <c r="MDA311" s="63"/>
      <c r="MDB311" s="63"/>
      <c r="MDC311" s="63"/>
      <c r="MDD311" s="63"/>
      <c r="MDE311" s="63"/>
      <c r="MDF311" s="63"/>
      <c r="MDG311" s="63"/>
      <c r="MDH311" s="63"/>
      <c r="MDI311" s="63"/>
      <c r="MDJ311" s="63"/>
      <c r="MDK311" s="63"/>
      <c r="MDL311" s="63"/>
      <c r="MDM311" s="63"/>
      <c r="MDN311" s="63"/>
      <c r="MDO311" s="63"/>
      <c r="MDP311" s="63"/>
      <c r="MDQ311" s="63"/>
      <c r="MDR311" s="63"/>
      <c r="MDS311" s="63"/>
      <c r="MDT311" s="63"/>
      <c r="MDU311" s="63"/>
      <c r="MDV311" s="63"/>
      <c r="MDW311" s="63"/>
      <c r="MDX311" s="63"/>
      <c r="MDY311" s="63"/>
      <c r="MDZ311" s="63"/>
      <c r="MEA311" s="63"/>
      <c r="MEB311" s="63"/>
      <c r="MEC311" s="63"/>
      <c r="MED311" s="63"/>
      <c r="MEE311" s="63"/>
      <c r="MEF311" s="63"/>
      <c r="MEG311" s="63"/>
      <c r="MEH311" s="63"/>
      <c r="MEI311" s="63"/>
      <c r="MEJ311" s="63"/>
      <c r="MEK311" s="63"/>
      <c r="MEL311" s="63"/>
      <c r="MEM311" s="63"/>
      <c r="MEN311" s="63"/>
      <c r="MEO311" s="63"/>
      <c r="MEP311" s="63"/>
      <c r="MEQ311" s="63"/>
      <c r="MER311" s="63"/>
      <c r="MES311" s="63"/>
      <c r="MET311" s="63"/>
      <c r="MEU311" s="63"/>
      <c r="MEV311" s="63"/>
      <c r="MEW311" s="63"/>
      <c r="MEX311" s="63"/>
      <c r="MEY311" s="63"/>
      <c r="MEZ311" s="63"/>
      <c r="MFA311" s="63"/>
      <c r="MFB311" s="63"/>
      <c r="MFC311" s="63"/>
      <c r="MFD311" s="63"/>
      <c r="MFE311" s="63"/>
      <c r="MFF311" s="63"/>
      <c r="MFG311" s="63"/>
      <c r="MFH311" s="63"/>
      <c r="MFI311" s="63"/>
      <c r="MFJ311" s="63"/>
      <c r="MFK311" s="63"/>
      <c r="MFL311" s="63"/>
      <c r="MFM311" s="63"/>
      <c r="MFN311" s="63"/>
      <c r="MFO311" s="63"/>
      <c r="MFP311" s="63"/>
      <c r="MFQ311" s="63"/>
      <c r="MFR311" s="63"/>
      <c r="MFS311" s="63"/>
      <c r="MFT311" s="63"/>
      <c r="MFU311" s="63"/>
      <c r="MFV311" s="63"/>
      <c r="MFW311" s="63"/>
      <c r="MFX311" s="63"/>
      <c r="MFY311" s="63"/>
      <c r="MFZ311" s="63"/>
      <c r="MGA311" s="63"/>
      <c r="MGB311" s="63"/>
      <c r="MGC311" s="63"/>
      <c r="MGD311" s="63"/>
      <c r="MGE311" s="63"/>
      <c r="MGF311" s="63"/>
      <c r="MGG311" s="63"/>
      <c r="MGH311" s="63"/>
      <c r="MGI311" s="63"/>
      <c r="MGJ311" s="63"/>
      <c r="MGK311" s="63"/>
      <c r="MGL311" s="63"/>
      <c r="MGM311" s="63"/>
      <c r="MGN311" s="63"/>
      <c r="MGO311" s="63"/>
      <c r="MGP311" s="63"/>
      <c r="MGQ311" s="63"/>
      <c r="MGR311" s="63"/>
      <c r="MGS311" s="63"/>
      <c r="MGT311" s="63"/>
      <c r="MGU311" s="63"/>
      <c r="MGV311" s="63"/>
      <c r="MGW311" s="63"/>
      <c r="MGX311" s="63"/>
      <c r="MGY311" s="63"/>
      <c r="MGZ311" s="63"/>
      <c r="MHA311" s="63"/>
      <c r="MHB311" s="63"/>
      <c r="MHC311" s="63"/>
      <c r="MHD311" s="63"/>
      <c r="MHE311" s="63"/>
      <c r="MHF311" s="63"/>
      <c r="MHG311" s="63"/>
      <c r="MHH311" s="63"/>
      <c r="MHI311" s="63"/>
      <c r="MHJ311" s="63"/>
      <c r="MHK311" s="63"/>
      <c r="MHL311" s="63"/>
      <c r="MHM311" s="63"/>
      <c r="MHN311" s="63"/>
      <c r="MHO311" s="63"/>
      <c r="MHP311" s="63"/>
      <c r="MHQ311" s="63"/>
      <c r="MHR311" s="63"/>
      <c r="MHS311" s="63"/>
      <c r="MHT311" s="63"/>
      <c r="MHU311" s="63"/>
      <c r="MHV311" s="63"/>
      <c r="MHW311" s="63"/>
      <c r="MHX311" s="63"/>
      <c r="MHY311" s="63"/>
      <c r="MHZ311" s="63"/>
      <c r="MIA311" s="63"/>
      <c r="MIB311" s="63"/>
      <c r="MIC311" s="63"/>
      <c r="MID311" s="63"/>
      <c r="MIE311" s="63"/>
      <c r="MIF311" s="63"/>
      <c r="MIG311" s="63"/>
      <c r="MIH311" s="63"/>
      <c r="MII311" s="63"/>
      <c r="MIJ311" s="63"/>
      <c r="MIK311" s="63"/>
      <c r="MIL311" s="63"/>
      <c r="MIM311" s="63"/>
      <c r="MIN311" s="63"/>
      <c r="MIO311" s="63"/>
      <c r="MIP311" s="63"/>
      <c r="MIQ311" s="63"/>
      <c r="MIR311" s="63"/>
      <c r="MIS311" s="63"/>
      <c r="MIT311" s="63"/>
      <c r="MIU311" s="63"/>
      <c r="MIV311" s="63"/>
      <c r="MIW311" s="63"/>
      <c r="MIX311" s="63"/>
      <c r="MIY311" s="63"/>
      <c r="MIZ311" s="63"/>
      <c r="MJA311" s="63"/>
      <c r="MJB311" s="63"/>
      <c r="MJC311" s="63"/>
      <c r="MJD311" s="63"/>
      <c r="MJE311" s="63"/>
      <c r="MJF311" s="63"/>
      <c r="MJG311" s="63"/>
      <c r="MJH311" s="63"/>
      <c r="MJI311" s="63"/>
      <c r="MJJ311" s="63"/>
      <c r="MJK311" s="63"/>
      <c r="MJL311" s="63"/>
      <c r="MJM311" s="63"/>
      <c r="MJN311" s="63"/>
      <c r="MJO311" s="63"/>
      <c r="MJP311" s="63"/>
      <c r="MJQ311" s="63"/>
      <c r="MJR311" s="63"/>
      <c r="MJS311" s="63"/>
      <c r="MJT311" s="63"/>
      <c r="MJU311" s="63"/>
      <c r="MJV311" s="63"/>
      <c r="MJW311" s="63"/>
      <c r="MJX311" s="63"/>
      <c r="MJY311" s="63"/>
      <c r="MJZ311" s="63"/>
      <c r="MKA311" s="63"/>
      <c r="MKB311" s="63"/>
      <c r="MKC311" s="63"/>
      <c r="MKD311" s="63"/>
      <c r="MKE311" s="63"/>
      <c r="MKF311" s="63"/>
      <c r="MKG311" s="63"/>
      <c r="MKH311" s="63"/>
      <c r="MKI311" s="63"/>
      <c r="MKJ311" s="63"/>
      <c r="MKK311" s="63"/>
      <c r="MKL311" s="63"/>
      <c r="MKM311" s="63"/>
      <c r="MKN311" s="63"/>
      <c r="MKO311" s="63"/>
      <c r="MKP311" s="63"/>
      <c r="MKQ311" s="63"/>
      <c r="MKR311" s="63"/>
      <c r="MKS311" s="63"/>
      <c r="MKT311" s="63"/>
      <c r="MKU311" s="63"/>
      <c r="MKV311" s="63"/>
      <c r="MKW311" s="63"/>
      <c r="MKX311" s="63"/>
      <c r="MKY311" s="63"/>
      <c r="MKZ311" s="63"/>
      <c r="MLA311" s="63"/>
      <c r="MLB311" s="63"/>
      <c r="MLC311" s="63"/>
      <c r="MLD311" s="63"/>
      <c r="MLE311" s="63"/>
      <c r="MLF311" s="63"/>
      <c r="MLG311" s="63"/>
      <c r="MLH311" s="63"/>
      <c r="MLI311" s="63"/>
      <c r="MLJ311" s="63"/>
      <c r="MLK311" s="63"/>
      <c r="MLL311" s="63"/>
      <c r="MLM311" s="63"/>
      <c r="MLN311" s="63"/>
      <c r="MLO311" s="63"/>
      <c r="MLP311" s="63"/>
      <c r="MLQ311" s="63"/>
      <c r="MLR311" s="63"/>
      <c r="MLS311" s="63"/>
      <c r="MLT311" s="63"/>
      <c r="MLU311" s="63"/>
      <c r="MLV311" s="63"/>
      <c r="MLW311" s="63"/>
      <c r="MLX311" s="63"/>
      <c r="MLY311" s="63"/>
      <c r="MLZ311" s="63"/>
      <c r="MMA311" s="63"/>
      <c r="MMB311" s="63"/>
      <c r="MMC311" s="63"/>
      <c r="MMD311" s="63"/>
      <c r="MME311" s="63"/>
      <c r="MMF311" s="63"/>
      <c r="MMG311" s="63"/>
      <c r="MMH311" s="63"/>
      <c r="MMI311" s="63"/>
      <c r="MMJ311" s="63"/>
      <c r="MMK311" s="63"/>
      <c r="MML311" s="63"/>
      <c r="MMM311" s="63"/>
      <c r="MMN311" s="63"/>
      <c r="MMO311" s="63"/>
      <c r="MMP311" s="63"/>
      <c r="MMQ311" s="63"/>
      <c r="MMR311" s="63"/>
      <c r="MMS311" s="63"/>
      <c r="MMT311" s="63"/>
      <c r="MMU311" s="63"/>
      <c r="MMV311" s="63"/>
      <c r="MMW311" s="63"/>
      <c r="MMX311" s="63"/>
      <c r="MMY311" s="63"/>
      <c r="MMZ311" s="63"/>
      <c r="MNA311" s="63"/>
      <c r="MNB311" s="63"/>
      <c r="MNC311" s="63"/>
      <c r="MND311" s="63"/>
      <c r="MNE311" s="63"/>
      <c r="MNF311" s="63"/>
      <c r="MNG311" s="63"/>
      <c r="MNH311" s="63"/>
      <c r="MNI311" s="63"/>
      <c r="MNJ311" s="63"/>
      <c r="MNK311" s="63"/>
      <c r="MNL311" s="63"/>
      <c r="MNM311" s="63"/>
      <c r="MNN311" s="63"/>
      <c r="MNO311" s="63"/>
      <c r="MNP311" s="63"/>
      <c r="MNQ311" s="63"/>
      <c r="MNR311" s="63"/>
      <c r="MNS311" s="63"/>
      <c r="MNT311" s="63"/>
      <c r="MNU311" s="63"/>
      <c r="MNV311" s="63"/>
      <c r="MNW311" s="63"/>
      <c r="MNX311" s="63"/>
      <c r="MNY311" s="63"/>
      <c r="MNZ311" s="63"/>
      <c r="MOA311" s="63"/>
      <c r="MOB311" s="63"/>
      <c r="MOC311" s="63"/>
      <c r="MOD311" s="63"/>
      <c r="MOE311" s="63"/>
      <c r="MOF311" s="63"/>
      <c r="MOG311" s="63"/>
      <c r="MOH311" s="63"/>
      <c r="MOI311" s="63"/>
      <c r="MOJ311" s="63"/>
      <c r="MOK311" s="63"/>
      <c r="MOL311" s="63"/>
      <c r="MOM311" s="63"/>
      <c r="MON311" s="63"/>
      <c r="MOO311" s="63"/>
      <c r="MOP311" s="63"/>
      <c r="MOQ311" s="63"/>
      <c r="MOR311" s="63"/>
      <c r="MOS311" s="63"/>
      <c r="MOT311" s="63"/>
      <c r="MOU311" s="63"/>
      <c r="MOV311" s="63"/>
      <c r="MOW311" s="63"/>
      <c r="MOX311" s="63"/>
      <c r="MOY311" s="63"/>
      <c r="MOZ311" s="63"/>
      <c r="MPA311" s="63"/>
      <c r="MPB311" s="63"/>
      <c r="MPC311" s="63"/>
      <c r="MPD311" s="63"/>
      <c r="MPE311" s="63"/>
      <c r="MPF311" s="63"/>
      <c r="MPG311" s="63"/>
      <c r="MPH311" s="63"/>
      <c r="MPI311" s="63"/>
      <c r="MPJ311" s="63"/>
      <c r="MPK311" s="63"/>
      <c r="MPL311" s="63"/>
      <c r="MPM311" s="63"/>
      <c r="MPN311" s="63"/>
      <c r="MPO311" s="63"/>
      <c r="MPP311" s="63"/>
      <c r="MPQ311" s="63"/>
      <c r="MPR311" s="63"/>
      <c r="MPS311" s="63"/>
      <c r="MPT311" s="63"/>
      <c r="MPU311" s="63"/>
      <c r="MPV311" s="63"/>
      <c r="MPW311" s="63"/>
      <c r="MPX311" s="63"/>
      <c r="MPY311" s="63"/>
      <c r="MPZ311" s="63"/>
      <c r="MQA311" s="63"/>
      <c r="MQB311" s="63"/>
      <c r="MQC311" s="63"/>
      <c r="MQD311" s="63"/>
      <c r="MQE311" s="63"/>
      <c r="MQF311" s="63"/>
      <c r="MQG311" s="63"/>
      <c r="MQH311" s="63"/>
      <c r="MQI311" s="63"/>
      <c r="MQJ311" s="63"/>
      <c r="MQK311" s="63"/>
      <c r="MQL311" s="63"/>
      <c r="MQM311" s="63"/>
      <c r="MQN311" s="63"/>
      <c r="MQO311" s="63"/>
      <c r="MQP311" s="63"/>
      <c r="MQQ311" s="63"/>
      <c r="MQR311" s="63"/>
      <c r="MQS311" s="63"/>
      <c r="MQT311" s="63"/>
      <c r="MQU311" s="63"/>
      <c r="MQV311" s="63"/>
      <c r="MQW311" s="63"/>
      <c r="MQX311" s="63"/>
      <c r="MQY311" s="63"/>
      <c r="MQZ311" s="63"/>
      <c r="MRA311" s="63"/>
      <c r="MRB311" s="63"/>
      <c r="MRC311" s="63"/>
      <c r="MRD311" s="63"/>
      <c r="MRE311" s="63"/>
      <c r="MRF311" s="63"/>
      <c r="MRG311" s="63"/>
      <c r="MRH311" s="63"/>
      <c r="MRI311" s="63"/>
      <c r="MRJ311" s="63"/>
      <c r="MRK311" s="63"/>
      <c r="MRL311" s="63"/>
      <c r="MRM311" s="63"/>
      <c r="MRN311" s="63"/>
      <c r="MRO311" s="63"/>
      <c r="MRP311" s="63"/>
      <c r="MRQ311" s="63"/>
      <c r="MRR311" s="63"/>
      <c r="MRS311" s="63"/>
      <c r="MRT311" s="63"/>
      <c r="MRU311" s="63"/>
      <c r="MRV311" s="63"/>
      <c r="MRW311" s="63"/>
      <c r="MRX311" s="63"/>
      <c r="MRY311" s="63"/>
      <c r="MRZ311" s="63"/>
      <c r="MSA311" s="63"/>
      <c r="MSB311" s="63"/>
      <c r="MSC311" s="63"/>
      <c r="MSD311" s="63"/>
      <c r="MSE311" s="63"/>
      <c r="MSF311" s="63"/>
      <c r="MSG311" s="63"/>
      <c r="MSH311" s="63"/>
      <c r="MSI311" s="63"/>
      <c r="MSJ311" s="63"/>
      <c r="MSK311" s="63"/>
      <c r="MSL311" s="63"/>
      <c r="MSM311" s="63"/>
      <c r="MSN311" s="63"/>
      <c r="MSO311" s="63"/>
      <c r="MSP311" s="63"/>
      <c r="MSQ311" s="63"/>
      <c r="MSR311" s="63"/>
      <c r="MSS311" s="63"/>
      <c r="MST311" s="63"/>
      <c r="MSU311" s="63"/>
      <c r="MSV311" s="63"/>
      <c r="MSW311" s="63"/>
      <c r="MSX311" s="63"/>
      <c r="MSY311" s="63"/>
      <c r="MSZ311" s="63"/>
      <c r="MTA311" s="63"/>
      <c r="MTB311" s="63"/>
      <c r="MTC311" s="63"/>
      <c r="MTD311" s="63"/>
      <c r="MTE311" s="63"/>
      <c r="MTF311" s="63"/>
      <c r="MTG311" s="63"/>
      <c r="MTH311" s="63"/>
      <c r="MTI311" s="63"/>
      <c r="MTJ311" s="63"/>
      <c r="MTK311" s="63"/>
      <c r="MTL311" s="63"/>
      <c r="MTM311" s="63"/>
      <c r="MTN311" s="63"/>
      <c r="MTO311" s="63"/>
      <c r="MTP311" s="63"/>
      <c r="MTQ311" s="63"/>
      <c r="MTR311" s="63"/>
      <c r="MTS311" s="63"/>
      <c r="MTT311" s="63"/>
      <c r="MTU311" s="63"/>
      <c r="MTV311" s="63"/>
      <c r="MTW311" s="63"/>
      <c r="MTX311" s="63"/>
      <c r="MTY311" s="63"/>
      <c r="MTZ311" s="63"/>
      <c r="MUA311" s="63"/>
      <c r="MUB311" s="63"/>
      <c r="MUC311" s="63"/>
      <c r="MUD311" s="63"/>
      <c r="MUE311" s="63"/>
      <c r="MUF311" s="63"/>
      <c r="MUG311" s="63"/>
      <c r="MUH311" s="63"/>
      <c r="MUI311" s="63"/>
      <c r="MUJ311" s="63"/>
      <c r="MUK311" s="63"/>
      <c r="MUL311" s="63"/>
      <c r="MUM311" s="63"/>
      <c r="MUN311" s="63"/>
      <c r="MUO311" s="63"/>
      <c r="MUP311" s="63"/>
      <c r="MUQ311" s="63"/>
      <c r="MUR311" s="63"/>
      <c r="MUS311" s="63"/>
      <c r="MUT311" s="63"/>
      <c r="MUU311" s="63"/>
      <c r="MUV311" s="63"/>
      <c r="MUW311" s="63"/>
      <c r="MUX311" s="63"/>
      <c r="MUY311" s="63"/>
      <c r="MUZ311" s="63"/>
      <c r="MVA311" s="63"/>
      <c r="MVB311" s="63"/>
      <c r="MVC311" s="63"/>
      <c r="MVD311" s="63"/>
      <c r="MVE311" s="63"/>
      <c r="MVF311" s="63"/>
      <c r="MVG311" s="63"/>
      <c r="MVH311" s="63"/>
      <c r="MVI311" s="63"/>
      <c r="MVJ311" s="63"/>
      <c r="MVK311" s="63"/>
      <c r="MVL311" s="63"/>
      <c r="MVM311" s="63"/>
      <c r="MVN311" s="63"/>
      <c r="MVO311" s="63"/>
      <c r="MVP311" s="63"/>
      <c r="MVQ311" s="63"/>
      <c r="MVR311" s="63"/>
      <c r="MVS311" s="63"/>
      <c r="MVT311" s="63"/>
      <c r="MVU311" s="63"/>
      <c r="MVV311" s="63"/>
      <c r="MVW311" s="63"/>
      <c r="MVX311" s="63"/>
      <c r="MVY311" s="63"/>
      <c r="MVZ311" s="63"/>
      <c r="MWA311" s="63"/>
      <c r="MWB311" s="63"/>
      <c r="MWC311" s="63"/>
      <c r="MWD311" s="63"/>
      <c r="MWE311" s="63"/>
      <c r="MWF311" s="63"/>
      <c r="MWG311" s="63"/>
      <c r="MWH311" s="63"/>
      <c r="MWI311" s="63"/>
      <c r="MWJ311" s="63"/>
      <c r="MWK311" s="63"/>
      <c r="MWL311" s="63"/>
      <c r="MWM311" s="63"/>
      <c r="MWN311" s="63"/>
      <c r="MWO311" s="63"/>
      <c r="MWP311" s="63"/>
      <c r="MWQ311" s="63"/>
      <c r="MWR311" s="63"/>
      <c r="MWS311" s="63"/>
      <c r="MWT311" s="63"/>
      <c r="MWU311" s="63"/>
      <c r="MWV311" s="63"/>
      <c r="MWW311" s="63"/>
      <c r="MWX311" s="63"/>
      <c r="MWY311" s="63"/>
      <c r="MWZ311" s="63"/>
      <c r="MXA311" s="63"/>
      <c r="MXB311" s="63"/>
      <c r="MXC311" s="63"/>
      <c r="MXD311" s="63"/>
      <c r="MXE311" s="63"/>
      <c r="MXF311" s="63"/>
      <c r="MXG311" s="63"/>
      <c r="MXH311" s="63"/>
      <c r="MXI311" s="63"/>
      <c r="MXJ311" s="63"/>
      <c r="MXK311" s="63"/>
      <c r="MXL311" s="63"/>
      <c r="MXM311" s="63"/>
      <c r="MXN311" s="63"/>
      <c r="MXO311" s="63"/>
      <c r="MXP311" s="63"/>
      <c r="MXQ311" s="63"/>
      <c r="MXR311" s="63"/>
      <c r="MXS311" s="63"/>
      <c r="MXT311" s="63"/>
      <c r="MXU311" s="63"/>
      <c r="MXV311" s="63"/>
      <c r="MXW311" s="63"/>
      <c r="MXX311" s="63"/>
      <c r="MXY311" s="63"/>
      <c r="MXZ311" s="63"/>
      <c r="MYA311" s="63"/>
      <c r="MYB311" s="63"/>
      <c r="MYC311" s="63"/>
      <c r="MYD311" s="63"/>
      <c r="MYE311" s="63"/>
      <c r="MYF311" s="63"/>
      <c r="MYG311" s="63"/>
      <c r="MYH311" s="63"/>
      <c r="MYI311" s="63"/>
      <c r="MYJ311" s="63"/>
      <c r="MYK311" s="63"/>
      <c r="MYL311" s="63"/>
      <c r="MYM311" s="63"/>
      <c r="MYN311" s="63"/>
      <c r="MYO311" s="63"/>
      <c r="MYP311" s="63"/>
      <c r="MYQ311" s="63"/>
      <c r="MYR311" s="63"/>
      <c r="MYS311" s="63"/>
      <c r="MYT311" s="63"/>
      <c r="MYU311" s="63"/>
      <c r="MYV311" s="63"/>
      <c r="MYW311" s="63"/>
      <c r="MYX311" s="63"/>
      <c r="MYY311" s="63"/>
      <c r="MYZ311" s="63"/>
      <c r="MZA311" s="63"/>
      <c r="MZB311" s="63"/>
      <c r="MZC311" s="63"/>
      <c r="MZD311" s="63"/>
      <c r="MZE311" s="63"/>
      <c r="MZF311" s="63"/>
      <c r="MZG311" s="63"/>
      <c r="MZH311" s="63"/>
      <c r="MZI311" s="63"/>
      <c r="MZJ311" s="63"/>
      <c r="MZK311" s="63"/>
      <c r="MZL311" s="63"/>
      <c r="MZM311" s="63"/>
      <c r="MZN311" s="63"/>
      <c r="MZO311" s="63"/>
      <c r="MZP311" s="63"/>
      <c r="MZQ311" s="63"/>
      <c r="MZR311" s="63"/>
      <c r="MZS311" s="63"/>
      <c r="MZT311" s="63"/>
      <c r="MZU311" s="63"/>
      <c r="MZV311" s="63"/>
      <c r="MZW311" s="63"/>
      <c r="MZX311" s="63"/>
      <c r="MZY311" s="63"/>
      <c r="MZZ311" s="63"/>
      <c r="NAA311" s="63"/>
      <c r="NAB311" s="63"/>
      <c r="NAC311" s="63"/>
      <c r="NAD311" s="63"/>
      <c r="NAE311" s="63"/>
      <c r="NAF311" s="63"/>
      <c r="NAG311" s="63"/>
      <c r="NAH311" s="63"/>
      <c r="NAI311" s="63"/>
      <c r="NAJ311" s="63"/>
      <c r="NAK311" s="63"/>
      <c r="NAL311" s="63"/>
      <c r="NAM311" s="63"/>
      <c r="NAN311" s="63"/>
      <c r="NAO311" s="63"/>
      <c r="NAP311" s="63"/>
      <c r="NAQ311" s="63"/>
      <c r="NAR311" s="63"/>
      <c r="NAS311" s="63"/>
      <c r="NAT311" s="63"/>
      <c r="NAU311" s="63"/>
      <c r="NAV311" s="63"/>
      <c r="NAW311" s="63"/>
      <c r="NAX311" s="63"/>
      <c r="NAY311" s="63"/>
      <c r="NAZ311" s="63"/>
      <c r="NBA311" s="63"/>
      <c r="NBB311" s="63"/>
      <c r="NBC311" s="63"/>
      <c r="NBD311" s="63"/>
      <c r="NBE311" s="63"/>
      <c r="NBF311" s="63"/>
      <c r="NBG311" s="63"/>
      <c r="NBH311" s="63"/>
      <c r="NBI311" s="63"/>
      <c r="NBJ311" s="63"/>
      <c r="NBK311" s="63"/>
      <c r="NBL311" s="63"/>
      <c r="NBM311" s="63"/>
      <c r="NBN311" s="63"/>
      <c r="NBO311" s="63"/>
      <c r="NBP311" s="63"/>
      <c r="NBQ311" s="63"/>
      <c r="NBR311" s="63"/>
      <c r="NBS311" s="63"/>
      <c r="NBT311" s="63"/>
      <c r="NBU311" s="63"/>
      <c r="NBV311" s="63"/>
      <c r="NBW311" s="63"/>
      <c r="NBX311" s="63"/>
      <c r="NBY311" s="63"/>
      <c r="NBZ311" s="63"/>
      <c r="NCA311" s="63"/>
      <c r="NCB311" s="63"/>
      <c r="NCC311" s="63"/>
      <c r="NCD311" s="63"/>
      <c r="NCE311" s="63"/>
      <c r="NCF311" s="63"/>
      <c r="NCG311" s="63"/>
      <c r="NCH311" s="63"/>
      <c r="NCI311" s="63"/>
      <c r="NCJ311" s="63"/>
      <c r="NCK311" s="63"/>
      <c r="NCL311" s="63"/>
      <c r="NCM311" s="63"/>
      <c r="NCN311" s="63"/>
      <c r="NCO311" s="63"/>
      <c r="NCP311" s="63"/>
      <c r="NCQ311" s="63"/>
      <c r="NCR311" s="63"/>
      <c r="NCS311" s="63"/>
      <c r="NCT311" s="63"/>
      <c r="NCU311" s="63"/>
      <c r="NCV311" s="63"/>
      <c r="NCW311" s="63"/>
      <c r="NCX311" s="63"/>
      <c r="NCY311" s="63"/>
      <c r="NCZ311" s="63"/>
      <c r="NDA311" s="63"/>
      <c r="NDB311" s="63"/>
      <c r="NDC311" s="63"/>
      <c r="NDD311" s="63"/>
      <c r="NDE311" s="63"/>
      <c r="NDF311" s="63"/>
      <c r="NDG311" s="63"/>
      <c r="NDH311" s="63"/>
      <c r="NDI311" s="63"/>
      <c r="NDJ311" s="63"/>
      <c r="NDK311" s="63"/>
      <c r="NDL311" s="63"/>
      <c r="NDM311" s="63"/>
      <c r="NDN311" s="63"/>
      <c r="NDO311" s="63"/>
      <c r="NDP311" s="63"/>
      <c r="NDQ311" s="63"/>
      <c r="NDR311" s="63"/>
      <c r="NDS311" s="63"/>
      <c r="NDT311" s="63"/>
      <c r="NDU311" s="63"/>
      <c r="NDV311" s="63"/>
      <c r="NDW311" s="63"/>
      <c r="NDX311" s="63"/>
      <c r="NDY311" s="63"/>
      <c r="NDZ311" s="63"/>
      <c r="NEA311" s="63"/>
      <c r="NEB311" s="63"/>
      <c r="NEC311" s="63"/>
      <c r="NED311" s="63"/>
      <c r="NEE311" s="63"/>
      <c r="NEF311" s="63"/>
      <c r="NEG311" s="63"/>
      <c r="NEH311" s="63"/>
      <c r="NEI311" s="63"/>
      <c r="NEJ311" s="63"/>
      <c r="NEK311" s="63"/>
      <c r="NEL311" s="63"/>
      <c r="NEM311" s="63"/>
      <c r="NEN311" s="63"/>
      <c r="NEO311" s="63"/>
      <c r="NEP311" s="63"/>
      <c r="NEQ311" s="63"/>
      <c r="NER311" s="63"/>
      <c r="NES311" s="63"/>
      <c r="NET311" s="63"/>
      <c r="NEU311" s="63"/>
      <c r="NEV311" s="63"/>
      <c r="NEW311" s="63"/>
      <c r="NEX311" s="63"/>
      <c r="NEY311" s="63"/>
      <c r="NEZ311" s="63"/>
      <c r="NFA311" s="63"/>
      <c r="NFB311" s="63"/>
      <c r="NFC311" s="63"/>
      <c r="NFD311" s="63"/>
      <c r="NFE311" s="63"/>
      <c r="NFF311" s="63"/>
      <c r="NFG311" s="63"/>
      <c r="NFH311" s="63"/>
      <c r="NFI311" s="63"/>
      <c r="NFJ311" s="63"/>
      <c r="NFK311" s="63"/>
      <c r="NFL311" s="63"/>
      <c r="NFM311" s="63"/>
      <c r="NFN311" s="63"/>
      <c r="NFO311" s="63"/>
      <c r="NFP311" s="63"/>
      <c r="NFQ311" s="63"/>
      <c r="NFR311" s="63"/>
      <c r="NFS311" s="63"/>
      <c r="NFT311" s="63"/>
      <c r="NFU311" s="63"/>
      <c r="NFV311" s="63"/>
      <c r="NFW311" s="63"/>
      <c r="NFX311" s="63"/>
      <c r="NFY311" s="63"/>
      <c r="NFZ311" s="63"/>
      <c r="NGA311" s="63"/>
      <c r="NGB311" s="63"/>
      <c r="NGC311" s="63"/>
      <c r="NGD311" s="63"/>
      <c r="NGE311" s="63"/>
      <c r="NGF311" s="63"/>
      <c r="NGG311" s="63"/>
      <c r="NGH311" s="63"/>
      <c r="NGI311" s="63"/>
      <c r="NGJ311" s="63"/>
      <c r="NGK311" s="63"/>
      <c r="NGL311" s="63"/>
      <c r="NGM311" s="63"/>
      <c r="NGN311" s="63"/>
      <c r="NGO311" s="63"/>
      <c r="NGP311" s="63"/>
      <c r="NGQ311" s="63"/>
      <c r="NGR311" s="63"/>
      <c r="NGS311" s="63"/>
      <c r="NGT311" s="63"/>
      <c r="NGU311" s="63"/>
      <c r="NGV311" s="63"/>
      <c r="NGW311" s="63"/>
      <c r="NGX311" s="63"/>
      <c r="NGY311" s="63"/>
      <c r="NGZ311" s="63"/>
      <c r="NHA311" s="63"/>
      <c r="NHB311" s="63"/>
      <c r="NHC311" s="63"/>
      <c r="NHD311" s="63"/>
      <c r="NHE311" s="63"/>
      <c r="NHF311" s="63"/>
      <c r="NHG311" s="63"/>
      <c r="NHH311" s="63"/>
      <c r="NHI311" s="63"/>
      <c r="NHJ311" s="63"/>
      <c r="NHK311" s="63"/>
      <c r="NHL311" s="63"/>
      <c r="NHM311" s="63"/>
      <c r="NHN311" s="63"/>
      <c r="NHO311" s="63"/>
      <c r="NHP311" s="63"/>
      <c r="NHQ311" s="63"/>
      <c r="NHR311" s="63"/>
      <c r="NHS311" s="63"/>
      <c r="NHT311" s="63"/>
      <c r="NHU311" s="63"/>
      <c r="NHV311" s="63"/>
      <c r="NHW311" s="63"/>
      <c r="NHX311" s="63"/>
      <c r="NHY311" s="63"/>
      <c r="NHZ311" s="63"/>
      <c r="NIA311" s="63"/>
      <c r="NIB311" s="63"/>
      <c r="NIC311" s="63"/>
      <c r="NID311" s="63"/>
      <c r="NIE311" s="63"/>
      <c r="NIF311" s="63"/>
      <c r="NIG311" s="63"/>
      <c r="NIH311" s="63"/>
      <c r="NII311" s="63"/>
      <c r="NIJ311" s="63"/>
      <c r="NIK311" s="63"/>
      <c r="NIL311" s="63"/>
      <c r="NIM311" s="63"/>
      <c r="NIN311" s="63"/>
      <c r="NIO311" s="63"/>
      <c r="NIP311" s="63"/>
      <c r="NIQ311" s="63"/>
      <c r="NIR311" s="63"/>
      <c r="NIS311" s="63"/>
      <c r="NIT311" s="63"/>
      <c r="NIU311" s="63"/>
      <c r="NIV311" s="63"/>
      <c r="NIW311" s="63"/>
      <c r="NIX311" s="63"/>
      <c r="NIY311" s="63"/>
      <c r="NIZ311" s="63"/>
      <c r="NJA311" s="63"/>
      <c r="NJB311" s="63"/>
      <c r="NJC311" s="63"/>
      <c r="NJD311" s="63"/>
      <c r="NJE311" s="63"/>
      <c r="NJF311" s="63"/>
      <c r="NJG311" s="63"/>
      <c r="NJH311" s="63"/>
      <c r="NJI311" s="63"/>
      <c r="NJJ311" s="63"/>
      <c r="NJK311" s="63"/>
      <c r="NJL311" s="63"/>
      <c r="NJM311" s="63"/>
      <c r="NJN311" s="63"/>
      <c r="NJO311" s="63"/>
      <c r="NJP311" s="63"/>
      <c r="NJQ311" s="63"/>
      <c r="NJR311" s="63"/>
      <c r="NJS311" s="63"/>
      <c r="NJT311" s="63"/>
      <c r="NJU311" s="63"/>
      <c r="NJV311" s="63"/>
      <c r="NJW311" s="63"/>
      <c r="NJX311" s="63"/>
      <c r="NJY311" s="63"/>
      <c r="NJZ311" s="63"/>
      <c r="NKA311" s="63"/>
      <c r="NKB311" s="63"/>
      <c r="NKC311" s="63"/>
      <c r="NKD311" s="63"/>
      <c r="NKE311" s="63"/>
      <c r="NKF311" s="63"/>
      <c r="NKG311" s="63"/>
      <c r="NKH311" s="63"/>
      <c r="NKI311" s="63"/>
      <c r="NKJ311" s="63"/>
      <c r="NKK311" s="63"/>
      <c r="NKL311" s="63"/>
      <c r="NKM311" s="63"/>
      <c r="NKN311" s="63"/>
      <c r="NKO311" s="63"/>
      <c r="NKP311" s="63"/>
      <c r="NKQ311" s="63"/>
      <c r="NKR311" s="63"/>
      <c r="NKS311" s="63"/>
      <c r="NKT311" s="63"/>
      <c r="NKU311" s="63"/>
      <c r="NKV311" s="63"/>
      <c r="NKW311" s="63"/>
      <c r="NKX311" s="63"/>
      <c r="NKY311" s="63"/>
      <c r="NKZ311" s="63"/>
      <c r="NLA311" s="63"/>
      <c r="NLB311" s="63"/>
      <c r="NLC311" s="63"/>
      <c r="NLD311" s="63"/>
      <c r="NLE311" s="63"/>
      <c r="NLF311" s="63"/>
      <c r="NLG311" s="63"/>
      <c r="NLH311" s="63"/>
      <c r="NLI311" s="63"/>
      <c r="NLJ311" s="63"/>
      <c r="NLK311" s="63"/>
      <c r="NLL311" s="63"/>
      <c r="NLM311" s="63"/>
      <c r="NLN311" s="63"/>
      <c r="NLO311" s="63"/>
      <c r="NLP311" s="63"/>
      <c r="NLQ311" s="63"/>
      <c r="NLR311" s="63"/>
      <c r="NLS311" s="63"/>
      <c r="NLT311" s="63"/>
      <c r="NLU311" s="63"/>
      <c r="NLV311" s="63"/>
      <c r="NLW311" s="63"/>
      <c r="NLX311" s="63"/>
      <c r="NLY311" s="63"/>
      <c r="NLZ311" s="63"/>
      <c r="NMA311" s="63"/>
      <c r="NMB311" s="63"/>
      <c r="NMC311" s="63"/>
      <c r="NMD311" s="63"/>
      <c r="NME311" s="63"/>
      <c r="NMF311" s="63"/>
      <c r="NMG311" s="63"/>
      <c r="NMH311" s="63"/>
      <c r="NMI311" s="63"/>
      <c r="NMJ311" s="63"/>
      <c r="NMK311" s="63"/>
      <c r="NML311" s="63"/>
      <c r="NMM311" s="63"/>
      <c r="NMN311" s="63"/>
      <c r="NMO311" s="63"/>
      <c r="NMP311" s="63"/>
      <c r="NMQ311" s="63"/>
      <c r="NMR311" s="63"/>
      <c r="NMS311" s="63"/>
      <c r="NMT311" s="63"/>
      <c r="NMU311" s="63"/>
      <c r="NMV311" s="63"/>
      <c r="NMW311" s="63"/>
      <c r="NMX311" s="63"/>
      <c r="NMY311" s="63"/>
      <c r="NMZ311" s="63"/>
      <c r="NNA311" s="63"/>
      <c r="NNB311" s="63"/>
      <c r="NNC311" s="63"/>
      <c r="NND311" s="63"/>
      <c r="NNE311" s="63"/>
      <c r="NNF311" s="63"/>
      <c r="NNG311" s="63"/>
      <c r="NNH311" s="63"/>
      <c r="NNI311" s="63"/>
      <c r="NNJ311" s="63"/>
      <c r="NNK311" s="63"/>
      <c r="NNL311" s="63"/>
      <c r="NNM311" s="63"/>
      <c r="NNN311" s="63"/>
      <c r="NNO311" s="63"/>
      <c r="NNP311" s="63"/>
      <c r="NNQ311" s="63"/>
      <c r="NNR311" s="63"/>
      <c r="NNS311" s="63"/>
      <c r="NNT311" s="63"/>
      <c r="NNU311" s="63"/>
      <c r="NNV311" s="63"/>
      <c r="NNW311" s="63"/>
      <c r="NNX311" s="63"/>
      <c r="NNY311" s="63"/>
      <c r="NNZ311" s="63"/>
      <c r="NOA311" s="63"/>
      <c r="NOB311" s="63"/>
      <c r="NOC311" s="63"/>
      <c r="NOD311" s="63"/>
      <c r="NOE311" s="63"/>
      <c r="NOF311" s="63"/>
      <c r="NOG311" s="63"/>
      <c r="NOH311" s="63"/>
      <c r="NOI311" s="63"/>
      <c r="NOJ311" s="63"/>
      <c r="NOK311" s="63"/>
      <c r="NOL311" s="63"/>
      <c r="NOM311" s="63"/>
      <c r="NON311" s="63"/>
      <c r="NOO311" s="63"/>
      <c r="NOP311" s="63"/>
      <c r="NOQ311" s="63"/>
      <c r="NOR311" s="63"/>
      <c r="NOS311" s="63"/>
      <c r="NOT311" s="63"/>
      <c r="NOU311" s="63"/>
      <c r="NOV311" s="63"/>
      <c r="NOW311" s="63"/>
      <c r="NOX311" s="63"/>
      <c r="NOY311" s="63"/>
      <c r="NOZ311" s="63"/>
      <c r="NPA311" s="63"/>
      <c r="NPB311" s="63"/>
      <c r="NPC311" s="63"/>
      <c r="NPD311" s="63"/>
      <c r="NPE311" s="63"/>
      <c r="NPF311" s="63"/>
      <c r="NPG311" s="63"/>
      <c r="NPH311" s="63"/>
      <c r="NPI311" s="63"/>
      <c r="NPJ311" s="63"/>
      <c r="NPK311" s="63"/>
      <c r="NPL311" s="63"/>
      <c r="NPM311" s="63"/>
      <c r="NPN311" s="63"/>
      <c r="NPO311" s="63"/>
      <c r="NPP311" s="63"/>
      <c r="NPQ311" s="63"/>
      <c r="NPR311" s="63"/>
      <c r="NPS311" s="63"/>
      <c r="NPT311" s="63"/>
      <c r="NPU311" s="63"/>
      <c r="NPV311" s="63"/>
      <c r="NPW311" s="63"/>
      <c r="NPX311" s="63"/>
      <c r="NPY311" s="63"/>
      <c r="NPZ311" s="63"/>
      <c r="NQA311" s="63"/>
      <c r="NQB311" s="63"/>
      <c r="NQC311" s="63"/>
      <c r="NQD311" s="63"/>
      <c r="NQE311" s="63"/>
      <c r="NQF311" s="63"/>
      <c r="NQG311" s="63"/>
      <c r="NQH311" s="63"/>
      <c r="NQI311" s="63"/>
      <c r="NQJ311" s="63"/>
      <c r="NQK311" s="63"/>
      <c r="NQL311" s="63"/>
      <c r="NQM311" s="63"/>
      <c r="NQN311" s="63"/>
      <c r="NQO311" s="63"/>
      <c r="NQP311" s="63"/>
      <c r="NQQ311" s="63"/>
      <c r="NQR311" s="63"/>
      <c r="NQS311" s="63"/>
      <c r="NQT311" s="63"/>
      <c r="NQU311" s="63"/>
      <c r="NQV311" s="63"/>
      <c r="NQW311" s="63"/>
      <c r="NQX311" s="63"/>
      <c r="NQY311" s="63"/>
      <c r="NQZ311" s="63"/>
      <c r="NRA311" s="63"/>
      <c r="NRB311" s="63"/>
      <c r="NRC311" s="63"/>
      <c r="NRD311" s="63"/>
      <c r="NRE311" s="63"/>
      <c r="NRF311" s="63"/>
      <c r="NRG311" s="63"/>
      <c r="NRH311" s="63"/>
      <c r="NRI311" s="63"/>
      <c r="NRJ311" s="63"/>
      <c r="NRK311" s="63"/>
      <c r="NRL311" s="63"/>
      <c r="NRM311" s="63"/>
      <c r="NRN311" s="63"/>
      <c r="NRO311" s="63"/>
      <c r="NRP311" s="63"/>
      <c r="NRQ311" s="63"/>
      <c r="NRR311" s="63"/>
      <c r="NRS311" s="63"/>
      <c r="NRT311" s="63"/>
      <c r="NRU311" s="63"/>
      <c r="NRV311" s="63"/>
      <c r="NRW311" s="63"/>
      <c r="NRX311" s="63"/>
      <c r="NRY311" s="63"/>
      <c r="NRZ311" s="63"/>
      <c r="NSA311" s="63"/>
      <c r="NSB311" s="63"/>
      <c r="NSC311" s="63"/>
      <c r="NSD311" s="63"/>
      <c r="NSE311" s="63"/>
      <c r="NSF311" s="63"/>
      <c r="NSG311" s="63"/>
      <c r="NSH311" s="63"/>
      <c r="NSI311" s="63"/>
      <c r="NSJ311" s="63"/>
      <c r="NSK311" s="63"/>
      <c r="NSL311" s="63"/>
      <c r="NSM311" s="63"/>
      <c r="NSN311" s="63"/>
      <c r="NSO311" s="63"/>
      <c r="NSP311" s="63"/>
      <c r="NSQ311" s="63"/>
      <c r="NSR311" s="63"/>
      <c r="NSS311" s="63"/>
      <c r="NST311" s="63"/>
      <c r="NSU311" s="63"/>
      <c r="NSV311" s="63"/>
      <c r="NSW311" s="63"/>
      <c r="NSX311" s="63"/>
      <c r="NSY311" s="63"/>
      <c r="NSZ311" s="63"/>
      <c r="NTA311" s="63"/>
      <c r="NTB311" s="63"/>
      <c r="NTC311" s="63"/>
      <c r="NTD311" s="63"/>
      <c r="NTE311" s="63"/>
      <c r="NTF311" s="63"/>
      <c r="NTG311" s="63"/>
      <c r="NTH311" s="63"/>
      <c r="NTI311" s="63"/>
      <c r="NTJ311" s="63"/>
      <c r="NTK311" s="63"/>
      <c r="NTL311" s="63"/>
      <c r="NTM311" s="63"/>
      <c r="NTN311" s="63"/>
      <c r="NTO311" s="63"/>
      <c r="NTP311" s="63"/>
      <c r="NTQ311" s="63"/>
      <c r="NTR311" s="63"/>
      <c r="NTS311" s="63"/>
      <c r="NTT311" s="63"/>
      <c r="NTU311" s="63"/>
      <c r="NTV311" s="63"/>
      <c r="NTW311" s="63"/>
      <c r="NTX311" s="63"/>
      <c r="NTY311" s="63"/>
      <c r="NTZ311" s="63"/>
      <c r="NUA311" s="63"/>
      <c r="NUB311" s="63"/>
      <c r="NUC311" s="63"/>
      <c r="NUD311" s="63"/>
      <c r="NUE311" s="63"/>
      <c r="NUF311" s="63"/>
      <c r="NUG311" s="63"/>
      <c r="NUH311" s="63"/>
      <c r="NUI311" s="63"/>
      <c r="NUJ311" s="63"/>
      <c r="NUK311" s="63"/>
      <c r="NUL311" s="63"/>
      <c r="NUM311" s="63"/>
      <c r="NUN311" s="63"/>
      <c r="NUO311" s="63"/>
      <c r="NUP311" s="63"/>
      <c r="NUQ311" s="63"/>
      <c r="NUR311" s="63"/>
      <c r="NUS311" s="63"/>
      <c r="NUT311" s="63"/>
      <c r="NUU311" s="63"/>
      <c r="NUV311" s="63"/>
      <c r="NUW311" s="63"/>
      <c r="NUX311" s="63"/>
      <c r="NUY311" s="63"/>
      <c r="NUZ311" s="63"/>
      <c r="NVA311" s="63"/>
      <c r="NVB311" s="63"/>
      <c r="NVC311" s="63"/>
      <c r="NVD311" s="63"/>
      <c r="NVE311" s="63"/>
      <c r="NVF311" s="63"/>
      <c r="NVG311" s="63"/>
      <c r="NVH311" s="63"/>
      <c r="NVI311" s="63"/>
      <c r="NVJ311" s="63"/>
      <c r="NVK311" s="63"/>
      <c r="NVL311" s="63"/>
      <c r="NVM311" s="63"/>
      <c r="NVN311" s="63"/>
      <c r="NVO311" s="63"/>
      <c r="NVP311" s="63"/>
      <c r="NVQ311" s="63"/>
      <c r="NVR311" s="63"/>
      <c r="NVS311" s="63"/>
      <c r="NVT311" s="63"/>
      <c r="NVU311" s="63"/>
      <c r="NVV311" s="63"/>
      <c r="NVW311" s="63"/>
      <c r="NVX311" s="63"/>
      <c r="NVY311" s="63"/>
      <c r="NVZ311" s="63"/>
      <c r="NWA311" s="63"/>
      <c r="NWB311" s="63"/>
      <c r="NWC311" s="63"/>
      <c r="NWD311" s="63"/>
      <c r="NWE311" s="63"/>
      <c r="NWF311" s="63"/>
      <c r="NWG311" s="63"/>
      <c r="NWH311" s="63"/>
      <c r="NWI311" s="63"/>
      <c r="NWJ311" s="63"/>
      <c r="NWK311" s="63"/>
      <c r="NWL311" s="63"/>
      <c r="NWM311" s="63"/>
      <c r="NWN311" s="63"/>
      <c r="NWO311" s="63"/>
      <c r="NWP311" s="63"/>
      <c r="NWQ311" s="63"/>
      <c r="NWR311" s="63"/>
      <c r="NWS311" s="63"/>
      <c r="NWT311" s="63"/>
      <c r="NWU311" s="63"/>
      <c r="NWV311" s="63"/>
      <c r="NWW311" s="63"/>
      <c r="NWX311" s="63"/>
      <c r="NWY311" s="63"/>
      <c r="NWZ311" s="63"/>
      <c r="NXA311" s="63"/>
      <c r="NXB311" s="63"/>
      <c r="NXC311" s="63"/>
      <c r="NXD311" s="63"/>
      <c r="NXE311" s="63"/>
      <c r="NXF311" s="63"/>
      <c r="NXG311" s="63"/>
      <c r="NXH311" s="63"/>
      <c r="NXI311" s="63"/>
      <c r="NXJ311" s="63"/>
      <c r="NXK311" s="63"/>
      <c r="NXL311" s="63"/>
      <c r="NXM311" s="63"/>
      <c r="NXN311" s="63"/>
      <c r="NXO311" s="63"/>
      <c r="NXP311" s="63"/>
      <c r="NXQ311" s="63"/>
      <c r="NXR311" s="63"/>
      <c r="NXS311" s="63"/>
      <c r="NXT311" s="63"/>
      <c r="NXU311" s="63"/>
      <c r="NXV311" s="63"/>
      <c r="NXW311" s="63"/>
      <c r="NXX311" s="63"/>
      <c r="NXY311" s="63"/>
      <c r="NXZ311" s="63"/>
      <c r="NYA311" s="63"/>
      <c r="NYB311" s="63"/>
      <c r="NYC311" s="63"/>
      <c r="NYD311" s="63"/>
      <c r="NYE311" s="63"/>
      <c r="NYF311" s="63"/>
      <c r="NYG311" s="63"/>
      <c r="NYH311" s="63"/>
      <c r="NYI311" s="63"/>
      <c r="NYJ311" s="63"/>
      <c r="NYK311" s="63"/>
      <c r="NYL311" s="63"/>
      <c r="NYM311" s="63"/>
      <c r="NYN311" s="63"/>
      <c r="NYO311" s="63"/>
      <c r="NYP311" s="63"/>
      <c r="NYQ311" s="63"/>
      <c r="NYR311" s="63"/>
      <c r="NYS311" s="63"/>
      <c r="NYT311" s="63"/>
      <c r="NYU311" s="63"/>
      <c r="NYV311" s="63"/>
      <c r="NYW311" s="63"/>
      <c r="NYX311" s="63"/>
      <c r="NYY311" s="63"/>
      <c r="NYZ311" s="63"/>
      <c r="NZA311" s="63"/>
      <c r="NZB311" s="63"/>
      <c r="NZC311" s="63"/>
      <c r="NZD311" s="63"/>
      <c r="NZE311" s="63"/>
      <c r="NZF311" s="63"/>
      <c r="NZG311" s="63"/>
      <c r="NZH311" s="63"/>
      <c r="NZI311" s="63"/>
      <c r="NZJ311" s="63"/>
      <c r="NZK311" s="63"/>
      <c r="NZL311" s="63"/>
      <c r="NZM311" s="63"/>
      <c r="NZN311" s="63"/>
      <c r="NZO311" s="63"/>
      <c r="NZP311" s="63"/>
      <c r="NZQ311" s="63"/>
      <c r="NZR311" s="63"/>
      <c r="NZS311" s="63"/>
      <c r="NZT311" s="63"/>
      <c r="NZU311" s="63"/>
      <c r="NZV311" s="63"/>
      <c r="NZW311" s="63"/>
      <c r="NZX311" s="63"/>
      <c r="NZY311" s="63"/>
      <c r="NZZ311" s="63"/>
      <c r="OAA311" s="63"/>
      <c r="OAB311" s="63"/>
      <c r="OAC311" s="63"/>
      <c r="OAD311" s="63"/>
      <c r="OAE311" s="63"/>
      <c r="OAF311" s="63"/>
      <c r="OAG311" s="63"/>
      <c r="OAH311" s="63"/>
      <c r="OAI311" s="63"/>
      <c r="OAJ311" s="63"/>
      <c r="OAK311" s="63"/>
      <c r="OAL311" s="63"/>
      <c r="OAM311" s="63"/>
      <c r="OAN311" s="63"/>
      <c r="OAO311" s="63"/>
      <c r="OAP311" s="63"/>
      <c r="OAQ311" s="63"/>
      <c r="OAR311" s="63"/>
      <c r="OAS311" s="63"/>
      <c r="OAT311" s="63"/>
      <c r="OAU311" s="63"/>
      <c r="OAV311" s="63"/>
      <c r="OAW311" s="63"/>
      <c r="OAX311" s="63"/>
      <c r="OAY311" s="63"/>
      <c r="OAZ311" s="63"/>
      <c r="OBA311" s="63"/>
      <c r="OBB311" s="63"/>
      <c r="OBC311" s="63"/>
      <c r="OBD311" s="63"/>
      <c r="OBE311" s="63"/>
      <c r="OBF311" s="63"/>
      <c r="OBG311" s="63"/>
      <c r="OBH311" s="63"/>
      <c r="OBI311" s="63"/>
      <c r="OBJ311" s="63"/>
      <c r="OBK311" s="63"/>
      <c r="OBL311" s="63"/>
      <c r="OBM311" s="63"/>
      <c r="OBN311" s="63"/>
      <c r="OBO311" s="63"/>
      <c r="OBP311" s="63"/>
      <c r="OBQ311" s="63"/>
      <c r="OBR311" s="63"/>
      <c r="OBS311" s="63"/>
      <c r="OBT311" s="63"/>
      <c r="OBU311" s="63"/>
      <c r="OBV311" s="63"/>
      <c r="OBW311" s="63"/>
      <c r="OBX311" s="63"/>
      <c r="OBY311" s="63"/>
      <c r="OBZ311" s="63"/>
      <c r="OCA311" s="63"/>
      <c r="OCB311" s="63"/>
      <c r="OCC311" s="63"/>
      <c r="OCD311" s="63"/>
      <c r="OCE311" s="63"/>
      <c r="OCF311" s="63"/>
      <c r="OCG311" s="63"/>
      <c r="OCH311" s="63"/>
      <c r="OCI311" s="63"/>
      <c r="OCJ311" s="63"/>
      <c r="OCK311" s="63"/>
      <c r="OCL311" s="63"/>
      <c r="OCM311" s="63"/>
      <c r="OCN311" s="63"/>
      <c r="OCO311" s="63"/>
      <c r="OCP311" s="63"/>
      <c r="OCQ311" s="63"/>
      <c r="OCR311" s="63"/>
      <c r="OCS311" s="63"/>
      <c r="OCT311" s="63"/>
      <c r="OCU311" s="63"/>
      <c r="OCV311" s="63"/>
      <c r="OCW311" s="63"/>
      <c r="OCX311" s="63"/>
      <c r="OCY311" s="63"/>
      <c r="OCZ311" s="63"/>
      <c r="ODA311" s="63"/>
      <c r="ODB311" s="63"/>
      <c r="ODC311" s="63"/>
      <c r="ODD311" s="63"/>
      <c r="ODE311" s="63"/>
      <c r="ODF311" s="63"/>
      <c r="ODG311" s="63"/>
      <c r="ODH311" s="63"/>
      <c r="ODI311" s="63"/>
      <c r="ODJ311" s="63"/>
      <c r="ODK311" s="63"/>
      <c r="ODL311" s="63"/>
      <c r="ODM311" s="63"/>
      <c r="ODN311" s="63"/>
      <c r="ODO311" s="63"/>
      <c r="ODP311" s="63"/>
      <c r="ODQ311" s="63"/>
      <c r="ODR311" s="63"/>
      <c r="ODS311" s="63"/>
      <c r="ODT311" s="63"/>
      <c r="ODU311" s="63"/>
      <c r="ODV311" s="63"/>
      <c r="ODW311" s="63"/>
      <c r="ODX311" s="63"/>
      <c r="ODY311" s="63"/>
      <c r="ODZ311" s="63"/>
      <c r="OEA311" s="63"/>
      <c r="OEB311" s="63"/>
      <c r="OEC311" s="63"/>
      <c r="OED311" s="63"/>
      <c r="OEE311" s="63"/>
      <c r="OEF311" s="63"/>
      <c r="OEG311" s="63"/>
      <c r="OEH311" s="63"/>
      <c r="OEI311" s="63"/>
      <c r="OEJ311" s="63"/>
      <c r="OEK311" s="63"/>
      <c r="OEL311" s="63"/>
      <c r="OEM311" s="63"/>
      <c r="OEN311" s="63"/>
      <c r="OEO311" s="63"/>
      <c r="OEP311" s="63"/>
      <c r="OEQ311" s="63"/>
      <c r="OER311" s="63"/>
      <c r="OES311" s="63"/>
      <c r="OET311" s="63"/>
      <c r="OEU311" s="63"/>
      <c r="OEV311" s="63"/>
      <c r="OEW311" s="63"/>
      <c r="OEX311" s="63"/>
      <c r="OEY311" s="63"/>
      <c r="OEZ311" s="63"/>
      <c r="OFA311" s="63"/>
      <c r="OFB311" s="63"/>
      <c r="OFC311" s="63"/>
      <c r="OFD311" s="63"/>
      <c r="OFE311" s="63"/>
      <c r="OFF311" s="63"/>
      <c r="OFG311" s="63"/>
      <c r="OFH311" s="63"/>
      <c r="OFI311" s="63"/>
      <c r="OFJ311" s="63"/>
      <c r="OFK311" s="63"/>
      <c r="OFL311" s="63"/>
      <c r="OFM311" s="63"/>
      <c r="OFN311" s="63"/>
      <c r="OFO311" s="63"/>
      <c r="OFP311" s="63"/>
      <c r="OFQ311" s="63"/>
      <c r="OFR311" s="63"/>
      <c r="OFS311" s="63"/>
      <c r="OFT311" s="63"/>
      <c r="OFU311" s="63"/>
      <c r="OFV311" s="63"/>
      <c r="OFW311" s="63"/>
      <c r="OFX311" s="63"/>
      <c r="OFY311" s="63"/>
      <c r="OFZ311" s="63"/>
      <c r="OGA311" s="63"/>
      <c r="OGB311" s="63"/>
      <c r="OGC311" s="63"/>
      <c r="OGD311" s="63"/>
      <c r="OGE311" s="63"/>
      <c r="OGF311" s="63"/>
      <c r="OGG311" s="63"/>
      <c r="OGH311" s="63"/>
      <c r="OGI311" s="63"/>
      <c r="OGJ311" s="63"/>
      <c r="OGK311" s="63"/>
      <c r="OGL311" s="63"/>
      <c r="OGM311" s="63"/>
      <c r="OGN311" s="63"/>
      <c r="OGO311" s="63"/>
      <c r="OGP311" s="63"/>
      <c r="OGQ311" s="63"/>
      <c r="OGR311" s="63"/>
      <c r="OGS311" s="63"/>
      <c r="OGT311" s="63"/>
      <c r="OGU311" s="63"/>
      <c r="OGV311" s="63"/>
      <c r="OGW311" s="63"/>
      <c r="OGX311" s="63"/>
      <c r="OGY311" s="63"/>
      <c r="OGZ311" s="63"/>
      <c r="OHA311" s="63"/>
      <c r="OHB311" s="63"/>
      <c r="OHC311" s="63"/>
      <c r="OHD311" s="63"/>
      <c r="OHE311" s="63"/>
      <c r="OHF311" s="63"/>
      <c r="OHG311" s="63"/>
      <c r="OHH311" s="63"/>
      <c r="OHI311" s="63"/>
      <c r="OHJ311" s="63"/>
      <c r="OHK311" s="63"/>
      <c r="OHL311" s="63"/>
      <c r="OHM311" s="63"/>
      <c r="OHN311" s="63"/>
      <c r="OHO311" s="63"/>
      <c r="OHP311" s="63"/>
      <c r="OHQ311" s="63"/>
      <c r="OHR311" s="63"/>
      <c r="OHS311" s="63"/>
      <c r="OHT311" s="63"/>
      <c r="OHU311" s="63"/>
      <c r="OHV311" s="63"/>
      <c r="OHW311" s="63"/>
      <c r="OHX311" s="63"/>
      <c r="OHY311" s="63"/>
      <c r="OHZ311" s="63"/>
      <c r="OIA311" s="63"/>
      <c r="OIB311" s="63"/>
      <c r="OIC311" s="63"/>
      <c r="OID311" s="63"/>
      <c r="OIE311" s="63"/>
      <c r="OIF311" s="63"/>
      <c r="OIG311" s="63"/>
      <c r="OIH311" s="63"/>
      <c r="OII311" s="63"/>
      <c r="OIJ311" s="63"/>
      <c r="OIK311" s="63"/>
      <c r="OIL311" s="63"/>
      <c r="OIM311" s="63"/>
      <c r="OIN311" s="63"/>
      <c r="OIO311" s="63"/>
      <c r="OIP311" s="63"/>
      <c r="OIQ311" s="63"/>
      <c r="OIR311" s="63"/>
      <c r="OIS311" s="63"/>
      <c r="OIT311" s="63"/>
      <c r="OIU311" s="63"/>
      <c r="OIV311" s="63"/>
      <c r="OIW311" s="63"/>
      <c r="OIX311" s="63"/>
      <c r="OIY311" s="63"/>
      <c r="OIZ311" s="63"/>
      <c r="OJA311" s="63"/>
      <c r="OJB311" s="63"/>
      <c r="OJC311" s="63"/>
      <c r="OJD311" s="63"/>
      <c r="OJE311" s="63"/>
      <c r="OJF311" s="63"/>
      <c r="OJG311" s="63"/>
      <c r="OJH311" s="63"/>
      <c r="OJI311" s="63"/>
      <c r="OJJ311" s="63"/>
      <c r="OJK311" s="63"/>
      <c r="OJL311" s="63"/>
      <c r="OJM311" s="63"/>
      <c r="OJN311" s="63"/>
      <c r="OJO311" s="63"/>
      <c r="OJP311" s="63"/>
      <c r="OJQ311" s="63"/>
      <c r="OJR311" s="63"/>
      <c r="OJS311" s="63"/>
      <c r="OJT311" s="63"/>
      <c r="OJU311" s="63"/>
      <c r="OJV311" s="63"/>
      <c r="OJW311" s="63"/>
      <c r="OJX311" s="63"/>
      <c r="OJY311" s="63"/>
      <c r="OJZ311" s="63"/>
      <c r="OKA311" s="63"/>
      <c r="OKB311" s="63"/>
      <c r="OKC311" s="63"/>
      <c r="OKD311" s="63"/>
      <c r="OKE311" s="63"/>
      <c r="OKF311" s="63"/>
      <c r="OKG311" s="63"/>
      <c r="OKH311" s="63"/>
      <c r="OKI311" s="63"/>
      <c r="OKJ311" s="63"/>
      <c r="OKK311" s="63"/>
      <c r="OKL311" s="63"/>
      <c r="OKM311" s="63"/>
      <c r="OKN311" s="63"/>
      <c r="OKO311" s="63"/>
      <c r="OKP311" s="63"/>
      <c r="OKQ311" s="63"/>
      <c r="OKR311" s="63"/>
      <c r="OKS311" s="63"/>
      <c r="OKT311" s="63"/>
      <c r="OKU311" s="63"/>
      <c r="OKV311" s="63"/>
      <c r="OKW311" s="63"/>
      <c r="OKX311" s="63"/>
      <c r="OKY311" s="63"/>
      <c r="OKZ311" s="63"/>
      <c r="OLA311" s="63"/>
      <c r="OLB311" s="63"/>
      <c r="OLC311" s="63"/>
      <c r="OLD311" s="63"/>
      <c r="OLE311" s="63"/>
      <c r="OLF311" s="63"/>
      <c r="OLG311" s="63"/>
      <c r="OLH311" s="63"/>
      <c r="OLI311" s="63"/>
      <c r="OLJ311" s="63"/>
      <c r="OLK311" s="63"/>
      <c r="OLL311" s="63"/>
      <c r="OLM311" s="63"/>
      <c r="OLN311" s="63"/>
      <c r="OLO311" s="63"/>
      <c r="OLP311" s="63"/>
      <c r="OLQ311" s="63"/>
      <c r="OLR311" s="63"/>
      <c r="OLS311" s="63"/>
      <c r="OLT311" s="63"/>
      <c r="OLU311" s="63"/>
      <c r="OLV311" s="63"/>
      <c r="OLW311" s="63"/>
      <c r="OLX311" s="63"/>
      <c r="OLY311" s="63"/>
      <c r="OLZ311" s="63"/>
      <c r="OMA311" s="63"/>
      <c r="OMB311" s="63"/>
      <c r="OMC311" s="63"/>
      <c r="OMD311" s="63"/>
      <c r="OME311" s="63"/>
      <c r="OMF311" s="63"/>
      <c r="OMG311" s="63"/>
      <c r="OMH311" s="63"/>
      <c r="OMI311" s="63"/>
      <c r="OMJ311" s="63"/>
      <c r="OMK311" s="63"/>
      <c r="OML311" s="63"/>
      <c r="OMM311" s="63"/>
      <c r="OMN311" s="63"/>
      <c r="OMO311" s="63"/>
      <c r="OMP311" s="63"/>
      <c r="OMQ311" s="63"/>
      <c r="OMR311" s="63"/>
      <c r="OMS311" s="63"/>
      <c r="OMT311" s="63"/>
      <c r="OMU311" s="63"/>
      <c r="OMV311" s="63"/>
      <c r="OMW311" s="63"/>
      <c r="OMX311" s="63"/>
      <c r="OMY311" s="63"/>
      <c r="OMZ311" s="63"/>
      <c r="ONA311" s="63"/>
      <c r="ONB311" s="63"/>
      <c r="ONC311" s="63"/>
      <c r="OND311" s="63"/>
      <c r="ONE311" s="63"/>
      <c r="ONF311" s="63"/>
      <c r="ONG311" s="63"/>
      <c r="ONH311" s="63"/>
      <c r="ONI311" s="63"/>
      <c r="ONJ311" s="63"/>
      <c r="ONK311" s="63"/>
      <c r="ONL311" s="63"/>
      <c r="ONM311" s="63"/>
      <c r="ONN311" s="63"/>
      <c r="ONO311" s="63"/>
      <c r="ONP311" s="63"/>
      <c r="ONQ311" s="63"/>
      <c r="ONR311" s="63"/>
      <c r="ONS311" s="63"/>
      <c r="ONT311" s="63"/>
      <c r="ONU311" s="63"/>
      <c r="ONV311" s="63"/>
      <c r="ONW311" s="63"/>
      <c r="ONX311" s="63"/>
      <c r="ONY311" s="63"/>
      <c r="ONZ311" s="63"/>
      <c r="OOA311" s="63"/>
      <c r="OOB311" s="63"/>
      <c r="OOC311" s="63"/>
      <c r="OOD311" s="63"/>
      <c r="OOE311" s="63"/>
      <c r="OOF311" s="63"/>
      <c r="OOG311" s="63"/>
      <c r="OOH311" s="63"/>
      <c r="OOI311" s="63"/>
      <c r="OOJ311" s="63"/>
      <c r="OOK311" s="63"/>
      <c r="OOL311" s="63"/>
      <c r="OOM311" s="63"/>
      <c r="OON311" s="63"/>
      <c r="OOO311" s="63"/>
      <c r="OOP311" s="63"/>
      <c r="OOQ311" s="63"/>
      <c r="OOR311" s="63"/>
      <c r="OOS311" s="63"/>
      <c r="OOT311" s="63"/>
      <c r="OOU311" s="63"/>
      <c r="OOV311" s="63"/>
      <c r="OOW311" s="63"/>
      <c r="OOX311" s="63"/>
      <c r="OOY311" s="63"/>
      <c r="OOZ311" s="63"/>
      <c r="OPA311" s="63"/>
      <c r="OPB311" s="63"/>
      <c r="OPC311" s="63"/>
      <c r="OPD311" s="63"/>
      <c r="OPE311" s="63"/>
      <c r="OPF311" s="63"/>
      <c r="OPG311" s="63"/>
      <c r="OPH311" s="63"/>
      <c r="OPI311" s="63"/>
      <c r="OPJ311" s="63"/>
      <c r="OPK311" s="63"/>
      <c r="OPL311" s="63"/>
      <c r="OPM311" s="63"/>
      <c r="OPN311" s="63"/>
      <c r="OPO311" s="63"/>
      <c r="OPP311" s="63"/>
      <c r="OPQ311" s="63"/>
      <c r="OPR311" s="63"/>
      <c r="OPS311" s="63"/>
      <c r="OPT311" s="63"/>
      <c r="OPU311" s="63"/>
      <c r="OPV311" s="63"/>
      <c r="OPW311" s="63"/>
      <c r="OPX311" s="63"/>
      <c r="OPY311" s="63"/>
      <c r="OPZ311" s="63"/>
      <c r="OQA311" s="63"/>
      <c r="OQB311" s="63"/>
      <c r="OQC311" s="63"/>
      <c r="OQD311" s="63"/>
      <c r="OQE311" s="63"/>
      <c r="OQF311" s="63"/>
      <c r="OQG311" s="63"/>
      <c r="OQH311" s="63"/>
      <c r="OQI311" s="63"/>
      <c r="OQJ311" s="63"/>
      <c r="OQK311" s="63"/>
      <c r="OQL311" s="63"/>
      <c r="OQM311" s="63"/>
      <c r="OQN311" s="63"/>
      <c r="OQO311" s="63"/>
      <c r="OQP311" s="63"/>
      <c r="OQQ311" s="63"/>
      <c r="OQR311" s="63"/>
      <c r="OQS311" s="63"/>
      <c r="OQT311" s="63"/>
      <c r="OQU311" s="63"/>
      <c r="OQV311" s="63"/>
      <c r="OQW311" s="63"/>
      <c r="OQX311" s="63"/>
      <c r="OQY311" s="63"/>
      <c r="OQZ311" s="63"/>
      <c r="ORA311" s="63"/>
      <c r="ORB311" s="63"/>
      <c r="ORC311" s="63"/>
      <c r="ORD311" s="63"/>
      <c r="ORE311" s="63"/>
      <c r="ORF311" s="63"/>
      <c r="ORG311" s="63"/>
      <c r="ORH311" s="63"/>
      <c r="ORI311" s="63"/>
      <c r="ORJ311" s="63"/>
      <c r="ORK311" s="63"/>
      <c r="ORL311" s="63"/>
      <c r="ORM311" s="63"/>
      <c r="ORN311" s="63"/>
      <c r="ORO311" s="63"/>
      <c r="ORP311" s="63"/>
      <c r="ORQ311" s="63"/>
      <c r="ORR311" s="63"/>
      <c r="ORS311" s="63"/>
      <c r="ORT311" s="63"/>
      <c r="ORU311" s="63"/>
      <c r="ORV311" s="63"/>
      <c r="ORW311" s="63"/>
      <c r="ORX311" s="63"/>
      <c r="ORY311" s="63"/>
      <c r="ORZ311" s="63"/>
      <c r="OSA311" s="63"/>
      <c r="OSB311" s="63"/>
      <c r="OSC311" s="63"/>
      <c r="OSD311" s="63"/>
      <c r="OSE311" s="63"/>
      <c r="OSF311" s="63"/>
      <c r="OSG311" s="63"/>
      <c r="OSH311" s="63"/>
      <c r="OSI311" s="63"/>
      <c r="OSJ311" s="63"/>
      <c r="OSK311" s="63"/>
      <c r="OSL311" s="63"/>
      <c r="OSM311" s="63"/>
      <c r="OSN311" s="63"/>
      <c r="OSO311" s="63"/>
      <c r="OSP311" s="63"/>
      <c r="OSQ311" s="63"/>
      <c r="OSR311" s="63"/>
      <c r="OSS311" s="63"/>
      <c r="OST311" s="63"/>
      <c r="OSU311" s="63"/>
      <c r="OSV311" s="63"/>
      <c r="OSW311" s="63"/>
      <c r="OSX311" s="63"/>
      <c r="OSY311" s="63"/>
      <c r="OSZ311" s="63"/>
      <c r="OTA311" s="63"/>
      <c r="OTB311" s="63"/>
      <c r="OTC311" s="63"/>
      <c r="OTD311" s="63"/>
      <c r="OTE311" s="63"/>
      <c r="OTF311" s="63"/>
      <c r="OTG311" s="63"/>
      <c r="OTH311" s="63"/>
      <c r="OTI311" s="63"/>
      <c r="OTJ311" s="63"/>
      <c r="OTK311" s="63"/>
      <c r="OTL311" s="63"/>
      <c r="OTM311" s="63"/>
      <c r="OTN311" s="63"/>
      <c r="OTO311" s="63"/>
      <c r="OTP311" s="63"/>
      <c r="OTQ311" s="63"/>
      <c r="OTR311" s="63"/>
      <c r="OTS311" s="63"/>
      <c r="OTT311" s="63"/>
      <c r="OTU311" s="63"/>
      <c r="OTV311" s="63"/>
      <c r="OTW311" s="63"/>
      <c r="OTX311" s="63"/>
      <c r="OTY311" s="63"/>
      <c r="OTZ311" s="63"/>
      <c r="OUA311" s="63"/>
      <c r="OUB311" s="63"/>
      <c r="OUC311" s="63"/>
      <c r="OUD311" s="63"/>
      <c r="OUE311" s="63"/>
      <c r="OUF311" s="63"/>
      <c r="OUG311" s="63"/>
      <c r="OUH311" s="63"/>
      <c r="OUI311" s="63"/>
      <c r="OUJ311" s="63"/>
      <c r="OUK311" s="63"/>
      <c r="OUL311" s="63"/>
      <c r="OUM311" s="63"/>
      <c r="OUN311" s="63"/>
      <c r="OUO311" s="63"/>
      <c r="OUP311" s="63"/>
      <c r="OUQ311" s="63"/>
      <c r="OUR311" s="63"/>
      <c r="OUS311" s="63"/>
      <c r="OUT311" s="63"/>
      <c r="OUU311" s="63"/>
      <c r="OUV311" s="63"/>
      <c r="OUW311" s="63"/>
      <c r="OUX311" s="63"/>
      <c r="OUY311" s="63"/>
      <c r="OUZ311" s="63"/>
      <c r="OVA311" s="63"/>
      <c r="OVB311" s="63"/>
      <c r="OVC311" s="63"/>
      <c r="OVD311" s="63"/>
      <c r="OVE311" s="63"/>
      <c r="OVF311" s="63"/>
      <c r="OVG311" s="63"/>
      <c r="OVH311" s="63"/>
      <c r="OVI311" s="63"/>
      <c r="OVJ311" s="63"/>
      <c r="OVK311" s="63"/>
      <c r="OVL311" s="63"/>
      <c r="OVM311" s="63"/>
      <c r="OVN311" s="63"/>
      <c r="OVO311" s="63"/>
      <c r="OVP311" s="63"/>
      <c r="OVQ311" s="63"/>
      <c r="OVR311" s="63"/>
      <c r="OVS311" s="63"/>
      <c r="OVT311" s="63"/>
      <c r="OVU311" s="63"/>
      <c r="OVV311" s="63"/>
      <c r="OVW311" s="63"/>
      <c r="OVX311" s="63"/>
      <c r="OVY311" s="63"/>
      <c r="OVZ311" s="63"/>
      <c r="OWA311" s="63"/>
      <c r="OWB311" s="63"/>
      <c r="OWC311" s="63"/>
      <c r="OWD311" s="63"/>
      <c r="OWE311" s="63"/>
      <c r="OWF311" s="63"/>
      <c r="OWG311" s="63"/>
      <c r="OWH311" s="63"/>
      <c r="OWI311" s="63"/>
      <c r="OWJ311" s="63"/>
      <c r="OWK311" s="63"/>
      <c r="OWL311" s="63"/>
      <c r="OWM311" s="63"/>
      <c r="OWN311" s="63"/>
      <c r="OWO311" s="63"/>
      <c r="OWP311" s="63"/>
      <c r="OWQ311" s="63"/>
      <c r="OWR311" s="63"/>
      <c r="OWS311" s="63"/>
      <c r="OWT311" s="63"/>
      <c r="OWU311" s="63"/>
      <c r="OWV311" s="63"/>
      <c r="OWW311" s="63"/>
      <c r="OWX311" s="63"/>
      <c r="OWY311" s="63"/>
      <c r="OWZ311" s="63"/>
      <c r="OXA311" s="63"/>
      <c r="OXB311" s="63"/>
      <c r="OXC311" s="63"/>
      <c r="OXD311" s="63"/>
      <c r="OXE311" s="63"/>
      <c r="OXF311" s="63"/>
      <c r="OXG311" s="63"/>
      <c r="OXH311" s="63"/>
      <c r="OXI311" s="63"/>
      <c r="OXJ311" s="63"/>
      <c r="OXK311" s="63"/>
      <c r="OXL311" s="63"/>
      <c r="OXM311" s="63"/>
      <c r="OXN311" s="63"/>
      <c r="OXO311" s="63"/>
      <c r="OXP311" s="63"/>
      <c r="OXQ311" s="63"/>
      <c r="OXR311" s="63"/>
      <c r="OXS311" s="63"/>
      <c r="OXT311" s="63"/>
      <c r="OXU311" s="63"/>
      <c r="OXV311" s="63"/>
      <c r="OXW311" s="63"/>
      <c r="OXX311" s="63"/>
      <c r="OXY311" s="63"/>
      <c r="OXZ311" s="63"/>
      <c r="OYA311" s="63"/>
      <c r="OYB311" s="63"/>
      <c r="OYC311" s="63"/>
      <c r="OYD311" s="63"/>
      <c r="OYE311" s="63"/>
      <c r="OYF311" s="63"/>
      <c r="OYG311" s="63"/>
      <c r="OYH311" s="63"/>
      <c r="OYI311" s="63"/>
      <c r="OYJ311" s="63"/>
      <c r="OYK311" s="63"/>
      <c r="OYL311" s="63"/>
      <c r="OYM311" s="63"/>
      <c r="OYN311" s="63"/>
      <c r="OYO311" s="63"/>
      <c r="OYP311" s="63"/>
      <c r="OYQ311" s="63"/>
      <c r="OYR311" s="63"/>
      <c r="OYS311" s="63"/>
      <c r="OYT311" s="63"/>
      <c r="OYU311" s="63"/>
      <c r="OYV311" s="63"/>
      <c r="OYW311" s="63"/>
      <c r="OYX311" s="63"/>
      <c r="OYY311" s="63"/>
      <c r="OYZ311" s="63"/>
      <c r="OZA311" s="63"/>
      <c r="OZB311" s="63"/>
      <c r="OZC311" s="63"/>
      <c r="OZD311" s="63"/>
      <c r="OZE311" s="63"/>
      <c r="OZF311" s="63"/>
      <c r="OZG311" s="63"/>
      <c r="OZH311" s="63"/>
      <c r="OZI311" s="63"/>
      <c r="OZJ311" s="63"/>
      <c r="OZK311" s="63"/>
      <c r="OZL311" s="63"/>
      <c r="OZM311" s="63"/>
      <c r="OZN311" s="63"/>
      <c r="OZO311" s="63"/>
      <c r="OZP311" s="63"/>
      <c r="OZQ311" s="63"/>
      <c r="OZR311" s="63"/>
      <c r="OZS311" s="63"/>
      <c r="OZT311" s="63"/>
      <c r="OZU311" s="63"/>
      <c r="OZV311" s="63"/>
      <c r="OZW311" s="63"/>
      <c r="OZX311" s="63"/>
      <c r="OZY311" s="63"/>
      <c r="OZZ311" s="63"/>
      <c r="PAA311" s="63"/>
      <c r="PAB311" s="63"/>
      <c r="PAC311" s="63"/>
      <c r="PAD311" s="63"/>
      <c r="PAE311" s="63"/>
      <c r="PAF311" s="63"/>
      <c r="PAG311" s="63"/>
      <c r="PAH311" s="63"/>
      <c r="PAI311" s="63"/>
      <c r="PAJ311" s="63"/>
      <c r="PAK311" s="63"/>
      <c r="PAL311" s="63"/>
      <c r="PAM311" s="63"/>
      <c r="PAN311" s="63"/>
      <c r="PAO311" s="63"/>
      <c r="PAP311" s="63"/>
      <c r="PAQ311" s="63"/>
      <c r="PAR311" s="63"/>
      <c r="PAS311" s="63"/>
      <c r="PAT311" s="63"/>
      <c r="PAU311" s="63"/>
      <c r="PAV311" s="63"/>
      <c r="PAW311" s="63"/>
      <c r="PAX311" s="63"/>
      <c r="PAY311" s="63"/>
      <c r="PAZ311" s="63"/>
      <c r="PBA311" s="63"/>
      <c r="PBB311" s="63"/>
      <c r="PBC311" s="63"/>
      <c r="PBD311" s="63"/>
      <c r="PBE311" s="63"/>
      <c r="PBF311" s="63"/>
      <c r="PBG311" s="63"/>
      <c r="PBH311" s="63"/>
      <c r="PBI311" s="63"/>
      <c r="PBJ311" s="63"/>
      <c r="PBK311" s="63"/>
      <c r="PBL311" s="63"/>
      <c r="PBM311" s="63"/>
      <c r="PBN311" s="63"/>
      <c r="PBO311" s="63"/>
      <c r="PBP311" s="63"/>
      <c r="PBQ311" s="63"/>
      <c r="PBR311" s="63"/>
      <c r="PBS311" s="63"/>
      <c r="PBT311" s="63"/>
      <c r="PBU311" s="63"/>
      <c r="PBV311" s="63"/>
      <c r="PBW311" s="63"/>
      <c r="PBX311" s="63"/>
      <c r="PBY311" s="63"/>
      <c r="PBZ311" s="63"/>
      <c r="PCA311" s="63"/>
      <c r="PCB311" s="63"/>
      <c r="PCC311" s="63"/>
      <c r="PCD311" s="63"/>
      <c r="PCE311" s="63"/>
      <c r="PCF311" s="63"/>
      <c r="PCG311" s="63"/>
      <c r="PCH311" s="63"/>
      <c r="PCI311" s="63"/>
      <c r="PCJ311" s="63"/>
      <c r="PCK311" s="63"/>
      <c r="PCL311" s="63"/>
      <c r="PCM311" s="63"/>
      <c r="PCN311" s="63"/>
      <c r="PCO311" s="63"/>
      <c r="PCP311" s="63"/>
      <c r="PCQ311" s="63"/>
      <c r="PCR311" s="63"/>
      <c r="PCS311" s="63"/>
      <c r="PCT311" s="63"/>
      <c r="PCU311" s="63"/>
      <c r="PCV311" s="63"/>
      <c r="PCW311" s="63"/>
      <c r="PCX311" s="63"/>
      <c r="PCY311" s="63"/>
      <c r="PCZ311" s="63"/>
      <c r="PDA311" s="63"/>
      <c r="PDB311" s="63"/>
      <c r="PDC311" s="63"/>
      <c r="PDD311" s="63"/>
      <c r="PDE311" s="63"/>
      <c r="PDF311" s="63"/>
      <c r="PDG311" s="63"/>
      <c r="PDH311" s="63"/>
      <c r="PDI311" s="63"/>
      <c r="PDJ311" s="63"/>
      <c r="PDK311" s="63"/>
      <c r="PDL311" s="63"/>
      <c r="PDM311" s="63"/>
      <c r="PDN311" s="63"/>
      <c r="PDO311" s="63"/>
      <c r="PDP311" s="63"/>
      <c r="PDQ311" s="63"/>
      <c r="PDR311" s="63"/>
      <c r="PDS311" s="63"/>
      <c r="PDT311" s="63"/>
      <c r="PDU311" s="63"/>
      <c r="PDV311" s="63"/>
      <c r="PDW311" s="63"/>
      <c r="PDX311" s="63"/>
      <c r="PDY311" s="63"/>
      <c r="PDZ311" s="63"/>
      <c r="PEA311" s="63"/>
      <c r="PEB311" s="63"/>
      <c r="PEC311" s="63"/>
      <c r="PED311" s="63"/>
      <c r="PEE311" s="63"/>
      <c r="PEF311" s="63"/>
      <c r="PEG311" s="63"/>
      <c r="PEH311" s="63"/>
      <c r="PEI311" s="63"/>
      <c r="PEJ311" s="63"/>
      <c r="PEK311" s="63"/>
      <c r="PEL311" s="63"/>
      <c r="PEM311" s="63"/>
      <c r="PEN311" s="63"/>
      <c r="PEO311" s="63"/>
      <c r="PEP311" s="63"/>
      <c r="PEQ311" s="63"/>
      <c r="PER311" s="63"/>
      <c r="PES311" s="63"/>
      <c r="PET311" s="63"/>
      <c r="PEU311" s="63"/>
      <c r="PEV311" s="63"/>
      <c r="PEW311" s="63"/>
      <c r="PEX311" s="63"/>
      <c r="PEY311" s="63"/>
      <c r="PEZ311" s="63"/>
      <c r="PFA311" s="63"/>
      <c r="PFB311" s="63"/>
      <c r="PFC311" s="63"/>
      <c r="PFD311" s="63"/>
      <c r="PFE311" s="63"/>
      <c r="PFF311" s="63"/>
      <c r="PFG311" s="63"/>
      <c r="PFH311" s="63"/>
      <c r="PFI311" s="63"/>
      <c r="PFJ311" s="63"/>
      <c r="PFK311" s="63"/>
      <c r="PFL311" s="63"/>
      <c r="PFM311" s="63"/>
      <c r="PFN311" s="63"/>
      <c r="PFO311" s="63"/>
      <c r="PFP311" s="63"/>
      <c r="PFQ311" s="63"/>
      <c r="PFR311" s="63"/>
      <c r="PFS311" s="63"/>
      <c r="PFT311" s="63"/>
      <c r="PFU311" s="63"/>
      <c r="PFV311" s="63"/>
      <c r="PFW311" s="63"/>
      <c r="PFX311" s="63"/>
      <c r="PFY311" s="63"/>
      <c r="PFZ311" s="63"/>
      <c r="PGA311" s="63"/>
      <c r="PGB311" s="63"/>
      <c r="PGC311" s="63"/>
      <c r="PGD311" s="63"/>
      <c r="PGE311" s="63"/>
      <c r="PGF311" s="63"/>
      <c r="PGG311" s="63"/>
      <c r="PGH311" s="63"/>
      <c r="PGI311" s="63"/>
      <c r="PGJ311" s="63"/>
      <c r="PGK311" s="63"/>
      <c r="PGL311" s="63"/>
      <c r="PGM311" s="63"/>
      <c r="PGN311" s="63"/>
      <c r="PGO311" s="63"/>
      <c r="PGP311" s="63"/>
      <c r="PGQ311" s="63"/>
      <c r="PGR311" s="63"/>
      <c r="PGS311" s="63"/>
      <c r="PGT311" s="63"/>
      <c r="PGU311" s="63"/>
      <c r="PGV311" s="63"/>
      <c r="PGW311" s="63"/>
      <c r="PGX311" s="63"/>
      <c r="PGY311" s="63"/>
      <c r="PGZ311" s="63"/>
      <c r="PHA311" s="63"/>
      <c r="PHB311" s="63"/>
      <c r="PHC311" s="63"/>
      <c r="PHD311" s="63"/>
      <c r="PHE311" s="63"/>
      <c r="PHF311" s="63"/>
      <c r="PHG311" s="63"/>
      <c r="PHH311" s="63"/>
      <c r="PHI311" s="63"/>
      <c r="PHJ311" s="63"/>
      <c r="PHK311" s="63"/>
      <c r="PHL311" s="63"/>
      <c r="PHM311" s="63"/>
      <c r="PHN311" s="63"/>
      <c r="PHO311" s="63"/>
      <c r="PHP311" s="63"/>
      <c r="PHQ311" s="63"/>
      <c r="PHR311" s="63"/>
      <c r="PHS311" s="63"/>
      <c r="PHT311" s="63"/>
      <c r="PHU311" s="63"/>
      <c r="PHV311" s="63"/>
      <c r="PHW311" s="63"/>
      <c r="PHX311" s="63"/>
      <c r="PHY311" s="63"/>
      <c r="PHZ311" s="63"/>
      <c r="PIA311" s="63"/>
      <c r="PIB311" s="63"/>
      <c r="PIC311" s="63"/>
      <c r="PID311" s="63"/>
      <c r="PIE311" s="63"/>
      <c r="PIF311" s="63"/>
      <c r="PIG311" s="63"/>
      <c r="PIH311" s="63"/>
      <c r="PII311" s="63"/>
      <c r="PIJ311" s="63"/>
      <c r="PIK311" s="63"/>
      <c r="PIL311" s="63"/>
      <c r="PIM311" s="63"/>
      <c r="PIN311" s="63"/>
      <c r="PIO311" s="63"/>
      <c r="PIP311" s="63"/>
      <c r="PIQ311" s="63"/>
      <c r="PIR311" s="63"/>
      <c r="PIS311" s="63"/>
      <c r="PIT311" s="63"/>
      <c r="PIU311" s="63"/>
      <c r="PIV311" s="63"/>
      <c r="PIW311" s="63"/>
      <c r="PIX311" s="63"/>
      <c r="PIY311" s="63"/>
      <c r="PIZ311" s="63"/>
      <c r="PJA311" s="63"/>
      <c r="PJB311" s="63"/>
      <c r="PJC311" s="63"/>
      <c r="PJD311" s="63"/>
      <c r="PJE311" s="63"/>
      <c r="PJF311" s="63"/>
      <c r="PJG311" s="63"/>
      <c r="PJH311" s="63"/>
      <c r="PJI311" s="63"/>
      <c r="PJJ311" s="63"/>
      <c r="PJK311" s="63"/>
      <c r="PJL311" s="63"/>
      <c r="PJM311" s="63"/>
      <c r="PJN311" s="63"/>
      <c r="PJO311" s="63"/>
      <c r="PJP311" s="63"/>
      <c r="PJQ311" s="63"/>
      <c r="PJR311" s="63"/>
      <c r="PJS311" s="63"/>
      <c r="PJT311" s="63"/>
      <c r="PJU311" s="63"/>
      <c r="PJV311" s="63"/>
      <c r="PJW311" s="63"/>
      <c r="PJX311" s="63"/>
      <c r="PJY311" s="63"/>
      <c r="PJZ311" s="63"/>
      <c r="PKA311" s="63"/>
      <c r="PKB311" s="63"/>
      <c r="PKC311" s="63"/>
      <c r="PKD311" s="63"/>
      <c r="PKE311" s="63"/>
      <c r="PKF311" s="63"/>
      <c r="PKG311" s="63"/>
      <c r="PKH311" s="63"/>
      <c r="PKI311" s="63"/>
      <c r="PKJ311" s="63"/>
      <c r="PKK311" s="63"/>
      <c r="PKL311" s="63"/>
      <c r="PKM311" s="63"/>
      <c r="PKN311" s="63"/>
      <c r="PKO311" s="63"/>
      <c r="PKP311" s="63"/>
      <c r="PKQ311" s="63"/>
      <c r="PKR311" s="63"/>
      <c r="PKS311" s="63"/>
      <c r="PKT311" s="63"/>
      <c r="PKU311" s="63"/>
      <c r="PKV311" s="63"/>
      <c r="PKW311" s="63"/>
      <c r="PKX311" s="63"/>
      <c r="PKY311" s="63"/>
      <c r="PKZ311" s="63"/>
      <c r="PLA311" s="63"/>
      <c r="PLB311" s="63"/>
      <c r="PLC311" s="63"/>
      <c r="PLD311" s="63"/>
      <c r="PLE311" s="63"/>
      <c r="PLF311" s="63"/>
      <c r="PLG311" s="63"/>
      <c r="PLH311" s="63"/>
      <c r="PLI311" s="63"/>
      <c r="PLJ311" s="63"/>
      <c r="PLK311" s="63"/>
      <c r="PLL311" s="63"/>
      <c r="PLM311" s="63"/>
      <c r="PLN311" s="63"/>
      <c r="PLO311" s="63"/>
      <c r="PLP311" s="63"/>
      <c r="PLQ311" s="63"/>
      <c r="PLR311" s="63"/>
      <c r="PLS311" s="63"/>
      <c r="PLT311" s="63"/>
      <c r="PLU311" s="63"/>
      <c r="PLV311" s="63"/>
      <c r="PLW311" s="63"/>
      <c r="PLX311" s="63"/>
      <c r="PLY311" s="63"/>
      <c r="PLZ311" s="63"/>
      <c r="PMA311" s="63"/>
      <c r="PMB311" s="63"/>
      <c r="PMC311" s="63"/>
      <c r="PMD311" s="63"/>
      <c r="PME311" s="63"/>
      <c r="PMF311" s="63"/>
      <c r="PMG311" s="63"/>
      <c r="PMH311" s="63"/>
      <c r="PMI311" s="63"/>
      <c r="PMJ311" s="63"/>
      <c r="PMK311" s="63"/>
      <c r="PML311" s="63"/>
      <c r="PMM311" s="63"/>
      <c r="PMN311" s="63"/>
      <c r="PMO311" s="63"/>
      <c r="PMP311" s="63"/>
      <c r="PMQ311" s="63"/>
      <c r="PMR311" s="63"/>
      <c r="PMS311" s="63"/>
      <c r="PMT311" s="63"/>
      <c r="PMU311" s="63"/>
      <c r="PMV311" s="63"/>
      <c r="PMW311" s="63"/>
      <c r="PMX311" s="63"/>
      <c r="PMY311" s="63"/>
      <c r="PMZ311" s="63"/>
      <c r="PNA311" s="63"/>
      <c r="PNB311" s="63"/>
      <c r="PNC311" s="63"/>
      <c r="PND311" s="63"/>
      <c r="PNE311" s="63"/>
      <c r="PNF311" s="63"/>
      <c r="PNG311" s="63"/>
      <c r="PNH311" s="63"/>
      <c r="PNI311" s="63"/>
      <c r="PNJ311" s="63"/>
      <c r="PNK311" s="63"/>
      <c r="PNL311" s="63"/>
      <c r="PNM311" s="63"/>
      <c r="PNN311" s="63"/>
      <c r="PNO311" s="63"/>
      <c r="PNP311" s="63"/>
      <c r="PNQ311" s="63"/>
      <c r="PNR311" s="63"/>
      <c r="PNS311" s="63"/>
      <c r="PNT311" s="63"/>
      <c r="PNU311" s="63"/>
      <c r="PNV311" s="63"/>
      <c r="PNW311" s="63"/>
      <c r="PNX311" s="63"/>
      <c r="PNY311" s="63"/>
      <c r="PNZ311" s="63"/>
      <c r="POA311" s="63"/>
      <c r="POB311" s="63"/>
      <c r="POC311" s="63"/>
      <c r="POD311" s="63"/>
      <c r="POE311" s="63"/>
      <c r="POF311" s="63"/>
      <c r="POG311" s="63"/>
      <c r="POH311" s="63"/>
      <c r="POI311" s="63"/>
      <c r="POJ311" s="63"/>
      <c r="POK311" s="63"/>
      <c r="POL311" s="63"/>
      <c r="POM311" s="63"/>
      <c r="PON311" s="63"/>
      <c r="POO311" s="63"/>
      <c r="POP311" s="63"/>
      <c r="POQ311" s="63"/>
      <c r="POR311" s="63"/>
      <c r="POS311" s="63"/>
      <c r="POT311" s="63"/>
      <c r="POU311" s="63"/>
      <c r="POV311" s="63"/>
      <c r="POW311" s="63"/>
      <c r="POX311" s="63"/>
      <c r="POY311" s="63"/>
      <c r="POZ311" s="63"/>
      <c r="PPA311" s="63"/>
      <c r="PPB311" s="63"/>
      <c r="PPC311" s="63"/>
      <c r="PPD311" s="63"/>
      <c r="PPE311" s="63"/>
      <c r="PPF311" s="63"/>
      <c r="PPG311" s="63"/>
      <c r="PPH311" s="63"/>
      <c r="PPI311" s="63"/>
      <c r="PPJ311" s="63"/>
      <c r="PPK311" s="63"/>
      <c r="PPL311" s="63"/>
      <c r="PPM311" s="63"/>
      <c r="PPN311" s="63"/>
      <c r="PPO311" s="63"/>
      <c r="PPP311" s="63"/>
      <c r="PPQ311" s="63"/>
      <c r="PPR311" s="63"/>
      <c r="PPS311" s="63"/>
      <c r="PPT311" s="63"/>
      <c r="PPU311" s="63"/>
      <c r="PPV311" s="63"/>
      <c r="PPW311" s="63"/>
      <c r="PPX311" s="63"/>
      <c r="PPY311" s="63"/>
      <c r="PPZ311" s="63"/>
      <c r="PQA311" s="63"/>
      <c r="PQB311" s="63"/>
      <c r="PQC311" s="63"/>
      <c r="PQD311" s="63"/>
      <c r="PQE311" s="63"/>
      <c r="PQF311" s="63"/>
      <c r="PQG311" s="63"/>
      <c r="PQH311" s="63"/>
      <c r="PQI311" s="63"/>
      <c r="PQJ311" s="63"/>
      <c r="PQK311" s="63"/>
      <c r="PQL311" s="63"/>
      <c r="PQM311" s="63"/>
      <c r="PQN311" s="63"/>
      <c r="PQO311" s="63"/>
      <c r="PQP311" s="63"/>
      <c r="PQQ311" s="63"/>
      <c r="PQR311" s="63"/>
      <c r="PQS311" s="63"/>
      <c r="PQT311" s="63"/>
      <c r="PQU311" s="63"/>
      <c r="PQV311" s="63"/>
      <c r="PQW311" s="63"/>
      <c r="PQX311" s="63"/>
      <c r="PQY311" s="63"/>
      <c r="PQZ311" s="63"/>
      <c r="PRA311" s="63"/>
      <c r="PRB311" s="63"/>
      <c r="PRC311" s="63"/>
      <c r="PRD311" s="63"/>
      <c r="PRE311" s="63"/>
      <c r="PRF311" s="63"/>
      <c r="PRG311" s="63"/>
      <c r="PRH311" s="63"/>
      <c r="PRI311" s="63"/>
      <c r="PRJ311" s="63"/>
      <c r="PRK311" s="63"/>
      <c r="PRL311" s="63"/>
      <c r="PRM311" s="63"/>
      <c r="PRN311" s="63"/>
      <c r="PRO311" s="63"/>
      <c r="PRP311" s="63"/>
      <c r="PRQ311" s="63"/>
      <c r="PRR311" s="63"/>
      <c r="PRS311" s="63"/>
      <c r="PRT311" s="63"/>
      <c r="PRU311" s="63"/>
      <c r="PRV311" s="63"/>
      <c r="PRW311" s="63"/>
      <c r="PRX311" s="63"/>
      <c r="PRY311" s="63"/>
      <c r="PRZ311" s="63"/>
      <c r="PSA311" s="63"/>
      <c r="PSB311" s="63"/>
      <c r="PSC311" s="63"/>
      <c r="PSD311" s="63"/>
      <c r="PSE311" s="63"/>
      <c r="PSF311" s="63"/>
      <c r="PSG311" s="63"/>
      <c r="PSH311" s="63"/>
      <c r="PSI311" s="63"/>
      <c r="PSJ311" s="63"/>
      <c r="PSK311" s="63"/>
      <c r="PSL311" s="63"/>
      <c r="PSM311" s="63"/>
      <c r="PSN311" s="63"/>
      <c r="PSO311" s="63"/>
      <c r="PSP311" s="63"/>
      <c r="PSQ311" s="63"/>
      <c r="PSR311" s="63"/>
      <c r="PSS311" s="63"/>
      <c r="PST311" s="63"/>
      <c r="PSU311" s="63"/>
      <c r="PSV311" s="63"/>
      <c r="PSW311" s="63"/>
      <c r="PSX311" s="63"/>
      <c r="PSY311" s="63"/>
      <c r="PSZ311" s="63"/>
      <c r="PTA311" s="63"/>
      <c r="PTB311" s="63"/>
      <c r="PTC311" s="63"/>
      <c r="PTD311" s="63"/>
      <c r="PTE311" s="63"/>
      <c r="PTF311" s="63"/>
      <c r="PTG311" s="63"/>
      <c r="PTH311" s="63"/>
      <c r="PTI311" s="63"/>
      <c r="PTJ311" s="63"/>
      <c r="PTK311" s="63"/>
      <c r="PTL311" s="63"/>
      <c r="PTM311" s="63"/>
      <c r="PTN311" s="63"/>
      <c r="PTO311" s="63"/>
      <c r="PTP311" s="63"/>
      <c r="PTQ311" s="63"/>
      <c r="PTR311" s="63"/>
      <c r="PTS311" s="63"/>
      <c r="PTT311" s="63"/>
      <c r="PTU311" s="63"/>
      <c r="PTV311" s="63"/>
      <c r="PTW311" s="63"/>
      <c r="PTX311" s="63"/>
      <c r="PTY311" s="63"/>
      <c r="PTZ311" s="63"/>
      <c r="PUA311" s="63"/>
      <c r="PUB311" s="63"/>
      <c r="PUC311" s="63"/>
      <c r="PUD311" s="63"/>
      <c r="PUE311" s="63"/>
      <c r="PUF311" s="63"/>
      <c r="PUG311" s="63"/>
      <c r="PUH311" s="63"/>
      <c r="PUI311" s="63"/>
      <c r="PUJ311" s="63"/>
      <c r="PUK311" s="63"/>
      <c r="PUL311" s="63"/>
      <c r="PUM311" s="63"/>
      <c r="PUN311" s="63"/>
      <c r="PUO311" s="63"/>
      <c r="PUP311" s="63"/>
      <c r="PUQ311" s="63"/>
      <c r="PUR311" s="63"/>
      <c r="PUS311" s="63"/>
      <c r="PUT311" s="63"/>
      <c r="PUU311" s="63"/>
      <c r="PUV311" s="63"/>
      <c r="PUW311" s="63"/>
      <c r="PUX311" s="63"/>
      <c r="PUY311" s="63"/>
      <c r="PUZ311" s="63"/>
      <c r="PVA311" s="63"/>
      <c r="PVB311" s="63"/>
      <c r="PVC311" s="63"/>
      <c r="PVD311" s="63"/>
      <c r="PVE311" s="63"/>
      <c r="PVF311" s="63"/>
      <c r="PVG311" s="63"/>
      <c r="PVH311" s="63"/>
      <c r="PVI311" s="63"/>
      <c r="PVJ311" s="63"/>
      <c r="PVK311" s="63"/>
      <c r="PVL311" s="63"/>
      <c r="PVM311" s="63"/>
      <c r="PVN311" s="63"/>
      <c r="PVO311" s="63"/>
      <c r="PVP311" s="63"/>
      <c r="PVQ311" s="63"/>
      <c r="PVR311" s="63"/>
      <c r="PVS311" s="63"/>
      <c r="PVT311" s="63"/>
      <c r="PVU311" s="63"/>
      <c r="PVV311" s="63"/>
      <c r="PVW311" s="63"/>
      <c r="PVX311" s="63"/>
      <c r="PVY311" s="63"/>
      <c r="PVZ311" s="63"/>
      <c r="PWA311" s="63"/>
      <c r="PWB311" s="63"/>
      <c r="PWC311" s="63"/>
      <c r="PWD311" s="63"/>
      <c r="PWE311" s="63"/>
      <c r="PWF311" s="63"/>
      <c r="PWG311" s="63"/>
      <c r="PWH311" s="63"/>
      <c r="PWI311" s="63"/>
      <c r="PWJ311" s="63"/>
      <c r="PWK311" s="63"/>
      <c r="PWL311" s="63"/>
      <c r="PWM311" s="63"/>
      <c r="PWN311" s="63"/>
      <c r="PWO311" s="63"/>
      <c r="PWP311" s="63"/>
      <c r="PWQ311" s="63"/>
      <c r="PWR311" s="63"/>
      <c r="PWS311" s="63"/>
      <c r="PWT311" s="63"/>
      <c r="PWU311" s="63"/>
      <c r="PWV311" s="63"/>
      <c r="PWW311" s="63"/>
      <c r="PWX311" s="63"/>
      <c r="PWY311" s="63"/>
      <c r="PWZ311" s="63"/>
      <c r="PXA311" s="63"/>
      <c r="PXB311" s="63"/>
      <c r="PXC311" s="63"/>
      <c r="PXD311" s="63"/>
      <c r="PXE311" s="63"/>
      <c r="PXF311" s="63"/>
      <c r="PXG311" s="63"/>
      <c r="PXH311" s="63"/>
      <c r="PXI311" s="63"/>
      <c r="PXJ311" s="63"/>
      <c r="PXK311" s="63"/>
      <c r="PXL311" s="63"/>
      <c r="PXM311" s="63"/>
      <c r="PXN311" s="63"/>
      <c r="PXO311" s="63"/>
      <c r="PXP311" s="63"/>
      <c r="PXQ311" s="63"/>
      <c r="PXR311" s="63"/>
      <c r="PXS311" s="63"/>
      <c r="PXT311" s="63"/>
      <c r="PXU311" s="63"/>
      <c r="PXV311" s="63"/>
      <c r="PXW311" s="63"/>
      <c r="PXX311" s="63"/>
      <c r="PXY311" s="63"/>
      <c r="PXZ311" s="63"/>
      <c r="PYA311" s="63"/>
      <c r="PYB311" s="63"/>
      <c r="PYC311" s="63"/>
      <c r="PYD311" s="63"/>
      <c r="PYE311" s="63"/>
      <c r="PYF311" s="63"/>
      <c r="PYG311" s="63"/>
      <c r="PYH311" s="63"/>
      <c r="PYI311" s="63"/>
      <c r="PYJ311" s="63"/>
      <c r="PYK311" s="63"/>
      <c r="PYL311" s="63"/>
      <c r="PYM311" s="63"/>
      <c r="PYN311" s="63"/>
      <c r="PYO311" s="63"/>
      <c r="PYP311" s="63"/>
      <c r="PYQ311" s="63"/>
      <c r="PYR311" s="63"/>
      <c r="PYS311" s="63"/>
      <c r="PYT311" s="63"/>
      <c r="PYU311" s="63"/>
      <c r="PYV311" s="63"/>
      <c r="PYW311" s="63"/>
      <c r="PYX311" s="63"/>
      <c r="PYY311" s="63"/>
      <c r="PYZ311" s="63"/>
      <c r="PZA311" s="63"/>
      <c r="PZB311" s="63"/>
      <c r="PZC311" s="63"/>
      <c r="PZD311" s="63"/>
      <c r="PZE311" s="63"/>
      <c r="PZF311" s="63"/>
      <c r="PZG311" s="63"/>
      <c r="PZH311" s="63"/>
      <c r="PZI311" s="63"/>
      <c r="PZJ311" s="63"/>
      <c r="PZK311" s="63"/>
      <c r="PZL311" s="63"/>
      <c r="PZM311" s="63"/>
      <c r="PZN311" s="63"/>
      <c r="PZO311" s="63"/>
      <c r="PZP311" s="63"/>
      <c r="PZQ311" s="63"/>
      <c r="PZR311" s="63"/>
      <c r="PZS311" s="63"/>
      <c r="PZT311" s="63"/>
      <c r="PZU311" s="63"/>
      <c r="PZV311" s="63"/>
      <c r="PZW311" s="63"/>
      <c r="PZX311" s="63"/>
      <c r="PZY311" s="63"/>
      <c r="PZZ311" s="63"/>
      <c r="QAA311" s="63"/>
      <c r="QAB311" s="63"/>
      <c r="QAC311" s="63"/>
      <c r="QAD311" s="63"/>
      <c r="QAE311" s="63"/>
      <c r="QAF311" s="63"/>
      <c r="QAG311" s="63"/>
      <c r="QAH311" s="63"/>
      <c r="QAI311" s="63"/>
      <c r="QAJ311" s="63"/>
      <c r="QAK311" s="63"/>
      <c r="QAL311" s="63"/>
      <c r="QAM311" s="63"/>
      <c r="QAN311" s="63"/>
      <c r="QAO311" s="63"/>
      <c r="QAP311" s="63"/>
      <c r="QAQ311" s="63"/>
      <c r="QAR311" s="63"/>
      <c r="QAS311" s="63"/>
      <c r="QAT311" s="63"/>
      <c r="QAU311" s="63"/>
      <c r="QAV311" s="63"/>
      <c r="QAW311" s="63"/>
      <c r="QAX311" s="63"/>
      <c r="QAY311" s="63"/>
      <c r="QAZ311" s="63"/>
      <c r="QBA311" s="63"/>
      <c r="QBB311" s="63"/>
      <c r="QBC311" s="63"/>
      <c r="QBD311" s="63"/>
      <c r="QBE311" s="63"/>
      <c r="QBF311" s="63"/>
      <c r="QBG311" s="63"/>
      <c r="QBH311" s="63"/>
      <c r="QBI311" s="63"/>
      <c r="QBJ311" s="63"/>
      <c r="QBK311" s="63"/>
      <c r="QBL311" s="63"/>
      <c r="QBM311" s="63"/>
      <c r="QBN311" s="63"/>
      <c r="QBO311" s="63"/>
      <c r="QBP311" s="63"/>
      <c r="QBQ311" s="63"/>
      <c r="QBR311" s="63"/>
      <c r="QBS311" s="63"/>
      <c r="QBT311" s="63"/>
      <c r="QBU311" s="63"/>
      <c r="QBV311" s="63"/>
      <c r="QBW311" s="63"/>
      <c r="QBX311" s="63"/>
      <c r="QBY311" s="63"/>
      <c r="QBZ311" s="63"/>
      <c r="QCA311" s="63"/>
      <c r="QCB311" s="63"/>
      <c r="QCC311" s="63"/>
      <c r="QCD311" s="63"/>
      <c r="QCE311" s="63"/>
      <c r="QCF311" s="63"/>
      <c r="QCG311" s="63"/>
      <c r="QCH311" s="63"/>
      <c r="QCI311" s="63"/>
      <c r="QCJ311" s="63"/>
      <c r="QCK311" s="63"/>
      <c r="QCL311" s="63"/>
      <c r="QCM311" s="63"/>
      <c r="QCN311" s="63"/>
      <c r="QCO311" s="63"/>
      <c r="QCP311" s="63"/>
      <c r="QCQ311" s="63"/>
      <c r="QCR311" s="63"/>
      <c r="QCS311" s="63"/>
      <c r="QCT311" s="63"/>
      <c r="QCU311" s="63"/>
      <c r="QCV311" s="63"/>
      <c r="QCW311" s="63"/>
      <c r="QCX311" s="63"/>
      <c r="QCY311" s="63"/>
      <c r="QCZ311" s="63"/>
      <c r="QDA311" s="63"/>
      <c r="QDB311" s="63"/>
      <c r="QDC311" s="63"/>
      <c r="QDD311" s="63"/>
      <c r="QDE311" s="63"/>
      <c r="QDF311" s="63"/>
      <c r="QDG311" s="63"/>
      <c r="QDH311" s="63"/>
      <c r="QDI311" s="63"/>
      <c r="QDJ311" s="63"/>
      <c r="QDK311" s="63"/>
      <c r="QDL311" s="63"/>
      <c r="QDM311" s="63"/>
      <c r="QDN311" s="63"/>
      <c r="QDO311" s="63"/>
      <c r="QDP311" s="63"/>
      <c r="QDQ311" s="63"/>
      <c r="QDR311" s="63"/>
      <c r="QDS311" s="63"/>
      <c r="QDT311" s="63"/>
      <c r="QDU311" s="63"/>
      <c r="QDV311" s="63"/>
      <c r="QDW311" s="63"/>
      <c r="QDX311" s="63"/>
      <c r="QDY311" s="63"/>
      <c r="QDZ311" s="63"/>
      <c r="QEA311" s="63"/>
      <c r="QEB311" s="63"/>
      <c r="QEC311" s="63"/>
      <c r="QED311" s="63"/>
      <c r="QEE311" s="63"/>
      <c r="QEF311" s="63"/>
      <c r="QEG311" s="63"/>
      <c r="QEH311" s="63"/>
      <c r="QEI311" s="63"/>
      <c r="QEJ311" s="63"/>
      <c r="QEK311" s="63"/>
      <c r="QEL311" s="63"/>
      <c r="QEM311" s="63"/>
      <c r="QEN311" s="63"/>
      <c r="QEO311" s="63"/>
      <c r="QEP311" s="63"/>
      <c r="QEQ311" s="63"/>
      <c r="QER311" s="63"/>
      <c r="QES311" s="63"/>
      <c r="QET311" s="63"/>
      <c r="QEU311" s="63"/>
      <c r="QEV311" s="63"/>
      <c r="QEW311" s="63"/>
      <c r="QEX311" s="63"/>
      <c r="QEY311" s="63"/>
      <c r="QEZ311" s="63"/>
      <c r="QFA311" s="63"/>
      <c r="QFB311" s="63"/>
      <c r="QFC311" s="63"/>
      <c r="QFD311" s="63"/>
      <c r="QFE311" s="63"/>
      <c r="QFF311" s="63"/>
      <c r="QFG311" s="63"/>
      <c r="QFH311" s="63"/>
      <c r="QFI311" s="63"/>
      <c r="QFJ311" s="63"/>
      <c r="QFK311" s="63"/>
      <c r="QFL311" s="63"/>
      <c r="QFM311" s="63"/>
      <c r="QFN311" s="63"/>
      <c r="QFO311" s="63"/>
      <c r="QFP311" s="63"/>
      <c r="QFQ311" s="63"/>
      <c r="QFR311" s="63"/>
      <c r="QFS311" s="63"/>
      <c r="QFT311" s="63"/>
      <c r="QFU311" s="63"/>
      <c r="QFV311" s="63"/>
      <c r="QFW311" s="63"/>
      <c r="QFX311" s="63"/>
      <c r="QFY311" s="63"/>
      <c r="QFZ311" s="63"/>
      <c r="QGA311" s="63"/>
      <c r="QGB311" s="63"/>
      <c r="QGC311" s="63"/>
      <c r="QGD311" s="63"/>
      <c r="QGE311" s="63"/>
      <c r="QGF311" s="63"/>
      <c r="QGG311" s="63"/>
      <c r="QGH311" s="63"/>
      <c r="QGI311" s="63"/>
      <c r="QGJ311" s="63"/>
      <c r="QGK311" s="63"/>
      <c r="QGL311" s="63"/>
      <c r="QGM311" s="63"/>
      <c r="QGN311" s="63"/>
      <c r="QGO311" s="63"/>
      <c r="QGP311" s="63"/>
      <c r="QGQ311" s="63"/>
      <c r="QGR311" s="63"/>
      <c r="QGS311" s="63"/>
      <c r="QGT311" s="63"/>
      <c r="QGU311" s="63"/>
      <c r="QGV311" s="63"/>
      <c r="QGW311" s="63"/>
      <c r="QGX311" s="63"/>
      <c r="QGY311" s="63"/>
      <c r="QGZ311" s="63"/>
      <c r="QHA311" s="63"/>
      <c r="QHB311" s="63"/>
      <c r="QHC311" s="63"/>
      <c r="QHD311" s="63"/>
      <c r="QHE311" s="63"/>
      <c r="QHF311" s="63"/>
      <c r="QHG311" s="63"/>
      <c r="QHH311" s="63"/>
      <c r="QHI311" s="63"/>
      <c r="QHJ311" s="63"/>
      <c r="QHK311" s="63"/>
      <c r="QHL311" s="63"/>
      <c r="QHM311" s="63"/>
      <c r="QHN311" s="63"/>
      <c r="QHO311" s="63"/>
      <c r="QHP311" s="63"/>
      <c r="QHQ311" s="63"/>
      <c r="QHR311" s="63"/>
      <c r="QHS311" s="63"/>
      <c r="QHT311" s="63"/>
      <c r="QHU311" s="63"/>
      <c r="QHV311" s="63"/>
      <c r="QHW311" s="63"/>
      <c r="QHX311" s="63"/>
      <c r="QHY311" s="63"/>
      <c r="QHZ311" s="63"/>
      <c r="QIA311" s="63"/>
      <c r="QIB311" s="63"/>
      <c r="QIC311" s="63"/>
      <c r="QID311" s="63"/>
      <c r="QIE311" s="63"/>
      <c r="QIF311" s="63"/>
      <c r="QIG311" s="63"/>
      <c r="QIH311" s="63"/>
      <c r="QII311" s="63"/>
      <c r="QIJ311" s="63"/>
      <c r="QIK311" s="63"/>
      <c r="QIL311" s="63"/>
      <c r="QIM311" s="63"/>
      <c r="QIN311" s="63"/>
      <c r="QIO311" s="63"/>
      <c r="QIP311" s="63"/>
      <c r="QIQ311" s="63"/>
      <c r="QIR311" s="63"/>
      <c r="QIS311" s="63"/>
      <c r="QIT311" s="63"/>
      <c r="QIU311" s="63"/>
      <c r="QIV311" s="63"/>
      <c r="QIW311" s="63"/>
      <c r="QIX311" s="63"/>
      <c r="QIY311" s="63"/>
      <c r="QIZ311" s="63"/>
      <c r="QJA311" s="63"/>
      <c r="QJB311" s="63"/>
      <c r="QJC311" s="63"/>
      <c r="QJD311" s="63"/>
      <c r="QJE311" s="63"/>
      <c r="QJF311" s="63"/>
      <c r="QJG311" s="63"/>
      <c r="QJH311" s="63"/>
      <c r="QJI311" s="63"/>
      <c r="QJJ311" s="63"/>
      <c r="QJK311" s="63"/>
      <c r="QJL311" s="63"/>
      <c r="QJM311" s="63"/>
      <c r="QJN311" s="63"/>
      <c r="QJO311" s="63"/>
      <c r="QJP311" s="63"/>
      <c r="QJQ311" s="63"/>
      <c r="QJR311" s="63"/>
      <c r="QJS311" s="63"/>
      <c r="QJT311" s="63"/>
      <c r="QJU311" s="63"/>
      <c r="QJV311" s="63"/>
      <c r="QJW311" s="63"/>
      <c r="QJX311" s="63"/>
      <c r="QJY311" s="63"/>
      <c r="QJZ311" s="63"/>
      <c r="QKA311" s="63"/>
      <c r="QKB311" s="63"/>
      <c r="QKC311" s="63"/>
      <c r="QKD311" s="63"/>
      <c r="QKE311" s="63"/>
      <c r="QKF311" s="63"/>
      <c r="QKG311" s="63"/>
      <c r="QKH311" s="63"/>
      <c r="QKI311" s="63"/>
      <c r="QKJ311" s="63"/>
      <c r="QKK311" s="63"/>
      <c r="QKL311" s="63"/>
      <c r="QKM311" s="63"/>
      <c r="QKN311" s="63"/>
      <c r="QKO311" s="63"/>
      <c r="QKP311" s="63"/>
      <c r="QKQ311" s="63"/>
      <c r="QKR311" s="63"/>
      <c r="QKS311" s="63"/>
      <c r="QKT311" s="63"/>
      <c r="QKU311" s="63"/>
      <c r="QKV311" s="63"/>
      <c r="QKW311" s="63"/>
      <c r="QKX311" s="63"/>
      <c r="QKY311" s="63"/>
      <c r="QKZ311" s="63"/>
      <c r="QLA311" s="63"/>
      <c r="QLB311" s="63"/>
      <c r="QLC311" s="63"/>
      <c r="QLD311" s="63"/>
      <c r="QLE311" s="63"/>
      <c r="QLF311" s="63"/>
      <c r="QLG311" s="63"/>
      <c r="QLH311" s="63"/>
      <c r="QLI311" s="63"/>
      <c r="QLJ311" s="63"/>
      <c r="QLK311" s="63"/>
      <c r="QLL311" s="63"/>
      <c r="QLM311" s="63"/>
      <c r="QLN311" s="63"/>
      <c r="QLO311" s="63"/>
      <c r="QLP311" s="63"/>
      <c r="QLQ311" s="63"/>
      <c r="QLR311" s="63"/>
      <c r="QLS311" s="63"/>
      <c r="QLT311" s="63"/>
      <c r="QLU311" s="63"/>
      <c r="QLV311" s="63"/>
      <c r="QLW311" s="63"/>
      <c r="QLX311" s="63"/>
      <c r="QLY311" s="63"/>
      <c r="QLZ311" s="63"/>
      <c r="QMA311" s="63"/>
      <c r="QMB311" s="63"/>
      <c r="QMC311" s="63"/>
      <c r="QMD311" s="63"/>
      <c r="QME311" s="63"/>
      <c r="QMF311" s="63"/>
      <c r="QMG311" s="63"/>
      <c r="QMH311" s="63"/>
      <c r="QMI311" s="63"/>
      <c r="QMJ311" s="63"/>
      <c r="QMK311" s="63"/>
      <c r="QML311" s="63"/>
      <c r="QMM311" s="63"/>
      <c r="QMN311" s="63"/>
      <c r="QMO311" s="63"/>
      <c r="QMP311" s="63"/>
      <c r="QMQ311" s="63"/>
      <c r="QMR311" s="63"/>
      <c r="QMS311" s="63"/>
      <c r="QMT311" s="63"/>
      <c r="QMU311" s="63"/>
      <c r="QMV311" s="63"/>
      <c r="QMW311" s="63"/>
      <c r="QMX311" s="63"/>
      <c r="QMY311" s="63"/>
      <c r="QMZ311" s="63"/>
      <c r="QNA311" s="63"/>
      <c r="QNB311" s="63"/>
      <c r="QNC311" s="63"/>
      <c r="QND311" s="63"/>
      <c r="QNE311" s="63"/>
      <c r="QNF311" s="63"/>
      <c r="QNG311" s="63"/>
      <c r="QNH311" s="63"/>
      <c r="QNI311" s="63"/>
      <c r="QNJ311" s="63"/>
      <c r="QNK311" s="63"/>
      <c r="QNL311" s="63"/>
      <c r="QNM311" s="63"/>
      <c r="QNN311" s="63"/>
      <c r="QNO311" s="63"/>
      <c r="QNP311" s="63"/>
      <c r="QNQ311" s="63"/>
      <c r="QNR311" s="63"/>
      <c r="QNS311" s="63"/>
      <c r="QNT311" s="63"/>
      <c r="QNU311" s="63"/>
      <c r="QNV311" s="63"/>
      <c r="QNW311" s="63"/>
      <c r="QNX311" s="63"/>
      <c r="QNY311" s="63"/>
      <c r="QNZ311" s="63"/>
      <c r="QOA311" s="63"/>
      <c r="QOB311" s="63"/>
      <c r="QOC311" s="63"/>
      <c r="QOD311" s="63"/>
      <c r="QOE311" s="63"/>
      <c r="QOF311" s="63"/>
      <c r="QOG311" s="63"/>
      <c r="QOH311" s="63"/>
      <c r="QOI311" s="63"/>
      <c r="QOJ311" s="63"/>
      <c r="QOK311" s="63"/>
      <c r="QOL311" s="63"/>
      <c r="QOM311" s="63"/>
      <c r="QON311" s="63"/>
      <c r="QOO311" s="63"/>
      <c r="QOP311" s="63"/>
      <c r="QOQ311" s="63"/>
      <c r="QOR311" s="63"/>
      <c r="QOS311" s="63"/>
      <c r="QOT311" s="63"/>
      <c r="QOU311" s="63"/>
      <c r="QOV311" s="63"/>
      <c r="QOW311" s="63"/>
      <c r="QOX311" s="63"/>
      <c r="QOY311" s="63"/>
      <c r="QOZ311" s="63"/>
      <c r="QPA311" s="63"/>
      <c r="QPB311" s="63"/>
      <c r="QPC311" s="63"/>
      <c r="QPD311" s="63"/>
      <c r="QPE311" s="63"/>
      <c r="QPF311" s="63"/>
      <c r="QPG311" s="63"/>
      <c r="QPH311" s="63"/>
      <c r="QPI311" s="63"/>
      <c r="QPJ311" s="63"/>
      <c r="QPK311" s="63"/>
      <c r="QPL311" s="63"/>
      <c r="QPM311" s="63"/>
      <c r="QPN311" s="63"/>
      <c r="QPO311" s="63"/>
      <c r="QPP311" s="63"/>
      <c r="QPQ311" s="63"/>
      <c r="QPR311" s="63"/>
      <c r="QPS311" s="63"/>
      <c r="QPT311" s="63"/>
      <c r="QPU311" s="63"/>
      <c r="QPV311" s="63"/>
      <c r="QPW311" s="63"/>
      <c r="QPX311" s="63"/>
      <c r="QPY311" s="63"/>
      <c r="QPZ311" s="63"/>
      <c r="QQA311" s="63"/>
      <c r="QQB311" s="63"/>
      <c r="QQC311" s="63"/>
      <c r="QQD311" s="63"/>
      <c r="QQE311" s="63"/>
      <c r="QQF311" s="63"/>
      <c r="QQG311" s="63"/>
      <c r="QQH311" s="63"/>
      <c r="QQI311" s="63"/>
      <c r="QQJ311" s="63"/>
      <c r="QQK311" s="63"/>
      <c r="QQL311" s="63"/>
      <c r="QQM311" s="63"/>
      <c r="QQN311" s="63"/>
      <c r="QQO311" s="63"/>
      <c r="QQP311" s="63"/>
      <c r="QQQ311" s="63"/>
      <c r="QQR311" s="63"/>
      <c r="QQS311" s="63"/>
      <c r="QQT311" s="63"/>
      <c r="QQU311" s="63"/>
      <c r="QQV311" s="63"/>
      <c r="QQW311" s="63"/>
      <c r="QQX311" s="63"/>
      <c r="QQY311" s="63"/>
      <c r="QQZ311" s="63"/>
      <c r="QRA311" s="63"/>
      <c r="QRB311" s="63"/>
      <c r="QRC311" s="63"/>
      <c r="QRD311" s="63"/>
      <c r="QRE311" s="63"/>
      <c r="QRF311" s="63"/>
      <c r="QRG311" s="63"/>
      <c r="QRH311" s="63"/>
      <c r="QRI311" s="63"/>
      <c r="QRJ311" s="63"/>
      <c r="QRK311" s="63"/>
      <c r="QRL311" s="63"/>
      <c r="QRM311" s="63"/>
      <c r="QRN311" s="63"/>
      <c r="QRO311" s="63"/>
      <c r="QRP311" s="63"/>
      <c r="QRQ311" s="63"/>
      <c r="QRR311" s="63"/>
      <c r="QRS311" s="63"/>
      <c r="QRT311" s="63"/>
      <c r="QRU311" s="63"/>
      <c r="QRV311" s="63"/>
      <c r="QRW311" s="63"/>
      <c r="QRX311" s="63"/>
      <c r="QRY311" s="63"/>
      <c r="QRZ311" s="63"/>
      <c r="QSA311" s="63"/>
      <c r="QSB311" s="63"/>
      <c r="QSC311" s="63"/>
      <c r="QSD311" s="63"/>
      <c r="QSE311" s="63"/>
      <c r="QSF311" s="63"/>
      <c r="QSG311" s="63"/>
      <c r="QSH311" s="63"/>
      <c r="QSI311" s="63"/>
      <c r="QSJ311" s="63"/>
      <c r="QSK311" s="63"/>
      <c r="QSL311" s="63"/>
      <c r="QSM311" s="63"/>
      <c r="QSN311" s="63"/>
      <c r="QSO311" s="63"/>
      <c r="QSP311" s="63"/>
      <c r="QSQ311" s="63"/>
      <c r="QSR311" s="63"/>
      <c r="QSS311" s="63"/>
      <c r="QST311" s="63"/>
      <c r="QSU311" s="63"/>
      <c r="QSV311" s="63"/>
      <c r="QSW311" s="63"/>
      <c r="QSX311" s="63"/>
      <c r="QSY311" s="63"/>
      <c r="QSZ311" s="63"/>
      <c r="QTA311" s="63"/>
      <c r="QTB311" s="63"/>
      <c r="QTC311" s="63"/>
      <c r="QTD311" s="63"/>
      <c r="QTE311" s="63"/>
      <c r="QTF311" s="63"/>
      <c r="QTG311" s="63"/>
      <c r="QTH311" s="63"/>
      <c r="QTI311" s="63"/>
      <c r="QTJ311" s="63"/>
      <c r="QTK311" s="63"/>
      <c r="QTL311" s="63"/>
      <c r="QTM311" s="63"/>
      <c r="QTN311" s="63"/>
      <c r="QTO311" s="63"/>
      <c r="QTP311" s="63"/>
      <c r="QTQ311" s="63"/>
      <c r="QTR311" s="63"/>
      <c r="QTS311" s="63"/>
      <c r="QTT311" s="63"/>
      <c r="QTU311" s="63"/>
      <c r="QTV311" s="63"/>
      <c r="QTW311" s="63"/>
      <c r="QTX311" s="63"/>
      <c r="QTY311" s="63"/>
      <c r="QTZ311" s="63"/>
      <c r="QUA311" s="63"/>
      <c r="QUB311" s="63"/>
      <c r="QUC311" s="63"/>
      <c r="QUD311" s="63"/>
      <c r="QUE311" s="63"/>
      <c r="QUF311" s="63"/>
      <c r="QUG311" s="63"/>
      <c r="QUH311" s="63"/>
      <c r="QUI311" s="63"/>
      <c r="QUJ311" s="63"/>
      <c r="QUK311" s="63"/>
      <c r="QUL311" s="63"/>
      <c r="QUM311" s="63"/>
      <c r="QUN311" s="63"/>
      <c r="QUO311" s="63"/>
      <c r="QUP311" s="63"/>
      <c r="QUQ311" s="63"/>
      <c r="QUR311" s="63"/>
      <c r="QUS311" s="63"/>
      <c r="QUT311" s="63"/>
      <c r="QUU311" s="63"/>
      <c r="QUV311" s="63"/>
      <c r="QUW311" s="63"/>
      <c r="QUX311" s="63"/>
      <c r="QUY311" s="63"/>
      <c r="QUZ311" s="63"/>
      <c r="QVA311" s="63"/>
      <c r="QVB311" s="63"/>
      <c r="QVC311" s="63"/>
      <c r="QVD311" s="63"/>
      <c r="QVE311" s="63"/>
      <c r="QVF311" s="63"/>
      <c r="QVG311" s="63"/>
      <c r="QVH311" s="63"/>
      <c r="QVI311" s="63"/>
      <c r="QVJ311" s="63"/>
      <c r="QVK311" s="63"/>
      <c r="QVL311" s="63"/>
      <c r="QVM311" s="63"/>
      <c r="QVN311" s="63"/>
      <c r="QVO311" s="63"/>
      <c r="QVP311" s="63"/>
      <c r="QVQ311" s="63"/>
      <c r="QVR311" s="63"/>
      <c r="QVS311" s="63"/>
      <c r="QVT311" s="63"/>
      <c r="QVU311" s="63"/>
      <c r="QVV311" s="63"/>
      <c r="QVW311" s="63"/>
      <c r="QVX311" s="63"/>
      <c r="QVY311" s="63"/>
      <c r="QVZ311" s="63"/>
      <c r="QWA311" s="63"/>
      <c r="QWB311" s="63"/>
      <c r="QWC311" s="63"/>
      <c r="QWD311" s="63"/>
      <c r="QWE311" s="63"/>
      <c r="QWF311" s="63"/>
      <c r="QWG311" s="63"/>
      <c r="QWH311" s="63"/>
      <c r="QWI311" s="63"/>
      <c r="QWJ311" s="63"/>
      <c r="QWK311" s="63"/>
      <c r="QWL311" s="63"/>
      <c r="QWM311" s="63"/>
      <c r="QWN311" s="63"/>
      <c r="QWO311" s="63"/>
      <c r="QWP311" s="63"/>
      <c r="QWQ311" s="63"/>
      <c r="QWR311" s="63"/>
      <c r="QWS311" s="63"/>
      <c r="QWT311" s="63"/>
      <c r="QWU311" s="63"/>
      <c r="QWV311" s="63"/>
      <c r="QWW311" s="63"/>
      <c r="QWX311" s="63"/>
      <c r="QWY311" s="63"/>
      <c r="QWZ311" s="63"/>
      <c r="QXA311" s="63"/>
      <c r="QXB311" s="63"/>
      <c r="QXC311" s="63"/>
      <c r="QXD311" s="63"/>
      <c r="QXE311" s="63"/>
      <c r="QXF311" s="63"/>
      <c r="QXG311" s="63"/>
      <c r="QXH311" s="63"/>
      <c r="QXI311" s="63"/>
      <c r="QXJ311" s="63"/>
      <c r="QXK311" s="63"/>
      <c r="QXL311" s="63"/>
      <c r="QXM311" s="63"/>
      <c r="QXN311" s="63"/>
      <c r="QXO311" s="63"/>
      <c r="QXP311" s="63"/>
      <c r="QXQ311" s="63"/>
      <c r="QXR311" s="63"/>
      <c r="QXS311" s="63"/>
      <c r="QXT311" s="63"/>
      <c r="QXU311" s="63"/>
      <c r="QXV311" s="63"/>
      <c r="QXW311" s="63"/>
      <c r="QXX311" s="63"/>
      <c r="QXY311" s="63"/>
      <c r="QXZ311" s="63"/>
      <c r="QYA311" s="63"/>
      <c r="QYB311" s="63"/>
      <c r="QYC311" s="63"/>
      <c r="QYD311" s="63"/>
      <c r="QYE311" s="63"/>
      <c r="QYF311" s="63"/>
      <c r="QYG311" s="63"/>
      <c r="QYH311" s="63"/>
      <c r="QYI311" s="63"/>
      <c r="QYJ311" s="63"/>
      <c r="QYK311" s="63"/>
      <c r="QYL311" s="63"/>
      <c r="QYM311" s="63"/>
      <c r="QYN311" s="63"/>
      <c r="QYO311" s="63"/>
      <c r="QYP311" s="63"/>
      <c r="QYQ311" s="63"/>
      <c r="QYR311" s="63"/>
      <c r="QYS311" s="63"/>
      <c r="QYT311" s="63"/>
      <c r="QYU311" s="63"/>
      <c r="QYV311" s="63"/>
      <c r="QYW311" s="63"/>
      <c r="QYX311" s="63"/>
      <c r="QYY311" s="63"/>
      <c r="QYZ311" s="63"/>
      <c r="QZA311" s="63"/>
      <c r="QZB311" s="63"/>
      <c r="QZC311" s="63"/>
      <c r="QZD311" s="63"/>
      <c r="QZE311" s="63"/>
      <c r="QZF311" s="63"/>
      <c r="QZG311" s="63"/>
      <c r="QZH311" s="63"/>
      <c r="QZI311" s="63"/>
      <c r="QZJ311" s="63"/>
      <c r="QZK311" s="63"/>
      <c r="QZL311" s="63"/>
      <c r="QZM311" s="63"/>
      <c r="QZN311" s="63"/>
      <c r="QZO311" s="63"/>
      <c r="QZP311" s="63"/>
      <c r="QZQ311" s="63"/>
      <c r="QZR311" s="63"/>
      <c r="QZS311" s="63"/>
      <c r="QZT311" s="63"/>
      <c r="QZU311" s="63"/>
      <c r="QZV311" s="63"/>
      <c r="QZW311" s="63"/>
      <c r="QZX311" s="63"/>
      <c r="QZY311" s="63"/>
      <c r="QZZ311" s="63"/>
      <c r="RAA311" s="63"/>
      <c r="RAB311" s="63"/>
      <c r="RAC311" s="63"/>
      <c r="RAD311" s="63"/>
      <c r="RAE311" s="63"/>
      <c r="RAF311" s="63"/>
      <c r="RAG311" s="63"/>
      <c r="RAH311" s="63"/>
      <c r="RAI311" s="63"/>
      <c r="RAJ311" s="63"/>
      <c r="RAK311" s="63"/>
      <c r="RAL311" s="63"/>
      <c r="RAM311" s="63"/>
      <c r="RAN311" s="63"/>
      <c r="RAO311" s="63"/>
      <c r="RAP311" s="63"/>
      <c r="RAQ311" s="63"/>
      <c r="RAR311" s="63"/>
      <c r="RAS311" s="63"/>
      <c r="RAT311" s="63"/>
      <c r="RAU311" s="63"/>
      <c r="RAV311" s="63"/>
      <c r="RAW311" s="63"/>
      <c r="RAX311" s="63"/>
      <c r="RAY311" s="63"/>
      <c r="RAZ311" s="63"/>
      <c r="RBA311" s="63"/>
      <c r="RBB311" s="63"/>
      <c r="RBC311" s="63"/>
      <c r="RBD311" s="63"/>
      <c r="RBE311" s="63"/>
      <c r="RBF311" s="63"/>
      <c r="RBG311" s="63"/>
      <c r="RBH311" s="63"/>
      <c r="RBI311" s="63"/>
      <c r="RBJ311" s="63"/>
      <c r="RBK311" s="63"/>
      <c r="RBL311" s="63"/>
      <c r="RBM311" s="63"/>
      <c r="RBN311" s="63"/>
      <c r="RBO311" s="63"/>
      <c r="RBP311" s="63"/>
      <c r="RBQ311" s="63"/>
      <c r="RBR311" s="63"/>
      <c r="RBS311" s="63"/>
      <c r="RBT311" s="63"/>
      <c r="RBU311" s="63"/>
      <c r="RBV311" s="63"/>
      <c r="RBW311" s="63"/>
      <c r="RBX311" s="63"/>
      <c r="RBY311" s="63"/>
      <c r="RBZ311" s="63"/>
      <c r="RCA311" s="63"/>
      <c r="RCB311" s="63"/>
      <c r="RCC311" s="63"/>
      <c r="RCD311" s="63"/>
      <c r="RCE311" s="63"/>
      <c r="RCF311" s="63"/>
      <c r="RCG311" s="63"/>
      <c r="RCH311" s="63"/>
      <c r="RCI311" s="63"/>
      <c r="RCJ311" s="63"/>
      <c r="RCK311" s="63"/>
      <c r="RCL311" s="63"/>
      <c r="RCM311" s="63"/>
      <c r="RCN311" s="63"/>
      <c r="RCO311" s="63"/>
      <c r="RCP311" s="63"/>
      <c r="RCQ311" s="63"/>
      <c r="RCR311" s="63"/>
      <c r="RCS311" s="63"/>
      <c r="RCT311" s="63"/>
      <c r="RCU311" s="63"/>
      <c r="RCV311" s="63"/>
      <c r="RCW311" s="63"/>
      <c r="RCX311" s="63"/>
      <c r="RCY311" s="63"/>
      <c r="RCZ311" s="63"/>
      <c r="RDA311" s="63"/>
      <c r="RDB311" s="63"/>
      <c r="RDC311" s="63"/>
      <c r="RDD311" s="63"/>
      <c r="RDE311" s="63"/>
      <c r="RDF311" s="63"/>
      <c r="RDG311" s="63"/>
      <c r="RDH311" s="63"/>
      <c r="RDI311" s="63"/>
      <c r="RDJ311" s="63"/>
      <c r="RDK311" s="63"/>
      <c r="RDL311" s="63"/>
      <c r="RDM311" s="63"/>
      <c r="RDN311" s="63"/>
      <c r="RDO311" s="63"/>
      <c r="RDP311" s="63"/>
      <c r="RDQ311" s="63"/>
      <c r="RDR311" s="63"/>
      <c r="RDS311" s="63"/>
      <c r="RDT311" s="63"/>
      <c r="RDU311" s="63"/>
      <c r="RDV311" s="63"/>
      <c r="RDW311" s="63"/>
      <c r="RDX311" s="63"/>
      <c r="RDY311" s="63"/>
      <c r="RDZ311" s="63"/>
      <c r="REA311" s="63"/>
      <c r="REB311" s="63"/>
      <c r="REC311" s="63"/>
      <c r="RED311" s="63"/>
      <c r="REE311" s="63"/>
      <c r="REF311" s="63"/>
      <c r="REG311" s="63"/>
      <c r="REH311" s="63"/>
      <c r="REI311" s="63"/>
      <c r="REJ311" s="63"/>
      <c r="REK311" s="63"/>
      <c r="REL311" s="63"/>
      <c r="REM311" s="63"/>
      <c r="REN311" s="63"/>
      <c r="REO311" s="63"/>
      <c r="REP311" s="63"/>
      <c r="REQ311" s="63"/>
      <c r="RER311" s="63"/>
      <c r="RES311" s="63"/>
      <c r="RET311" s="63"/>
      <c r="REU311" s="63"/>
      <c r="REV311" s="63"/>
      <c r="REW311" s="63"/>
      <c r="REX311" s="63"/>
      <c r="REY311" s="63"/>
      <c r="REZ311" s="63"/>
      <c r="RFA311" s="63"/>
      <c r="RFB311" s="63"/>
      <c r="RFC311" s="63"/>
      <c r="RFD311" s="63"/>
      <c r="RFE311" s="63"/>
      <c r="RFF311" s="63"/>
      <c r="RFG311" s="63"/>
      <c r="RFH311" s="63"/>
      <c r="RFI311" s="63"/>
      <c r="RFJ311" s="63"/>
      <c r="RFK311" s="63"/>
      <c r="RFL311" s="63"/>
      <c r="RFM311" s="63"/>
      <c r="RFN311" s="63"/>
      <c r="RFO311" s="63"/>
      <c r="RFP311" s="63"/>
      <c r="RFQ311" s="63"/>
      <c r="RFR311" s="63"/>
      <c r="RFS311" s="63"/>
      <c r="RFT311" s="63"/>
      <c r="RFU311" s="63"/>
      <c r="RFV311" s="63"/>
      <c r="RFW311" s="63"/>
      <c r="RFX311" s="63"/>
      <c r="RFY311" s="63"/>
      <c r="RFZ311" s="63"/>
      <c r="RGA311" s="63"/>
      <c r="RGB311" s="63"/>
      <c r="RGC311" s="63"/>
      <c r="RGD311" s="63"/>
      <c r="RGE311" s="63"/>
      <c r="RGF311" s="63"/>
      <c r="RGG311" s="63"/>
      <c r="RGH311" s="63"/>
      <c r="RGI311" s="63"/>
      <c r="RGJ311" s="63"/>
      <c r="RGK311" s="63"/>
      <c r="RGL311" s="63"/>
      <c r="RGM311" s="63"/>
      <c r="RGN311" s="63"/>
      <c r="RGO311" s="63"/>
      <c r="RGP311" s="63"/>
      <c r="RGQ311" s="63"/>
      <c r="RGR311" s="63"/>
      <c r="RGS311" s="63"/>
      <c r="RGT311" s="63"/>
      <c r="RGU311" s="63"/>
      <c r="RGV311" s="63"/>
      <c r="RGW311" s="63"/>
      <c r="RGX311" s="63"/>
      <c r="RGY311" s="63"/>
      <c r="RGZ311" s="63"/>
      <c r="RHA311" s="63"/>
      <c r="RHB311" s="63"/>
      <c r="RHC311" s="63"/>
      <c r="RHD311" s="63"/>
      <c r="RHE311" s="63"/>
      <c r="RHF311" s="63"/>
      <c r="RHG311" s="63"/>
      <c r="RHH311" s="63"/>
      <c r="RHI311" s="63"/>
      <c r="RHJ311" s="63"/>
      <c r="RHK311" s="63"/>
      <c r="RHL311" s="63"/>
      <c r="RHM311" s="63"/>
      <c r="RHN311" s="63"/>
      <c r="RHO311" s="63"/>
      <c r="RHP311" s="63"/>
      <c r="RHQ311" s="63"/>
      <c r="RHR311" s="63"/>
      <c r="RHS311" s="63"/>
      <c r="RHT311" s="63"/>
      <c r="RHU311" s="63"/>
      <c r="RHV311" s="63"/>
      <c r="RHW311" s="63"/>
      <c r="RHX311" s="63"/>
      <c r="RHY311" s="63"/>
      <c r="RHZ311" s="63"/>
      <c r="RIA311" s="63"/>
      <c r="RIB311" s="63"/>
      <c r="RIC311" s="63"/>
      <c r="RID311" s="63"/>
      <c r="RIE311" s="63"/>
      <c r="RIF311" s="63"/>
      <c r="RIG311" s="63"/>
      <c r="RIH311" s="63"/>
      <c r="RII311" s="63"/>
      <c r="RIJ311" s="63"/>
      <c r="RIK311" s="63"/>
      <c r="RIL311" s="63"/>
      <c r="RIM311" s="63"/>
      <c r="RIN311" s="63"/>
      <c r="RIO311" s="63"/>
      <c r="RIP311" s="63"/>
      <c r="RIQ311" s="63"/>
      <c r="RIR311" s="63"/>
      <c r="RIS311" s="63"/>
      <c r="RIT311" s="63"/>
      <c r="RIU311" s="63"/>
      <c r="RIV311" s="63"/>
      <c r="RIW311" s="63"/>
      <c r="RIX311" s="63"/>
      <c r="RIY311" s="63"/>
      <c r="RIZ311" s="63"/>
      <c r="RJA311" s="63"/>
      <c r="RJB311" s="63"/>
      <c r="RJC311" s="63"/>
      <c r="RJD311" s="63"/>
      <c r="RJE311" s="63"/>
      <c r="RJF311" s="63"/>
      <c r="RJG311" s="63"/>
      <c r="RJH311" s="63"/>
      <c r="RJI311" s="63"/>
      <c r="RJJ311" s="63"/>
      <c r="RJK311" s="63"/>
      <c r="RJL311" s="63"/>
      <c r="RJM311" s="63"/>
      <c r="RJN311" s="63"/>
      <c r="RJO311" s="63"/>
      <c r="RJP311" s="63"/>
      <c r="RJQ311" s="63"/>
      <c r="RJR311" s="63"/>
      <c r="RJS311" s="63"/>
      <c r="RJT311" s="63"/>
      <c r="RJU311" s="63"/>
      <c r="RJV311" s="63"/>
      <c r="RJW311" s="63"/>
      <c r="RJX311" s="63"/>
      <c r="RJY311" s="63"/>
      <c r="RJZ311" s="63"/>
      <c r="RKA311" s="63"/>
      <c r="RKB311" s="63"/>
      <c r="RKC311" s="63"/>
      <c r="RKD311" s="63"/>
      <c r="RKE311" s="63"/>
      <c r="RKF311" s="63"/>
      <c r="RKG311" s="63"/>
      <c r="RKH311" s="63"/>
      <c r="RKI311" s="63"/>
      <c r="RKJ311" s="63"/>
      <c r="RKK311" s="63"/>
      <c r="RKL311" s="63"/>
      <c r="RKM311" s="63"/>
      <c r="RKN311" s="63"/>
      <c r="RKO311" s="63"/>
      <c r="RKP311" s="63"/>
      <c r="RKQ311" s="63"/>
      <c r="RKR311" s="63"/>
      <c r="RKS311" s="63"/>
      <c r="RKT311" s="63"/>
      <c r="RKU311" s="63"/>
      <c r="RKV311" s="63"/>
      <c r="RKW311" s="63"/>
      <c r="RKX311" s="63"/>
      <c r="RKY311" s="63"/>
      <c r="RKZ311" s="63"/>
      <c r="RLA311" s="63"/>
      <c r="RLB311" s="63"/>
      <c r="RLC311" s="63"/>
      <c r="RLD311" s="63"/>
      <c r="RLE311" s="63"/>
      <c r="RLF311" s="63"/>
      <c r="RLG311" s="63"/>
      <c r="RLH311" s="63"/>
      <c r="RLI311" s="63"/>
      <c r="RLJ311" s="63"/>
      <c r="RLK311" s="63"/>
      <c r="RLL311" s="63"/>
      <c r="RLM311" s="63"/>
      <c r="RLN311" s="63"/>
      <c r="RLO311" s="63"/>
      <c r="RLP311" s="63"/>
      <c r="RLQ311" s="63"/>
      <c r="RLR311" s="63"/>
      <c r="RLS311" s="63"/>
      <c r="RLT311" s="63"/>
      <c r="RLU311" s="63"/>
      <c r="RLV311" s="63"/>
      <c r="RLW311" s="63"/>
      <c r="RLX311" s="63"/>
      <c r="RLY311" s="63"/>
      <c r="RLZ311" s="63"/>
      <c r="RMA311" s="63"/>
      <c r="RMB311" s="63"/>
      <c r="RMC311" s="63"/>
      <c r="RMD311" s="63"/>
      <c r="RME311" s="63"/>
      <c r="RMF311" s="63"/>
      <c r="RMG311" s="63"/>
      <c r="RMH311" s="63"/>
      <c r="RMI311" s="63"/>
      <c r="RMJ311" s="63"/>
      <c r="RMK311" s="63"/>
      <c r="RML311" s="63"/>
      <c r="RMM311" s="63"/>
      <c r="RMN311" s="63"/>
      <c r="RMO311" s="63"/>
      <c r="RMP311" s="63"/>
      <c r="RMQ311" s="63"/>
      <c r="RMR311" s="63"/>
      <c r="RMS311" s="63"/>
      <c r="RMT311" s="63"/>
      <c r="RMU311" s="63"/>
      <c r="RMV311" s="63"/>
      <c r="RMW311" s="63"/>
      <c r="RMX311" s="63"/>
      <c r="RMY311" s="63"/>
      <c r="RMZ311" s="63"/>
      <c r="RNA311" s="63"/>
      <c r="RNB311" s="63"/>
      <c r="RNC311" s="63"/>
      <c r="RND311" s="63"/>
      <c r="RNE311" s="63"/>
      <c r="RNF311" s="63"/>
      <c r="RNG311" s="63"/>
      <c r="RNH311" s="63"/>
      <c r="RNI311" s="63"/>
      <c r="RNJ311" s="63"/>
      <c r="RNK311" s="63"/>
      <c r="RNL311" s="63"/>
      <c r="RNM311" s="63"/>
      <c r="RNN311" s="63"/>
      <c r="RNO311" s="63"/>
      <c r="RNP311" s="63"/>
      <c r="RNQ311" s="63"/>
      <c r="RNR311" s="63"/>
      <c r="RNS311" s="63"/>
      <c r="RNT311" s="63"/>
      <c r="RNU311" s="63"/>
      <c r="RNV311" s="63"/>
      <c r="RNW311" s="63"/>
      <c r="RNX311" s="63"/>
      <c r="RNY311" s="63"/>
      <c r="RNZ311" s="63"/>
      <c r="ROA311" s="63"/>
      <c r="ROB311" s="63"/>
      <c r="ROC311" s="63"/>
      <c r="ROD311" s="63"/>
      <c r="ROE311" s="63"/>
      <c r="ROF311" s="63"/>
      <c r="ROG311" s="63"/>
      <c r="ROH311" s="63"/>
      <c r="ROI311" s="63"/>
      <c r="ROJ311" s="63"/>
      <c r="ROK311" s="63"/>
      <c r="ROL311" s="63"/>
      <c r="ROM311" s="63"/>
      <c r="RON311" s="63"/>
      <c r="ROO311" s="63"/>
      <c r="ROP311" s="63"/>
      <c r="ROQ311" s="63"/>
      <c r="ROR311" s="63"/>
      <c r="ROS311" s="63"/>
      <c r="ROT311" s="63"/>
      <c r="ROU311" s="63"/>
      <c r="ROV311" s="63"/>
      <c r="ROW311" s="63"/>
      <c r="ROX311" s="63"/>
      <c r="ROY311" s="63"/>
      <c r="ROZ311" s="63"/>
      <c r="RPA311" s="63"/>
      <c r="RPB311" s="63"/>
      <c r="RPC311" s="63"/>
      <c r="RPD311" s="63"/>
      <c r="RPE311" s="63"/>
      <c r="RPF311" s="63"/>
      <c r="RPG311" s="63"/>
      <c r="RPH311" s="63"/>
      <c r="RPI311" s="63"/>
      <c r="RPJ311" s="63"/>
      <c r="RPK311" s="63"/>
      <c r="RPL311" s="63"/>
      <c r="RPM311" s="63"/>
      <c r="RPN311" s="63"/>
      <c r="RPO311" s="63"/>
      <c r="RPP311" s="63"/>
      <c r="RPQ311" s="63"/>
      <c r="RPR311" s="63"/>
      <c r="RPS311" s="63"/>
      <c r="RPT311" s="63"/>
      <c r="RPU311" s="63"/>
      <c r="RPV311" s="63"/>
      <c r="RPW311" s="63"/>
      <c r="RPX311" s="63"/>
      <c r="RPY311" s="63"/>
      <c r="RPZ311" s="63"/>
      <c r="RQA311" s="63"/>
      <c r="RQB311" s="63"/>
      <c r="RQC311" s="63"/>
      <c r="RQD311" s="63"/>
      <c r="RQE311" s="63"/>
      <c r="RQF311" s="63"/>
      <c r="RQG311" s="63"/>
      <c r="RQH311" s="63"/>
      <c r="RQI311" s="63"/>
      <c r="RQJ311" s="63"/>
      <c r="RQK311" s="63"/>
      <c r="RQL311" s="63"/>
      <c r="RQM311" s="63"/>
      <c r="RQN311" s="63"/>
      <c r="RQO311" s="63"/>
      <c r="RQP311" s="63"/>
      <c r="RQQ311" s="63"/>
      <c r="RQR311" s="63"/>
      <c r="RQS311" s="63"/>
      <c r="RQT311" s="63"/>
      <c r="RQU311" s="63"/>
      <c r="RQV311" s="63"/>
      <c r="RQW311" s="63"/>
      <c r="RQX311" s="63"/>
      <c r="RQY311" s="63"/>
      <c r="RQZ311" s="63"/>
      <c r="RRA311" s="63"/>
      <c r="RRB311" s="63"/>
      <c r="RRC311" s="63"/>
      <c r="RRD311" s="63"/>
      <c r="RRE311" s="63"/>
      <c r="RRF311" s="63"/>
      <c r="RRG311" s="63"/>
      <c r="RRH311" s="63"/>
      <c r="RRI311" s="63"/>
      <c r="RRJ311" s="63"/>
      <c r="RRK311" s="63"/>
      <c r="RRL311" s="63"/>
      <c r="RRM311" s="63"/>
      <c r="RRN311" s="63"/>
      <c r="RRO311" s="63"/>
      <c r="RRP311" s="63"/>
      <c r="RRQ311" s="63"/>
      <c r="RRR311" s="63"/>
      <c r="RRS311" s="63"/>
      <c r="RRT311" s="63"/>
      <c r="RRU311" s="63"/>
      <c r="RRV311" s="63"/>
      <c r="RRW311" s="63"/>
      <c r="RRX311" s="63"/>
      <c r="RRY311" s="63"/>
      <c r="RRZ311" s="63"/>
      <c r="RSA311" s="63"/>
      <c r="RSB311" s="63"/>
      <c r="RSC311" s="63"/>
      <c r="RSD311" s="63"/>
      <c r="RSE311" s="63"/>
      <c r="RSF311" s="63"/>
      <c r="RSG311" s="63"/>
      <c r="RSH311" s="63"/>
      <c r="RSI311" s="63"/>
      <c r="RSJ311" s="63"/>
      <c r="RSK311" s="63"/>
      <c r="RSL311" s="63"/>
      <c r="RSM311" s="63"/>
      <c r="RSN311" s="63"/>
      <c r="RSO311" s="63"/>
      <c r="RSP311" s="63"/>
      <c r="RSQ311" s="63"/>
      <c r="RSR311" s="63"/>
      <c r="RSS311" s="63"/>
      <c r="RST311" s="63"/>
      <c r="RSU311" s="63"/>
      <c r="RSV311" s="63"/>
      <c r="RSW311" s="63"/>
      <c r="RSX311" s="63"/>
      <c r="RSY311" s="63"/>
      <c r="RSZ311" s="63"/>
      <c r="RTA311" s="63"/>
      <c r="RTB311" s="63"/>
      <c r="RTC311" s="63"/>
      <c r="RTD311" s="63"/>
      <c r="RTE311" s="63"/>
      <c r="RTF311" s="63"/>
      <c r="RTG311" s="63"/>
      <c r="RTH311" s="63"/>
      <c r="RTI311" s="63"/>
      <c r="RTJ311" s="63"/>
      <c r="RTK311" s="63"/>
      <c r="RTL311" s="63"/>
      <c r="RTM311" s="63"/>
      <c r="RTN311" s="63"/>
      <c r="RTO311" s="63"/>
      <c r="RTP311" s="63"/>
      <c r="RTQ311" s="63"/>
      <c r="RTR311" s="63"/>
      <c r="RTS311" s="63"/>
      <c r="RTT311" s="63"/>
      <c r="RTU311" s="63"/>
      <c r="RTV311" s="63"/>
      <c r="RTW311" s="63"/>
      <c r="RTX311" s="63"/>
      <c r="RTY311" s="63"/>
      <c r="RTZ311" s="63"/>
      <c r="RUA311" s="63"/>
      <c r="RUB311" s="63"/>
      <c r="RUC311" s="63"/>
      <c r="RUD311" s="63"/>
      <c r="RUE311" s="63"/>
      <c r="RUF311" s="63"/>
      <c r="RUG311" s="63"/>
      <c r="RUH311" s="63"/>
      <c r="RUI311" s="63"/>
      <c r="RUJ311" s="63"/>
      <c r="RUK311" s="63"/>
      <c r="RUL311" s="63"/>
      <c r="RUM311" s="63"/>
      <c r="RUN311" s="63"/>
      <c r="RUO311" s="63"/>
      <c r="RUP311" s="63"/>
      <c r="RUQ311" s="63"/>
      <c r="RUR311" s="63"/>
      <c r="RUS311" s="63"/>
      <c r="RUT311" s="63"/>
      <c r="RUU311" s="63"/>
      <c r="RUV311" s="63"/>
      <c r="RUW311" s="63"/>
      <c r="RUX311" s="63"/>
      <c r="RUY311" s="63"/>
      <c r="RUZ311" s="63"/>
      <c r="RVA311" s="63"/>
      <c r="RVB311" s="63"/>
      <c r="RVC311" s="63"/>
      <c r="RVD311" s="63"/>
      <c r="RVE311" s="63"/>
      <c r="RVF311" s="63"/>
      <c r="RVG311" s="63"/>
      <c r="RVH311" s="63"/>
      <c r="RVI311" s="63"/>
      <c r="RVJ311" s="63"/>
      <c r="RVK311" s="63"/>
      <c r="RVL311" s="63"/>
      <c r="RVM311" s="63"/>
      <c r="RVN311" s="63"/>
      <c r="RVO311" s="63"/>
      <c r="RVP311" s="63"/>
      <c r="RVQ311" s="63"/>
      <c r="RVR311" s="63"/>
      <c r="RVS311" s="63"/>
      <c r="RVT311" s="63"/>
      <c r="RVU311" s="63"/>
      <c r="RVV311" s="63"/>
      <c r="RVW311" s="63"/>
      <c r="RVX311" s="63"/>
      <c r="RVY311" s="63"/>
      <c r="RVZ311" s="63"/>
      <c r="RWA311" s="63"/>
      <c r="RWB311" s="63"/>
      <c r="RWC311" s="63"/>
      <c r="RWD311" s="63"/>
      <c r="RWE311" s="63"/>
      <c r="RWF311" s="63"/>
      <c r="RWG311" s="63"/>
      <c r="RWH311" s="63"/>
      <c r="RWI311" s="63"/>
      <c r="RWJ311" s="63"/>
      <c r="RWK311" s="63"/>
      <c r="RWL311" s="63"/>
      <c r="RWM311" s="63"/>
      <c r="RWN311" s="63"/>
      <c r="RWO311" s="63"/>
      <c r="RWP311" s="63"/>
      <c r="RWQ311" s="63"/>
      <c r="RWR311" s="63"/>
      <c r="RWS311" s="63"/>
      <c r="RWT311" s="63"/>
      <c r="RWU311" s="63"/>
      <c r="RWV311" s="63"/>
      <c r="RWW311" s="63"/>
      <c r="RWX311" s="63"/>
      <c r="RWY311" s="63"/>
      <c r="RWZ311" s="63"/>
      <c r="RXA311" s="63"/>
      <c r="RXB311" s="63"/>
      <c r="RXC311" s="63"/>
      <c r="RXD311" s="63"/>
      <c r="RXE311" s="63"/>
      <c r="RXF311" s="63"/>
      <c r="RXG311" s="63"/>
      <c r="RXH311" s="63"/>
      <c r="RXI311" s="63"/>
      <c r="RXJ311" s="63"/>
      <c r="RXK311" s="63"/>
      <c r="RXL311" s="63"/>
      <c r="RXM311" s="63"/>
      <c r="RXN311" s="63"/>
      <c r="RXO311" s="63"/>
      <c r="RXP311" s="63"/>
      <c r="RXQ311" s="63"/>
      <c r="RXR311" s="63"/>
      <c r="RXS311" s="63"/>
      <c r="RXT311" s="63"/>
      <c r="RXU311" s="63"/>
      <c r="RXV311" s="63"/>
      <c r="RXW311" s="63"/>
      <c r="RXX311" s="63"/>
      <c r="RXY311" s="63"/>
      <c r="RXZ311" s="63"/>
      <c r="RYA311" s="63"/>
      <c r="RYB311" s="63"/>
      <c r="RYC311" s="63"/>
      <c r="RYD311" s="63"/>
      <c r="RYE311" s="63"/>
      <c r="RYF311" s="63"/>
      <c r="RYG311" s="63"/>
      <c r="RYH311" s="63"/>
      <c r="RYI311" s="63"/>
      <c r="RYJ311" s="63"/>
      <c r="RYK311" s="63"/>
      <c r="RYL311" s="63"/>
      <c r="RYM311" s="63"/>
      <c r="RYN311" s="63"/>
      <c r="RYO311" s="63"/>
      <c r="RYP311" s="63"/>
      <c r="RYQ311" s="63"/>
      <c r="RYR311" s="63"/>
      <c r="RYS311" s="63"/>
      <c r="RYT311" s="63"/>
      <c r="RYU311" s="63"/>
      <c r="RYV311" s="63"/>
      <c r="RYW311" s="63"/>
      <c r="RYX311" s="63"/>
      <c r="RYY311" s="63"/>
      <c r="RYZ311" s="63"/>
      <c r="RZA311" s="63"/>
      <c r="RZB311" s="63"/>
      <c r="RZC311" s="63"/>
      <c r="RZD311" s="63"/>
      <c r="RZE311" s="63"/>
      <c r="RZF311" s="63"/>
      <c r="RZG311" s="63"/>
      <c r="RZH311" s="63"/>
      <c r="RZI311" s="63"/>
      <c r="RZJ311" s="63"/>
      <c r="RZK311" s="63"/>
      <c r="RZL311" s="63"/>
      <c r="RZM311" s="63"/>
      <c r="RZN311" s="63"/>
      <c r="RZO311" s="63"/>
      <c r="RZP311" s="63"/>
      <c r="RZQ311" s="63"/>
      <c r="RZR311" s="63"/>
      <c r="RZS311" s="63"/>
      <c r="RZT311" s="63"/>
      <c r="RZU311" s="63"/>
      <c r="RZV311" s="63"/>
      <c r="RZW311" s="63"/>
      <c r="RZX311" s="63"/>
      <c r="RZY311" s="63"/>
      <c r="RZZ311" s="63"/>
      <c r="SAA311" s="63"/>
      <c r="SAB311" s="63"/>
      <c r="SAC311" s="63"/>
      <c r="SAD311" s="63"/>
      <c r="SAE311" s="63"/>
      <c r="SAF311" s="63"/>
      <c r="SAG311" s="63"/>
      <c r="SAH311" s="63"/>
      <c r="SAI311" s="63"/>
      <c r="SAJ311" s="63"/>
      <c r="SAK311" s="63"/>
      <c r="SAL311" s="63"/>
      <c r="SAM311" s="63"/>
      <c r="SAN311" s="63"/>
      <c r="SAO311" s="63"/>
      <c r="SAP311" s="63"/>
      <c r="SAQ311" s="63"/>
      <c r="SAR311" s="63"/>
      <c r="SAS311" s="63"/>
      <c r="SAT311" s="63"/>
      <c r="SAU311" s="63"/>
      <c r="SAV311" s="63"/>
      <c r="SAW311" s="63"/>
      <c r="SAX311" s="63"/>
      <c r="SAY311" s="63"/>
      <c r="SAZ311" s="63"/>
      <c r="SBA311" s="63"/>
      <c r="SBB311" s="63"/>
      <c r="SBC311" s="63"/>
      <c r="SBD311" s="63"/>
      <c r="SBE311" s="63"/>
      <c r="SBF311" s="63"/>
      <c r="SBG311" s="63"/>
      <c r="SBH311" s="63"/>
      <c r="SBI311" s="63"/>
      <c r="SBJ311" s="63"/>
      <c r="SBK311" s="63"/>
      <c r="SBL311" s="63"/>
      <c r="SBM311" s="63"/>
      <c r="SBN311" s="63"/>
      <c r="SBO311" s="63"/>
      <c r="SBP311" s="63"/>
      <c r="SBQ311" s="63"/>
      <c r="SBR311" s="63"/>
      <c r="SBS311" s="63"/>
      <c r="SBT311" s="63"/>
      <c r="SBU311" s="63"/>
      <c r="SBV311" s="63"/>
      <c r="SBW311" s="63"/>
      <c r="SBX311" s="63"/>
      <c r="SBY311" s="63"/>
      <c r="SBZ311" s="63"/>
      <c r="SCA311" s="63"/>
      <c r="SCB311" s="63"/>
      <c r="SCC311" s="63"/>
      <c r="SCD311" s="63"/>
      <c r="SCE311" s="63"/>
      <c r="SCF311" s="63"/>
      <c r="SCG311" s="63"/>
      <c r="SCH311" s="63"/>
      <c r="SCI311" s="63"/>
      <c r="SCJ311" s="63"/>
      <c r="SCK311" s="63"/>
      <c r="SCL311" s="63"/>
      <c r="SCM311" s="63"/>
      <c r="SCN311" s="63"/>
      <c r="SCO311" s="63"/>
      <c r="SCP311" s="63"/>
      <c r="SCQ311" s="63"/>
      <c r="SCR311" s="63"/>
      <c r="SCS311" s="63"/>
      <c r="SCT311" s="63"/>
      <c r="SCU311" s="63"/>
      <c r="SCV311" s="63"/>
      <c r="SCW311" s="63"/>
      <c r="SCX311" s="63"/>
      <c r="SCY311" s="63"/>
      <c r="SCZ311" s="63"/>
      <c r="SDA311" s="63"/>
      <c r="SDB311" s="63"/>
      <c r="SDC311" s="63"/>
      <c r="SDD311" s="63"/>
      <c r="SDE311" s="63"/>
      <c r="SDF311" s="63"/>
      <c r="SDG311" s="63"/>
      <c r="SDH311" s="63"/>
      <c r="SDI311" s="63"/>
      <c r="SDJ311" s="63"/>
      <c r="SDK311" s="63"/>
      <c r="SDL311" s="63"/>
      <c r="SDM311" s="63"/>
      <c r="SDN311" s="63"/>
      <c r="SDO311" s="63"/>
      <c r="SDP311" s="63"/>
      <c r="SDQ311" s="63"/>
      <c r="SDR311" s="63"/>
      <c r="SDS311" s="63"/>
      <c r="SDT311" s="63"/>
      <c r="SDU311" s="63"/>
      <c r="SDV311" s="63"/>
      <c r="SDW311" s="63"/>
      <c r="SDX311" s="63"/>
      <c r="SDY311" s="63"/>
      <c r="SDZ311" s="63"/>
      <c r="SEA311" s="63"/>
      <c r="SEB311" s="63"/>
      <c r="SEC311" s="63"/>
      <c r="SED311" s="63"/>
      <c r="SEE311" s="63"/>
      <c r="SEF311" s="63"/>
      <c r="SEG311" s="63"/>
      <c r="SEH311" s="63"/>
      <c r="SEI311" s="63"/>
      <c r="SEJ311" s="63"/>
      <c r="SEK311" s="63"/>
      <c r="SEL311" s="63"/>
      <c r="SEM311" s="63"/>
      <c r="SEN311" s="63"/>
      <c r="SEO311" s="63"/>
      <c r="SEP311" s="63"/>
      <c r="SEQ311" s="63"/>
      <c r="SER311" s="63"/>
      <c r="SES311" s="63"/>
      <c r="SET311" s="63"/>
      <c r="SEU311" s="63"/>
      <c r="SEV311" s="63"/>
      <c r="SEW311" s="63"/>
      <c r="SEX311" s="63"/>
      <c r="SEY311" s="63"/>
      <c r="SEZ311" s="63"/>
      <c r="SFA311" s="63"/>
      <c r="SFB311" s="63"/>
      <c r="SFC311" s="63"/>
      <c r="SFD311" s="63"/>
      <c r="SFE311" s="63"/>
      <c r="SFF311" s="63"/>
      <c r="SFG311" s="63"/>
      <c r="SFH311" s="63"/>
      <c r="SFI311" s="63"/>
      <c r="SFJ311" s="63"/>
      <c r="SFK311" s="63"/>
      <c r="SFL311" s="63"/>
      <c r="SFM311" s="63"/>
      <c r="SFN311" s="63"/>
      <c r="SFO311" s="63"/>
      <c r="SFP311" s="63"/>
      <c r="SFQ311" s="63"/>
      <c r="SFR311" s="63"/>
      <c r="SFS311" s="63"/>
      <c r="SFT311" s="63"/>
      <c r="SFU311" s="63"/>
      <c r="SFV311" s="63"/>
      <c r="SFW311" s="63"/>
      <c r="SFX311" s="63"/>
      <c r="SFY311" s="63"/>
      <c r="SFZ311" s="63"/>
      <c r="SGA311" s="63"/>
      <c r="SGB311" s="63"/>
      <c r="SGC311" s="63"/>
      <c r="SGD311" s="63"/>
      <c r="SGE311" s="63"/>
      <c r="SGF311" s="63"/>
      <c r="SGG311" s="63"/>
      <c r="SGH311" s="63"/>
      <c r="SGI311" s="63"/>
      <c r="SGJ311" s="63"/>
      <c r="SGK311" s="63"/>
      <c r="SGL311" s="63"/>
      <c r="SGM311" s="63"/>
      <c r="SGN311" s="63"/>
      <c r="SGO311" s="63"/>
      <c r="SGP311" s="63"/>
      <c r="SGQ311" s="63"/>
      <c r="SGR311" s="63"/>
      <c r="SGS311" s="63"/>
      <c r="SGT311" s="63"/>
      <c r="SGU311" s="63"/>
      <c r="SGV311" s="63"/>
      <c r="SGW311" s="63"/>
      <c r="SGX311" s="63"/>
      <c r="SGY311" s="63"/>
      <c r="SGZ311" s="63"/>
      <c r="SHA311" s="63"/>
      <c r="SHB311" s="63"/>
      <c r="SHC311" s="63"/>
      <c r="SHD311" s="63"/>
      <c r="SHE311" s="63"/>
      <c r="SHF311" s="63"/>
      <c r="SHG311" s="63"/>
      <c r="SHH311" s="63"/>
      <c r="SHI311" s="63"/>
      <c r="SHJ311" s="63"/>
      <c r="SHK311" s="63"/>
      <c r="SHL311" s="63"/>
      <c r="SHM311" s="63"/>
      <c r="SHN311" s="63"/>
      <c r="SHO311" s="63"/>
      <c r="SHP311" s="63"/>
      <c r="SHQ311" s="63"/>
      <c r="SHR311" s="63"/>
      <c r="SHS311" s="63"/>
      <c r="SHT311" s="63"/>
      <c r="SHU311" s="63"/>
      <c r="SHV311" s="63"/>
      <c r="SHW311" s="63"/>
      <c r="SHX311" s="63"/>
      <c r="SHY311" s="63"/>
      <c r="SHZ311" s="63"/>
      <c r="SIA311" s="63"/>
      <c r="SIB311" s="63"/>
      <c r="SIC311" s="63"/>
      <c r="SID311" s="63"/>
      <c r="SIE311" s="63"/>
      <c r="SIF311" s="63"/>
      <c r="SIG311" s="63"/>
      <c r="SIH311" s="63"/>
      <c r="SII311" s="63"/>
      <c r="SIJ311" s="63"/>
      <c r="SIK311" s="63"/>
      <c r="SIL311" s="63"/>
      <c r="SIM311" s="63"/>
      <c r="SIN311" s="63"/>
      <c r="SIO311" s="63"/>
      <c r="SIP311" s="63"/>
      <c r="SIQ311" s="63"/>
      <c r="SIR311" s="63"/>
      <c r="SIS311" s="63"/>
      <c r="SIT311" s="63"/>
      <c r="SIU311" s="63"/>
      <c r="SIV311" s="63"/>
      <c r="SIW311" s="63"/>
      <c r="SIX311" s="63"/>
      <c r="SIY311" s="63"/>
      <c r="SIZ311" s="63"/>
      <c r="SJA311" s="63"/>
      <c r="SJB311" s="63"/>
      <c r="SJC311" s="63"/>
      <c r="SJD311" s="63"/>
      <c r="SJE311" s="63"/>
      <c r="SJF311" s="63"/>
      <c r="SJG311" s="63"/>
      <c r="SJH311" s="63"/>
      <c r="SJI311" s="63"/>
      <c r="SJJ311" s="63"/>
      <c r="SJK311" s="63"/>
      <c r="SJL311" s="63"/>
      <c r="SJM311" s="63"/>
      <c r="SJN311" s="63"/>
      <c r="SJO311" s="63"/>
      <c r="SJP311" s="63"/>
      <c r="SJQ311" s="63"/>
      <c r="SJR311" s="63"/>
      <c r="SJS311" s="63"/>
      <c r="SJT311" s="63"/>
      <c r="SJU311" s="63"/>
      <c r="SJV311" s="63"/>
      <c r="SJW311" s="63"/>
      <c r="SJX311" s="63"/>
      <c r="SJY311" s="63"/>
      <c r="SJZ311" s="63"/>
      <c r="SKA311" s="63"/>
      <c r="SKB311" s="63"/>
      <c r="SKC311" s="63"/>
      <c r="SKD311" s="63"/>
      <c r="SKE311" s="63"/>
      <c r="SKF311" s="63"/>
      <c r="SKG311" s="63"/>
      <c r="SKH311" s="63"/>
      <c r="SKI311" s="63"/>
      <c r="SKJ311" s="63"/>
      <c r="SKK311" s="63"/>
      <c r="SKL311" s="63"/>
      <c r="SKM311" s="63"/>
      <c r="SKN311" s="63"/>
      <c r="SKO311" s="63"/>
      <c r="SKP311" s="63"/>
      <c r="SKQ311" s="63"/>
      <c r="SKR311" s="63"/>
      <c r="SKS311" s="63"/>
      <c r="SKT311" s="63"/>
      <c r="SKU311" s="63"/>
      <c r="SKV311" s="63"/>
      <c r="SKW311" s="63"/>
      <c r="SKX311" s="63"/>
      <c r="SKY311" s="63"/>
      <c r="SKZ311" s="63"/>
      <c r="SLA311" s="63"/>
      <c r="SLB311" s="63"/>
      <c r="SLC311" s="63"/>
      <c r="SLD311" s="63"/>
      <c r="SLE311" s="63"/>
      <c r="SLF311" s="63"/>
      <c r="SLG311" s="63"/>
      <c r="SLH311" s="63"/>
      <c r="SLI311" s="63"/>
      <c r="SLJ311" s="63"/>
      <c r="SLK311" s="63"/>
      <c r="SLL311" s="63"/>
      <c r="SLM311" s="63"/>
      <c r="SLN311" s="63"/>
      <c r="SLO311" s="63"/>
      <c r="SLP311" s="63"/>
      <c r="SLQ311" s="63"/>
      <c r="SLR311" s="63"/>
      <c r="SLS311" s="63"/>
      <c r="SLT311" s="63"/>
      <c r="SLU311" s="63"/>
      <c r="SLV311" s="63"/>
      <c r="SLW311" s="63"/>
      <c r="SLX311" s="63"/>
      <c r="SLY311" s="63"/>
      <c r="SLZ311" s="63"/>
      <c r="SMA311" s="63"/>
      <c r="SMB311" s="63"/>
      <c r="SMC311" s="63"/>
      <c r="SMD311" s="63"/>
      <c r="SME311" s="63"/>
      <c r="SMF311" s="63"/>
      <c r="SMG311" s="63"/>
      <c r="SMH311" s="63"/>
      <c r="SMI311" s="63"/>
      <c r="SMJ311" s="63"/>
      <c r="SMK311" s="63"/>
      <c r="SML311" s="63"/>
      <c r="SMM311" s="63"/>
      <c r="SMN311" s="63"/>
      <c r="SMO311" s="63"/>
      <c r="SMP311" s="63"/>
      <c r="SMQ311" s="63"/>
      <c r="SMR311" s="63"/>
      <c r="SMS311" s="63"/>
      <c r="SMT311" s="63"/>
      <c r="SMU311" s="63"/>
      <c r="SMV311" s="63"/>
      <c r="SMW311" s="63"/>
      <c r="SMX311" s="63"/>
      <c r="SMY311" s="63"/>
      <c r="SMZ311" s="63"/>
      <c r="SNA311" s="63"/>
      <c r="SNB311" s="63"/>
      <c r="SNC311" s="63"/>
      <c r="SND311" s="63"/>
      <c r="SNE311" s="63"/>
      <c r="SNF311" s="63"/>
      <c r="SNG311" s="63"/>
      <c r="SNH311" s="63"/>
      <c r="SNI311" s="63"/>
      <c r="SNJ311" s="63"/>
      <c r="SNK311" s="63"/>
      <c r="SNL311" s="63"/>
      <c r="SNM311" s="63"/>
      <c r="SNN311" s="63"/>
      <c r="SNO311" s="63"/>
      <c r="SNP311" s="63"/>
      <c r="SNQ311" s="63"/>
      <c r="SNR311" s="63"/>
      <c r="SNS311" s="63"/>
      <c r="SNT311" s="63"/>
      <c r="SNU311" s="63"/>
      <c r="SNV311" s="63"/>
      <c r="SNW311" s="63"/>
      <c r="SNX311" s="63"/>
      <c r="SNY311" s="63"/>
      <c r="SNZ311" s="63"/>
      <c r="SOA311" s="63"/>
      <c r="SOB311" s="63"/>
      <c r="SOC311" s="63"/>
      <c r="SOD311" s="63"/>
      <c r="SOE311" s="63"/>
      <c r="SOF311" s="63"/>
      <c r="SOG311" s="63"/>
      <c r="SOH311" s="63"/>
      <c r="SOI311" s="63"/>
      <c r="SOJ311" s="63"/>
      <c r="SOK311" s="63"/>
      <c r="SOL311" s="63"/>
      <c r="SOM311" s="63"/>
      <c r="SON311" s="63"/>
      <c r="SOO311" s="63"/>
      <c r="SOP311" s="63"/>
      <c r="SOQ311" s="63"/>
      <c r="SOR311" s="63"/>
      <c r="SOS311" s="63"/>
      <c r="SOT311" s="63"/>
      <c r="SOU311" s="63"/>
      <c r="SOV311" s="63"/>
      <c r="SOW311" s="63"/>
      <c r="SOX311" s="63"/>
      <c r="SOY311" s="63"/>
      <c r="SOZ311" s="63"/>
      <c r="SPA311" s="63"/>
      <c r="SPB311" s="63"/>
      <c r="SPC311" s="63"/>
      <c r="SPD311" s="63"/>
      <c r="SPE311" s="63"/>
      <c r="SPF311" s="63"/>
      <c r="SPG311" s="63"/>
      <c r="SPH311" s="63"/>
      <c r="SPI311" s="63"/>
      <c r="SPJ311" s="63"/>
      <c r="SPK311" s="63"/>
      <c r="SPL311" s="63"/>
      <c r="SPM311" s="63"/>
      <c r="SPN311" s="63"/>
      <c r="SPO311" s="63"/>
      <c r="SPP311" s="63"/>
      <c r="SPQ311" s="63"/>
      <c r="SPR311" s="63"/>
      <c r="SPS311" s="63"/>
      <c r="SPT311" s="63"/>
      <c r="SPU311" s="63"/>
      <c r="SPV311" s="63"/>
      <c r="SPW311" s="63"/>
      <c r="SPX311" s="63"/>
      <c r="SPY311" s="63"/>
      <c r="SPZ311" s="63"/>
      <c r="SQA311" s="63"/>
      <c r="SQB311" s="63"/>
      <c r="SQC311" s="63"/>
      <c r="SQD311" s="63"/>
      <c r="SQE311" s="63"/>
      <c r="SQF311" s="63"/>
      <c r="SQG311" s="63"/>
      <c r="SQH311" s="63"/>
      <c r="SQI311" s="63"/>
      <c r="SQJ311" s="63"/>
      <c r="SQK311" s="63"/>
      <c r="SQL311" s="63"/>
      <c r="SQM311" s="63"/>
      <c r="SQN311" s="63"/>
      <c r="SQO311" s="63"/>
      <c r="SQP311" s="63"/>
      <c r="SQQ311" s="63"/>
      <c r="SQR311" s="63"/>
      <c r="SQS311" s="63"/>
      <c r="SQT311" s="63"/>
      <c r="SQU311" s="63"/>
      <c r="SQV311" s="63"/>
      <c r="SQW311" s="63"/>
      <c r="SQX311" s="63"/>
      <c r="SQY311" s="63"/>
      <c r="SQZ311" s="63"/>
      <c r="SRA311" s="63"/>
      <c r="SRB311" s="63"/>
      <c r="SRC311" s="63"/>
      <c r="SRD311" s="63"/>
      <c r="SRE311" s="63"/>
      <c r="SRF311" s="63"/>
      <c r="SRG311" s="63"/>
      <c r="SRH311" s="63"/>
      <c r="SRI311" s="63"/>
      <c r="SRJ311" s="63"/>
      <c r="SRK311" s="63"/>
      <c r="SRL311" s="63"/>
      <c r="SRM311" s="63"/>
      <c r="SRN311" s="63"/>
      <c r="SRO311" s="63"/>
      <c r="SRP311" s="63"/>
      <c r="SRQ311" s="63"/>
      <c r="SRR311" s="63"/>
      <c r="SRS311" s="63"/>
      <c r="SRT311" s="63"/>
      <c r="SRU311" s="63"/>
      <c r="SRV311" s="63"/>
      <c r="SRW311" s="63"/>
      <c r="SRX311" s="63"/>
      <c r="SRY311" s="63"/>
      <c r="SRZ311" s="63"/>
      <c r="SSA311" s="63"/>
      <c r="SSB311" s="63"/>
      <c r="SSC311" s="63"/>
      <c r="SSD311" s="63"/>
      <c r="SSE311" s="63"/>
      <c r="SSF311" s="63"/>
      <c r="SSG311" s="63"/>
      <c r="SSH311" s="63"/>
      <c r="SSI311" s="63"/>
      <c r="SSJ311" s="63"/>
      <c r="SSK311" s="63"/>
      <c r="SSL311" s="63"/>
      <c r="SSM311" s="63"/>
      <c r="SSN311" s="63"/>
      <c r="SSO311" s="63"/>
      <c r="SSP311" s="63"/>
      <c r="SSQ311" s="63"/>
      <c r="SSR311" s="63"/>
      <c r="SSS311" s="63"/>
      <c r="SST311" s="63"/>
      <c r="SSU311" s="63"/>
      <c r="SSV311" s="63"/>
      <c r="SSW311" s="63"/>
      <c r="SSX311" s="63"/>
      <c r="SSY311" s="63"/>
      <c r="SSZ311" s="63"/>
      <c r="STA311" s="63"/>
      <c r="STB311" s="63"/>
      <c r="STC311" s="63"/>
      <c r="STD311" s="63"/>
      <c r="STE311" s="63"/>
      <c r="STF311" s="63"/>
      <c r="STG311" s="63"/>
      <c r="STH311" s="63"/>
      <c r="STI311" s="63"/>
      <c r="STJ311" s="63"/>
      <c r="STK311" s="63"/>
      <c r="STL311" s="63"/>
      <c r="STM311" s="63"/>
      <c r="STN311" s="63"/>
      <c r="STO311" s="63"/>
      <c r="STP311" s="63"/>
      <c r="STQ311" s="63"/>
      <c r="STR311" s="63"/>
      <c r="STS311" s="63"/>
      <c r="STT311" s="63"/>
      <c r="STU311" s="63"/>
      <c r="STV311" s="63"/>
      <c r="STW311" s="63"/>
      <c r="STX311" s="63"/>
      <c r="STY311" s="63"/>
      <c r="STZ311" s="63"/>
      <c r="SUA311" s="63"/>
      <c r="SUB311" s="63"/>
      <c r="SUC311" s="63"/>
      <c r="SUD311" s="63"/>
      <c r="SUE311" s="63"/>
      <c r="SUF311" s="63"/>
      <c r="SUG311" s="63"/>
      <c r="SUH311" s="63"/>
      <c r="SUI311" s="63"/>
      <c r="SUJ311" s="63"/>
      <c r="SUK311" s="63"/>
      <c r="SUL311" s="63"/>
      <c r="SUM311" s="63"/>
      <c r="SUN311" s="63"/>
      <c r="SUO311" s="63"/>
      <c r="SUP311" s="63"/>
      <c r="SUQ311" s="63"/>
      <c r="SUR311" s="63"/>
      <c r="SUS311" s="63"/>
      <c r="SUT311" s="63"/>
      <c r="SUU311" s="63"/>
      <c r="SUV311" s="63"/>
      <c r="SUW311" s="63"/>
      <c r="SUX311" s="63"/>
      <c r="SUY311" s="63"/>
      <c r="SUZ311" s="63"/>
      <c r="SVA311" s="63"/>
      <c r="SVB311" s="63"/>
      <c r="SVC311" s="63"/>
      <c r="SVD311" s="63"/>
      <c r="SVE311" s="63"/>
      <c r="SVF311" s="63"/>
      <c r="SVG311" s="63"/>
      <c r="SVH311" s="63"/>
      <c r="SVI311" s="63"/>
      <c r="SVJ311" s="63"/>
      <c r="SVK311" s="63"/>
      <c r="SVL311" s="63"/>
      <c r="SVM311" s="63"/>
      <c r="SVN311" s="63"/>
      <c r="SVO311" s="63"/>
      <c r="SVP311" s="63"/>
      <c r="SVQ311" s="63"/>
      <c r="SVR311" s="63"/>
      <c r="SVS311" s="63"/>
      <c r="SVT311" s="63"/>
      <c r="SVU311" s="63"/>
      <c r="SVV311" s="63"/>
      <c r="SVW311" s="63"/>
      <c r="SVX311" s="63"/>
      <c r="SVY311" s="63"/>
      <c r="SVZ311" s="63"/>
      <c r="SWA311" s="63"/>
      <c r="SWB311" s="63"/>
      <c r="SWC311" s="63"/>
      <c r="SWD311" s="63"/>
      <c r="SWE311" s="63"/>
      <c r="SWF311" s="63"/>
      <c r="SWG311" s="63"/>
      <c r="SWH311" s="63"/>
      <c r="SWI311" s="63"/>
      <c r="SWJ311" s="63"/>
      <c r="SWK311" s="63"/>
      <c r="SWL311" s="63"/>
      <c r="SWM311" s="63"/>
      <c r="SWN311" s="63"/>
      <c r="SWO311" s="63"/>
      <c r="SWP311" s="63"/>
      <c r="SWQ311" s="63"/>
      <c r="SWR311" s="63"/>
      <c r="SWS311" s="63"/>
      <c r="SWT311" s="63"/>
      <c r="SWU311" s="63"/>
      <c r="SWV311" s="63"/>
      <c r="SWW311" s="63"/>
      <c r="SWX311" s="63"/>
      <c r="SWY311" s="63"/>
      <c r="SWZ311" s="63"/>
      <c r="SXA311" s="63"/>
      <c r="SXB311" s="63"/>
      <c r="SXC311" s="63"/>
      <c r="SXD311" s="63"/>
      <c r="SXE311" s="63"/>
      <c r="SXF311" s="63"/>
      <c r="SXG311" s="63"/>
      <c r="SXH311" s="63"/>
      <c r="SXI311" s="63"/>
      <c r="SXJ311" s="63"/>
      <c r="SXK311" s="63"/>
      <c r="SXL311" s="63"/>
      <c r="SXM311" s="63"/>
      <c r="SXN311" s="63"/>
      <c r="SXO311" s="63"/>
      <c r="SXP311" s="63"/>
      <c r="SXQ311" s="63"/>
      <c r="SXR311" s="63"/>
      <c r="SXS311" s="63"/>
      <c r="SXT311" s="63"/>
      <c r="SXU311" s="63"/>
      <c r="SXV311" s="63"/>
      <c r="SXW311" s="63"/>
      <c r="SXX311" s="63"/>
      <c r="SXY311" s="63"/>
      <c r="SXZ311" s="63"/>
      <c r="SYA311" s="63"/>
      <c r="SYB311" s="63"/>
      <c r="SYC311" s="63"/>
      <c r="SYD311" s="63"/>
      <c r="SYE311" s="63"/>
      <c r="SYF311" s="63"/>
      <c r="SYG311" s="63"/>
      <c r="SYH311" s="63"/>
      <c r="SYI311" s="63"/>
      <c r="SYJ311" s="63"/>
      <c r="SYK311" s="63"/>
      <c r="SYL311" s="63"/>
      <c r="SYM311" s="63"/>
      <c r="SYN311" s="63"/>
      <c r="SYO311" s="63"/>
      <c r="SYP311" s="63"/>
      <c r="SYQ311" s="63"/>
      <c r="SYR311" s="63"/>
      <c r="SYS311" s="63"/>
      <c r="SYT311" s="63"/>
      <c r="SYU311" s="63"/>
      <c r="SYV311" s="63"/>
      <c r="SYW311" s="63"/>
      <c r="SYX311" s="63"/>
      <c r="SYY311" s="63"/>
      <c r="SYZ311" s="63"/>
      <c r="SZA311" s="63"/>
      <c r="SZB311" s="63"/>
      <c r="SZC311" s="63"/>
      <c r="SZD311" s="63"/>
      <c r="SZE311" s="63"/>
      <c r="SZF311" s="63"/>
      <c r="SZG311" s="63"/>
      <c r="SZH311" s="63"/>
      <c r="SZI311" s="63"/>
      <c r="SZJ311" s="63"/>
      <c r="SZK311" s="63"/>
      <c r="SZL311" s="63"/>
      <c r="SZM311" s="63"/>
      <c r="SZN311" s="63"/>
      <c r="SZO311" s="63"/>
      <c r="SZP311" s="63"/>
      <c r="SZQ311" s="63"/>
      <c r="SZR311" s="63"/>
      <c r="SZS311" s="63"/>
      <c r="SZT311" s="63"/>
      <c r="SZU311" s="63"/>
      <c r="SZV311" s="63"/>
      <c r="SZW311" s="63"/>
      <c r="SZX311" s="63"/>
      <c r="SZY311" s="63"/>
      <c r="SZZ311" s="63"/>
      <c r="TAA311" s="63"/>
      <c r="TAB311" s="63"/>
      <c r="TAC311" s="63"/>
      <c r="TAD311" s="63"/>
      <c r="TAE311" s="63"/>
      <c r="TAF311" s="63"/>
      <c r="TAG311" s="63"/>
      <c r="TAH311" s="63"/>
      <c r="TAI311" s="63"/>
      <c r="TAJ311" s="63"/>
      <c r="TAK311" s="63"/>
      <c r="TAL311" s="63"/>
      <c r="TAM311" s="63"/>
      <c r="TAN311" s="63"/>
      <c r="TAO311" s="63"/>
      <c r="TAP311" s="63"/>
      <c r="TAQ311" s="63"/>
      <c r="TAR311" s="63"/>
      <c r="TAS311" s="63"/>
      <c r="TAT311" s="63"/>
      <c r="TAU311" s="63"/>
      <c r="TAV311" s="63"/>
      <c r="TAW311" s="63"/>
      <c r="TAX311" s="63"/>
      <c r="TAY311" s="63"/>
      <c r="TAZ311" s="63"/>
      <c r="TBA311" s="63"/>
      <c r="TBB311" s="63"/>
      <c r="TBC311" s="63"/>
      <c r="TBD311" s="63"/>
      <c r="TBE311" s="63"/>
      <c r="TBF311" s="63"/>
      <c r="TBG311" s="63"/>
      <c r="TBH311" s="63"/>
      <c r="TBI311" s="63"/>
      <c r="TBJ311" s="63"/>
      <c r="TBK311" s="63"/>
      <c r="TBL311" s="63"/>
      <c r="TBM311" s="63"/>
      <c r="TBN311" s="63"/>
      <c r="TBO311" s="63"/>
      <c r="TBP311" s="63"/>
      <c r="TBQ311" s="63"/>
      <c r="TBR311" s="63"/>
      <c r="TBS311" s="63"/>
      <c r="TBT311" s="63"/>
      <c r="TBU311" s="63"/>
      <c r="TBV311" s="63"/>
      <c r="TBW311" s="63"/>
      <c r="TBX311" s="63"/>
      <c r="TBY311" s="63"/>
      <c r="TBZ311" s="63"/>
      <c r="TCA311" s="63"/>
      <c r="TCB311" s="63"/>
      <c r="TCC311" s="63"/>
      <c r="TCD311" s="63"/>
      <c r="TCE311" s="63"/>
      <c r="TCF311" s="63"/>
      <c r="TCG311" s="63"/>
      <c r="TCH311" s="63"/>
      <c r="TCI311" s="63"/>
      <c r="TCJ311" s="63"/>
      <c r="TCK311" s="63"/>
      <c r="TCL311" s="63"/>
      <c r="TCM311" s="63"/>
      <c r="TCN311" s="63"/>
      <c r="TCO311" s="63"/>
      <c r="TCP311" s="63"/>
      <c r="TCQ311" s="63"/>
      <c r="TCR311" s="63"/>
      <c r="TCS311" s="63"/>
      <c r="TCT311" s="63"/>
      <c r="TCU311" s="63"/>
      <c r="TCV311" s="63"/>
      <c r="TCW311" s="63"/>
      <c r="TCX311" s="63"/>
      <c r="TCY311" s="63"/>
      <c r="TCZ311" s="63"/>
      <c r="TDA311" s="63"/>
      <c r="TDB311" s="63"/>
      <c r="TDC311" s="63"/>
      <c r="TDD311" s="63"/>
      <c r="TDE311" s="63"/>
      <c r="TDF311" s="63"/>
      <c r="TDG311" s="63"/>
      <c r="TDH311" s="63"/>
      <c r="TDI311" s="63"/>
      <c r="TDJ311" s="63"/>
      <c r="TDK311" s="63"/>
      <c r="TDL311" s="63"/>
      <c r="TDM311" s="63"/>
      <c r="TDN311" s="63"/>
      <c r="TDO311" s="63"/>
      <c r="TDP311" s="63"/>
      <c r="TDQ311" s="63"/>
      <c r="TDR311" s="63"/>
      <c r="TDS311" s="63"/>
      <c r="TDT311" s="63"/>
      <c r="TDU311" s="63"/>
      <c r="TDV311" s="63"/>
      <c r="TDW311" s="63"/>
      <c r="TDX311" s="63"/>
      <c r="TDY311" s="63"/>
      <c r="TDZ311" s="63"/>
      <c r="TEA311" s="63"/>
      <c r="TEB311" s="63"/>
      <c r="TEC311" s="63"/>
      <c r="TED311" s="63"/>
      <c r="TEE311" s="63"/>
      <c r="TEF311" s="63"/>
      <c r="TEG311" s="63"/>
      <c r="TEH311" s="63"/>
      <c r="TEI311" s="63"/>
      <c r="TEJ311" s="63"/>
      <c r="TEK311" s="63"/>
      <c r="TEL311" s="63"/>
      <c r="TEM311" s="63"/>
      <c r="TEN311" s="63"/>
      <c r="TEO311" s="63"/>
      <c r="TEP311" s="63"/>
      <c r="TEQ311" s="63"/>
      <c r="TER311" s="63"/>
      <c r="TES311" s="63"/>
      <c r="TET311" s="63"/>
      <c r="TEU311" s="63"/>
      <c r="TEV311" s="63"/>
      <c r="TEW311" s="63"/>
      <c r="TEX311" s="63"/>
      <c r="TEY311" s="63"/>
      <c r="TEZ311" s="63"/>
      <c r="TFA311" s="63"/>
      <c r="TFB311" s="63"/>
      <c r="TFC311" s="63"/>
      <c r="TFD311" s="63"/>
      <c r="TFE311" s="63"/>
      <c r="TFF311" s="63"/>
      <c r="TFG311" s="63"/>
      <c r="TFH311" s="63"/>
      <c r="TFI311" s="63"/>
      <c r="TFJ311" s="63"/>
      <c r="TFK311" s="63"/>
      <c r="TFL311" s="63"/>
      <c r="TFM311" s="63"/>
      <c r="TFN311" s="63"/>
      <c r="TFO311" s="63"/>
      <c r="TFP311" s="63"/>
      <c r="TFQ311" s="63"/>
      <c r="TFR311" s="63"/>
      <c r="TFS311" s="63"/>
      <c r="TFT311" s="63"/>
      <c r="TFU311" s="63"/>
      <c r="TFV311" s="63"/>
      <c r="TFW311" s="63"/>
      <c r="TFX311" s="63"/>
      <c r="TFY311" s="63"/>
      <c r="TFZ311" s="63"/>
      <c r="TGA311" s="63"/>
      <c r="TGB311" s="63"/>
      <c r="TGC311" s="63"/>
      <c r="TGD311" s="63"/>
      <c r="TGE311" s="63"/>
      <c r="TGF311" s="63"/>
      <c r="TGG311" s="63"/>
      <c r="TGH311" s="63"/>
      <c r="TGI311" s="63"/>
      <c r="TGJ311" s="63"/>
      <c r="TGK311" s="63"/>
      <c r="TGL311" s="63"/>
      <c r="TGM311" s="63"/>
      <c r="TGN311" s="63"/>
      <c r="TGO311" s="63"/>
      <c r="TGP311" s="63"/>
      <c r="TGQ311" s="63"/>
      <c r="TGR311" s="63"/>
      <c r="TGS311" s="63"/>
      <c r="TGT311" s="63"/>
      <c r="TGU311" s="63"/>
      <c r="TGV311" s="63"/>
      <c r="TGW311" s="63"/>
      <c r="TGX311" s="63"/>
      <c r="TGY311" s="63"/>
      <c r="TGZ311" s="63"/>
      <c r="THA311" s="63"/>
      <c r="THB311" s="63"/>
      <c r="THC311" s="63"/>
      <c r="THD311" s="63"/>
      <c r="THE311" s="63"/>
      <c r="THF311" s="63"/>
      <c r="THG311" s="63"/>
      <c r="THH311" s="63"/>
      <c r="THI311" s="63"/>
      <c r="THJ311" s="63"/>
      <c r="THK311" s="63"/>
      <c r="THL311" s="63"/>
      <c r="THM311" s="63"/>
      <c r="THN311" s="63"/>
      <c r="THO311" s="63"/>
      <c r="THP311" s="63"/>
      <c r="THQ311" s="63"/>
      <c r="THR311" s="63"/>
      <c r="THS311" s="63"/>
      <c r="THT311" s="63"/>
      <c r="THU311" s="63"/>
      <c r="THV311" s="63"/>
      <c r="THW311" s="63"/>
      <c r="THX311" s="63"/>
      <c r="THY311" s="63"/>
      <c r="THZ311" s="63"/>
      <c r="TIA311" s="63"/>
      <c r="TIB311" s="63"/>
      <c r="TIC311" s="63"/>
      <c r="TID311" s="63"/>
      <c r="TIE311" s="63"/>
      <c r="TIF311" s="63"/>
      <c r="TIG311" s="63"/>
      <c r="TIH311" s="63"/>
      <c r="TII311" s="63"/>
      <c r="TIJ311" s="63"/>
      <c r="TIK311" s="63"/>
      <c r="TIL311" s="63"/>
      <c r="TIM311" s="63"/>
      <c r="TIN311" s="63"/>
      <c r="TIO311" s="63"/>
      <c r="TIP311" s="63"/>
      <c r="TIQ311" s="63"/>
      <c r="TIR311" s="63"/>
      <c r="TIS311" s="63"/>
      <c r="TIT311" s="63"/>
      <c r="TIU311" s="63"/>
      <c r="TIV311" s="63"/>
      <c r="TIW311" s="63"/>
      <c r="TIX311" s="63"/>
      <c r="TIY311" s="63"/>
      <c r="TIZ311" s="63"/>
      <c r="TJA311" s="63"/>
      <c r="TJB311" s="63"/>
      <c r="TJC311" s="63"/>
      <c r="TJD311" s="63"/>
      <c r="TJE311" s="63"/>
      <c r="TJF311" s="63"/>
      <c r="TJG311" s="63"/>
      <c r="TJH311" s="63"/>
      <c r="TJI311" s="63"/>
      <c r="TJJ311" s="63"/>
      <c r="TJK311" s="63"/>
      <c r="TJL311" s="63"/>
      <c r="TJM311" s="63"/>
      <c r="TJN311" s="63"/>
      <c r="TJO311" s="63"/>
      <c r="TJP311" s="63"/>
      <c r="TJQ311" s="63"/>
      <c r="TJR311" s="63"/>
      <c r="TJS311" s="63"/>
      <c r="TJT311" s="63"/>
      <c r="TJU311" s="63"/>
      <c r="TJV311" s="63"/>
      <c r="TJW311" s="63"/>
      <c r="TJX311" s="63"/>
      <c r="TJY311" s="63"/>
      <c r="TJZ311" s="63"/>
      <c r="TKA311" s="63"/>
      <c r="TKB311" s="63"/>
      <c r="TKC311" s="63"/>
      <c r="TKD311" s="63"/>
      <c r="TKE311" s="63"/>
      <c r="TKF311" s="63"/>
      <c r="TKG311" s="63"/>
      <c r="TKH311" s="63"/>
      <c r="TKI311" s="63"/>
      <c r="TKJ311" s="63"/>
      <c r="TKK311" s="63"/>
      <c r="TKL311" s="63"/>
      <c r="TKM311" s="63"/>
      <c r="TKN311" s="63"/>
      <c r="TKO311" s="63"/>
      <c r="TKP311" s="63"/>
      <c r="TKQ311" s="63"/>
      <c r="TKR311" s="63"/>
      <c r="TKS311" s="63"/>
      <c r="TKT311" s="63"/>
      <c r="TKU311" s="63"/>
      <c r="TKV311" s="63"/>
      <c r="TKW311" s="63"/>
      <c r="TKX311" s="63"/>
      <c r="TKY311" s="63"/>
      <c r="TKZ311" s="63"/>
      <c r="TLA311" s="63"/>
      <c r="TLB311" s="63"/>
      <c r="TLC311" s="63"/>
      <c r="TLD311" s="63"/>
      <c r="TLE311" s="63"/>
      <c r="TLF311" s="63"/>
      <c r="TLG311" s="63"/>
      <c r="TLH311" s="63"/>
      <c r="TLI311" s="63"/>
      <c r="TLJ311" s="63"/>
      <c r="TLK311" s="63"/>
      <c r="TLL311" s="63"/>
      <c r="TLM311" s="63"/>
      <c r="TLN311" s="63"/>
      <c r="TLO311" s="63"/>
      <c r="TLP311" s="63"/>
      <c r="TLQ311" s="63"/>
      <c r="TLR311" s="63"/>
      <c r="TLS311" s="63"/>
      <c r="TLT311" s="63"/>
      <c r="TLU311" s="63"/>
      <c r="TLV311" s="63"/>
      <c r="TLW311" s="63"/>
      <c r="TLX311" s="63"/>
      <c r="TLY311" s="63"/>
      <c r="TLZ311" s="63"/>
      <c r="TMA311" s="63"/>
      <c r="TMB311" s="63"/>
      <c r="TMC311" s="63"/>
      <c r="TMD311" s="63"/>
      <c r="TME311" s="63"/>
      <c r="TMF311" s="63"/>
      <c r="TMG311" s="63"/>
      <c r="TMH311" s="63"/>
      <c r="TMI311" s="63"/>
      <c r="TMJ311" s="63"/>
      <c r="TMK311" s="63"/>
      <c r="TML311" s="63"/>
      <c r="TMM311" s="63"/>
      <c r="TMN311" s="63"/>
      <c r="TMO311" s="63"/>
      <c r="TMP311" s="63"/>
      <c r="TMQ311" s="63"/>
      <c r="TMR311" s="63"/>
      <c r="TMS311" s="63"/>
      <c r="TMT311" s="63"/>
      <c r="TMU311" s="63"/>
      <c r="TMV311" s="63"/>
      <c r="TMW311" s="63"/>
      <c r="TMX311" s="63"/>
      <c r="TMY311" s="63"/>
      <c r="TMZ311" s="63"/>
      <c r="TNA311" s="63"/>
      <c r="TNB311" s="63"/>
      <c r="TNC311" s="63"/>
      <c r="TND311" s="63"/>
      <c r="TNE311" s="63"/>
      <c r="TNF311" s="63"/>
      <c r="TNG311" s="63"/>
      <c r="TNH311" s="63"/>
      <c r="TNI311" s="63"/>
      <c r="TNJ311" s="63"/>
      <c r="TNK311" s="63"/>
      <c r="TNL311" s="63"/>
      <c r="TNM311" s="63"/>
      <c r="TNN311" s="63"/>
      <c r="TNO311" s="63"/>
      <c r="TNP311" s="63"/>
      <c r="TNQ311" s="63"/>
      <c r="TNR311" s="63"/>
      <c r="TNS311" s="63"/>
      <c r="TNT311" s="63"/>
      <c r="TNU311" s="63"/>
      <c r="TNV311" s="63"/>
      <c r="TNW311" s="63"/>
      <c r="TNX311" s="63"/>
      <c r="TNY311" s="63"/>
      <c r="TNZ311" s="63"/>
      <c r="TOA311" s="63"/>
      <c r="TOB311" s="63"/>
      <c r="TOC311" s="63"/>
      <c r="TOD311" s="63"/>
      <c r="TOE311" s="63"/>
      <c r="TOF311" s="63"/>
      <c r="TOG311" s="63"/>
      <c r="TOH311" s="63"/>
      <c r="TOI311" s="63"/>
      <c r="TOJ311" s="63"/>
      <c r="TOK311" s="63"/>
      <c r="TOL311" s="63"/>
      <c r="TOM311" s="63"/>
      <c r="TON311" s="63"/>
      <c r="TOO311" s="63"/>
      <c r="TOP311" s="63"/>
      <c r="TOQ311" s="63"/>
      <c r="TOR311" s="63"/>
      <c r="TOS311" s="63"/>
      <c r="TOT311" s="63"/>
      <c r="TOU311" s="63"/>
      <c r="TOV311" s="63"/>
      <c r="TOW311" s="63"/>
      <c r="TOX311" s="63"/>
      <c r="TOY311" s="63"/>
      <c r="TOZ311" s="63"/>
      <c r="TPA311" s="63"/>
      <c r="TPB311" s="63"/>
      <c r="TPC311" s="63"/>
      <c r="TPD311" s="63"/>
      <c r="TPE311" s="63"/>
      <c r="TPF311" s="63"/>
      <c r="TPG311" s="63"/>
      <c r="TPH311" s="63"/>
      <c r="TPI311" s="63"/>
      <c r="TPJ311" s="63"/>
      <c r="TPK311" s="63"/>
      <c r="TPL311" s="63"/>
      <c r="TPM311" s="63"/>
      <c r="TPN311" s="63"/>
      <c r="TPO311" s="63"/>
      <c r="TPP311" s="63"/>
      <c r="TPQ311" s="63"/>
      <c r="TPR311" s="63"/>
      <c r="TPS311" s="63"/>
      <c r="TPT311" s="63"/>
      <c r="TPU311" s="63"/>
      <c r="TPV311" s="63"/>
      <c r="TPW311" s="63"/>
      <c r="TPX311" s="63"/>
      <c r="TPY311" s="63"/>
      <c r="TPZ311" s="63"/>
      <c r="TQA311" s="63"/>
      <c r="TQB311" s="63"/>
      <c r="TQC311" s="63"/>
      <c r="TQD311" s="63"/>
      <c r="TQE311" s="63"/>
      <c r="TQF311" s="63"/>
      <c r="TQG311" s="63"/>
      <c r="TQH311" s="63"/>
      <c r="TQI311" s="63"/>
      <c r="TQJ311" s="63"/>
      <c r="TQK311" s="63"/>
      <c r="TQL311" s="63"/>
      <c r="TQM311" s="63"/>
      <c r="TQN311" s="63"/>
      <c r="TQO311" s="63"/>
      <c r="TQP311" s="63"/>
      <c r="TQQ311" s="63"/>
      <c r="TQR311" s="63"/>
      <c r="TQS311" s="63"/>
      <c r="TQT311" s="63"/>
      <c r="TQU311" s="63"/>
      <c r="TQV311" s="63"/>
      <c r="TQW311" s="63"/>
      <c r="TQX311" s="63"/>
      <c r="TQY311" s="63"/>
      <c r="TQZ311" s="63"/>
      <c r="TRA311" s="63"/>
      <c r="TRB311" s="63"/>
      <c r="TRC311" s="63"/>
      <c r="TRD311" s="63"/>
      <c r="TRE311" s="63"/>
      <c r="TRF311" s="63"/>
      <c r="TRG311" s="63"/>
      <c r="TRH311" s="63"/>
      <c r="TRI311" s="63"/>
      <c r="TRJ311" s="63"/>
      <c r="TRK311" s="63"/>
      <c r="TRL311" s="63"/>
      <c r="TRM311" s="63"/>
      <c r="TRN311" s="63"/>
      <c r="TRO311" s="63"/>
      <c r="TRP311" s="63"/>
      <c r="TRQ311" s="63"/>
      <c r="TRR311" s="63"/>
      <c r="TRS311" s="63"/>
      <c r="TRT311" s="63"/>
      <c r="TRU311" s="63"/>
      <c r="TRV311" s="63"/>
      <c r="TRW311" s="63"/>
      <c r="TRX311" s="63"/>
      <c r="TRY311" s="63"/>
      <c r="TRZ311" s="63"/>
      <c r="TSA311" s="63"/>
      <c r="TSB311" s="63"/>
      <c r="TSC311" s="63"/>
      <c r="TSD311" s="63"/>
      <c r="TSE311" s="63"/>
      <c r="TSF311" s="63"/>
      <c r="TSG311" s="63"/>
      <c r="TSH311" s="63"/>
      <c r="TSI311" s="63"/>
      <c r="TSJ311" s="63"/>
      <c r="TSK311" s="63"/>
      <c r="TSL311" s="63"/>
      <c r="TSM311" s="63"/>
      <c r="TSN311" s="63"/>
      <c r="TSO311" s="63"/>
      <c r="TSP311" s="63"/>
      <c r="TSQ311" s="63"/>
      <c r="TSR311" s="63"/>
      <c r="TSS311" s="63"/>
      <c r="TST311" s="63"/>
      <c r="TSU311" s="63"/>
      <c r="TSV311" s="63"/>
      <c r="TSW311" s="63"/>
      <c r="TSX311" s="63"/>
      <c r="TSY311" s="63"/>
      <c r="TSZ311" s="63"/>
      <c r="TTA311" s="63"/>
      <c r="TTB311" s="63"/>
      <c r="TTC311" s="63"/>
      <c r="TTD311" s="63"/>
      <c r="TTE311" s="63"/>
      <c r="TTF311" s="63"/>
      <c r="TTG311" s="63"/>
      <c r="TTH311" s="63"/>
      <c r="TTI311" s="63"/>
      <c r="TTJ311" s="63"/>
      <c r="TTK311" s="63"/>
      <c r="TTL311" s="63"/>
      <c r="TTM311" s="63"/>
      <c r="TTN311" s="63"/>
      <c r="TTO311" s="63"/>
      <c r="TTP311" s="63"/>
      <c r="TTQ311" s="63"/>
      <c r="TTR311" s="63"/>
      <c r="TTS311" s="63"/>
      <c r="TTT311" s="63"/>
      <c r="TTU311" s="63"/>
      <c r="TTV311" s="63"/>
      <c r="TTW311" s="63"/>
      <c r="TTX311" s="63"/>
      <c r="TTY311" s="63"/>
      <c r="TTZ311" s="63"/>
      <c r="TUA311" s="63"/>
      <c r="TUB311" s="63"/>
      <c r="TUC311" s="63"/>
      <c r="TUD311" s="63"/>
      <c r="TUE311" s="63"/>
      <c r="TUF311" s="63"/>
      <c r="TUG311" s="63"/>
      <c r="TUH311" s="63"/>
      <c r="TUI311" s="63"/>
      <c r="TUJ311" s="63"/>
      <c r="TUK311" s="63"/>
      <c r="TUL311" s="63"/>
      <c r="TUM311" s="63"/>
      <c r="TUN311" s="63"/>
      <c r="TUO311" s="63"/>
      <c r="TUP311" s="63"/>
      <c r="TUQ311" s="63"/>
      <c r="TUR311" s="63"/>
      <c r="TUS311" s="63"/>
      <c r="TUT311" s="63"/>
      <c r="TUU311" s="63"/>
      <c r="TUV311" s="63"/>
      <c r="TUW311" s="63"/>
      <c r="TUX311" s="63"/>
      <c r="TUY311" s="63"/>
      <c r="TUZ311" s="63"/>
      <c r="TVA311" s="63"/>
      <c r="TVB311" s="63"/>
      <c r="TVC311" s="63"/>
      <c r="TVD311" s="63"/>
      <c r="TVE311" s="63"/>
      <c r="TVF311" s="63"/>
      <c r="TVG311" s="63"/>
      <c r="TVH311" s="63"/>
      <c r="TVI311" s="63"/>
      <c r="TVJ311" s="63"/>
      <c r="TVK311" s="63"/>
      <c r="TVL311" s="63"/>
      <c r="TVM311" s="63"/>
      <c r="TVN311" s="63"/>
      <c r="TVO311" s="63"/>
      <c r="TVP311" s="63"/>
      <c r="TVQ311" s="63"/>
      <c r="TVR311" s="63"/>
      <c r="TVS311" s="63"/>
      <c r="TVT311" s="63"/>
      <c r="TVU311" s="63"/>
      <c r="TVV311" s="63"/>
      <c r="TVW311" s="63"/>
      <c r="TVX311" s="63"/>
      <c r="TVY311" s="63"/>
      <c r="TVZ311" s="63"/>
      <c r="TWA311" s="63"/>
      <c r="TWB311" s="63"/>
      <c r="TWC311" s="63"/>
      <c r="TWD311" s="63"/>
      <c r="TWE311" s="63"/>
      <c r="TWF311" s="63"/>
      <c r="TWG311" s="63"/>
      <c r="TWH311" s="63"/>
      <c r="TWI311" s="63"/>
      <c r="TWJ311" s="63"/>
      <c r="TWK311" s="63"/>
      <c r="TWL311" s="63"/>
      <c r="TWM311" s="63"/>
      <c r="TWN311" s="63"/>
      <c r="TWO311" s="63"/>
      <c r="TWP311" s="63"/>
      <c r="TWQ311" s="63"/>
      <c r="TWR311" s="63"/>
      <c r="TWS311" s="63"/>
      <c r="TWT311" s="63"/>
      <c r="TWU311" s="63"/>
      <c r="TWV311" s="63"/>
      <c r="TWW311" s="63"/>
      <c r="TWX311" s="63"/>
      <c r="TWY311" s="63"/>
      <c r="TWZ311" s="63"/>
      <c r="TXA311" s="63"/>
      <c r="TXB311" s="63"/>
      <c r="TXC311" s="63"/>
      <c r="TXD311" s="63"/>
      <c r="TXE311" s="63"/>
      <c r="TXF311" s="63"/>
      <c r="TXG311" s="63"/>
      <c r="TXH311" s="63"/>
      <c r="TXI311" s="63"/>
      <c r="TXJ311" s="63"/>
      <c r="TXK311" s="63"/>
      <c r="TXL311" s="63"/>
      <c r="TXM311" s="63"/>
      <c r="TXN311" s="63"/>
      <c r="TXO311" s="63"/>
      <c r="TXP311" s="63"/>
      <c r="TXQ311" s="63"/>
      <c r="TXR311" s="63"/>
      <c r="TXS311" s="63"/>
      <c r="TXT311" s="63"/>
      <c r="TXU311" s="63"/>
      <c r="TXV311" s="63"/>
      <c r="TXW311" s="63"/>
      <c r="TXX311" s="63"/>
      <c r="TXY311" s="63"/>
      <c r="TXZ311" s="63"/>
      <c r="TYA311" s="63"/>
      <c r="TYB311" s="63"/>
      <c r="TYC311" s="63"/>
      <c r="TYD311" s="63"/>
      <c r="TYE311" s="63"/>
      <c r="TYF311" s="63"/>
      <c r="TYG311" s="63"/>
      <c r="TYH311" s="63"/>
      <c r="TYI311" s="63"/>
      <c r="TYJ311" s="63"/>
      <c r="TYK311" s="63"/>
      <c r="TYL311" s="63"/>
      <c r="TYM311" s="63"/>
      <c r="TYN311" s="63"/>
      <c r="TYO311" s="63"/>
      <c r="TYP311" s="63"/>
      <c r="TYQ311" s="63"/>
      <c r="TYR311" s="63"/>
      <c r="TYS311" s="63"/>
      <c r="TYT311" s="63"/>
      <c r="TYU311" s="63"/>
      <c r="TYV311" s="63"/>
      <c r="TYW311" s="63"/>
      <c r="TYX311" s="63"/>
      <c r="TYY311" s="63"/>
      <c r="TYZ311" s="63"/>
      <c r="TZA311" s="63"/>
      <c r="TZB311" s="63"/>
      <c r="TZC311" s="63"/>
      <c r="TZD311" s="63"/>
      <c r="TZE311" s="63"/>
      <c r="TZF311" s="63"/>
      <c r="TZG311" s="63"/>
      <c r="TZH311" s="63"/>
      <c r="TZI311" s="63"/>
      <c r="TZJ311" s="63"/>
      <c r="TZK311" s="63"/>
      <c r="TZL311" s="63"/>
      <c r="TZM311" s="63"/>
      <c r="TZN311" s="63"/>
      <c r="TZO311" s="63"/>
      <c r="TZP311" s="63"/>
      <c r="TZQ311" s="63"/>
      <c r="TZR311" s="63"/>
      <c r="TZS311" s="63"/>
      <c r="TZT311" s="63"/>
      <c r="TZU311" s="63"/>
      <c r="TZV311" s="63"/>
      <c r="TZW311" s="63"/>
      <c r="TZX311" s="63"/>
      <c r="TZY311" s="63"/>
      <c r="TZZ311" s="63"/>
      <c r="UAA311" s="63"/>
      <c r="UAB311" s="63"/>
      <c r="UAC311" s="63"/>
      <c r="UAD311" s="63"/>
      <c r="UAE311" s="63"/>
      <c r="UAF311" s="63"/>
      <c r="UAG311" s="63"/>
      <c r="UAH311" s="63"/>
      <c r="UAI311" s="63"/>
      <c r="UAJ311" s="63"/>
      <c r="UAK311" s="63"/>
      <c r="UAL311" s="63"/>
      <c r="UAM311" s="63"/>
      <c r="UAN311" s="63"/>
      <c r="UAO311" s="63"/>
      <c r="UAP311" s="63"/>
      <c r="UAQ311" s="63"/>
      <c r="UAR311" s="63"/>
      <c r="UAS311" s="63"/>
      <c r="UAT311" s="63"/>
      <c r="UAU311" s="63"/>
      <c r="UAV311" s="63"/>
      <c r="UAW311" s="63"/>
      <c r="UAX311" s="63"/>
      <c r="UAY311" s="63"/>
      <c r="UAZ311" s="63"/>
      <c r="UBA311" s="63"/>
      <c r="UBB311" s="63"/>
      <c r="UBC311" s="63"/>
      <c r="UBD311" s="63"/>
      <c r="UBE311" s="63"/>
      <c r="UBF311" s="63"/>
      <c r="UBG311" s="63"/>
      <c r="UBH311" s="63"/>
      <c r="UBI311" s="63"/>
      <c r="UBJ311" s="63"/>
      <c r="UBK311" s="63"/>
      <c r="UBL311" s="63"/>
      <c r="UBM311" s="63"/>
      <c r="UBN311" s="63"/>
      <c r="UBO311" s="63"/>
      <c r="UBP311" s="63"/>
      <c r="UBQ311" s="63"/>
      <c r="UBR311" s="63"/>
      <c r="UBS311" s="63"/>
      <c r="UBT311" s="63"/>
      <c r="UBU311" s="63"/>
      <c r="UBV311" s="63"/>
      <c r="UBW311" s="63"/>
      <c r="UBX311" s="63"/>
      <c r="UBY311" s="63"/>
      <c r="UBZ311" s="63"/>
      <c r="UCA311" s="63"/>
      <c r="UCB311" s="63"/>
      <c r="UCC311" s="63"/>
      <c r="UCD311" s="63"/>
      <c r="UCE311" s="63"/>
      <c r="UCF311" s="63"/>
      <c r="UCG311" s="63"/>
      <c r="UCH311" s="63"/>
      <c r="UCI311" s="63"/>
      <c r="UCJ311" s="63"/>
      <c r="UCK311" s="63"/>
      <c r="UCL311" s="63"/>
      <c r="UCM311" s="63"/>
      <c r="UCN311" s="63"/>
      <c r="UCO311" s="63"/>
      <c r="UCP311" s="63"/>
      <c r="UCQ311" s="63"/>
      <c r="UCR311" s="63"/>
      <c r="UCS311" s="63"/>
      <c r="UCT311" s="63"/>
      <c r="UCU311" s="63"/>
      <c r="UCV311" s="63"/>
      <c r="UCW311" s="63"/>
      <c r="UCX311" s="63"/>
      <c r="UCY311" s="63"/>
      <c r="UCZ311" s="63"/>
      <c r="UDA311" s="63"/>
      <c r="UDB311" s="63"/>
      <c r="UDC311" s="63"/>
      <c r="UDD311" s="63"/>
      <c r="UDE311" s="63"/>
      <c r="UDF311" s="63"/>
      <c r="UDG311" s="63"/>
      <c r="UDH311" s="63"/>
      <c r="UDI311" s="63"/>
      <c r="UDJ311" s="63"/>
      <c r="UDK311" s="63"/>
      <c r="UDL311" s="63"/>
      <c r="UDM311" s="63"/>
      <c r="UDN311" s="63"/>
      <c r="UDO311" s="63"/>
      <c r="UDP311" s="63"/>
      <c r="UDQ311" s="63"/>
      <c r="UDR311" s="63"/>
      <c r="UDS311" s="63"/>
      <c r="UDT311" s="63"/>
      <c r="UDU311" s="63"/>
      <c r="UDV311" s="63"/>
      <c r="UDW311" s="63"/>
      <c r="UDX311" s="63"/>
      <c r="UDY311" s="63"/>
      <c r="UDZ311" s="63"/>
      <c r="UEA311" s="63"/>
      <c r="UEB311" s="63"/>
      <c r="UEC311" s="63"/>
      <c r="UED311" s="63"/>
      <c r="UEE311" s="63"/>
      <c r="UEF311" s="63"/>
      <c r="UEG311" s="63"/>
      <c r="UEH311" s="63"/>
      <c r="UEI311" s="63"/>
      <c r="UEJ311" s="63"/>
      <c r="UEK311" s="63"/>
      <c r="UEL311" s="63"/>
      <c r="UEM311" s="63"/>
      <c r="UEN311" s="63"/>
      <c r="UEO311" s="63"/>
      <c r="UEP311" s="63"/>
      <c r="UEQ311" s="63"/>
      <c r="UER311" s="63"/>
      <c r="UES311" s="63"/>
      <c r="UET311" s="63"/>
      <c r="UEU311" s="63"/>
      <c r="UEV311" s="63"/>
      <c r="UEW311" s="63"/>
      <c r="UEX311" s="63"/>
      <c r="UEY311" s="63"/>
      <c r="UEZ311" s="63"/>
      <c r="UFA311" s="63"/>
      <c r="UFB311" s="63"/>
      <c r="UFC311" s="63"/>
      <c r="UFD311" s="63"/>
      <c r="UFE311" s="63"/>
      <c r="UFF311" s="63"/>
      <c r="UFG311" s="63"/>
      <c r="UFH311" s="63"/>
      <c r="UFI311" s="63"/>
      <c r="UFJ311" s="63"/>
      <c r="UFK311" s="63"/>
      <c r="UFL311" s="63"/>
      <c r="UFM311" s="63"/>
      <c r="UFN311" s="63"/>
      <c r="UFO311" s="63"/>
      <c r="UFP311" s="63"/>
      <c r="UFQ311" s="63"/>
      <c r="UFR311" s="63"/>
      <c r="UFS311" s="63"/>
      <c r="UFT311" s="63"/>
      <c r="UFU311" s="63"/>
      <c r="UFV311" s="63"/>
      <c r="UFW311" s="63"/>
      <c r="UFX311" s="63"/>
      <c r="UFY311" s="63"/>
      <c r="UFZ311" s="63"/>
      <c r="UGA311" s="63"/>
      <c r="UGB311" s="63"/>
      <c r="UGC311" s="63"/>
      <c r="UGD311" s="63"/>
      <c r="UGE311" s="63"/>
      <c r="UGF311" s="63"/>
      <c r="UGG311" s="63"/>
      <c r="UGH311" s="63"/>
      <c r="UGI311" s="63"/>
      <c r="UGJ311" s="63"/>
      <c r="UGK311" s="63"/>
      <c r="UGL311" s="63"/>
      <c r="UGM311" s="63"/>
      <c r="UGN311" s="63"/>
      <c r="UGO311" s="63"/>
      <c r="UGP311" s="63"/>
      <c r="UGQ311" s="63"/>
      <c r="UGR311" s="63"/>
      <c r="UGS311" s="63"/>
      <c r="UGT311" s="63"/>
      <c r="UGU311" s="63"/>
      <c r="UGV311" s="63"/>
      <c r="UGW311" s="63"/>
      <c r="UGX311" s="63"/>
      <c r="UGY311" s="63"/>
      <c r="UGZ311" s="63"/>
      <c r="UHA311" s="63"/>
      <c r="UHB311" s="63"/>
      <c r="UHC311" s="63"/>
      <c r="UHD311" s="63"/>
      <c r="UHE311" s="63"/>
      <c r="UHF311" s="63"/>
      <c r="UHG311" s="63"/>
      <c r="UHH311" s="63"/>
      <c r="UHI311" s="63"/>
      <c r="UHJ311" s="63"/>
      <c r="UHK311" s="63"/>
      <c r="UHL311" s="63"/>
      <c r="UHM311" s="63"/>
      <c r="UHN311" s="63"/>
      <c r="UHO311" s="63"/>
      <c r="UHP311" s="63"/>
      <c r="UHQ311" s="63"/>
      <c r="UHR311" s="63"/>
      <c r="UHS311" s="63"/>
      <c r="UHT311" s="63"/>
      <c r="UHU311" s="63"/>
      <c r="UHV311" s="63"/>
      <c r="UHW311" s="63"/>
      <c r="UHX311" s="63"/>
      <c r="UHY311" s="63"/>
      <c r="UHZ311" s="63"/>
      <c r="UIA311" s="63"/>
      <c r="UIB311" s="63"/>
      <c r="UIC311" s="63"/>
      <c r="UID311" s="63"/>
      <c r="UIE311" s="63"/>
      <c r="UIF311" s="63"/>
      <c r="UIG311" s="63"/>
      <c r="UIH311" s="63"/>
      <c r="UII311" s="63"/>
      <c r="UIJ311" s="63"/>
      <c r="UIK311" s="63"/>
      <c r="UIL311" s="63"/>
      <c r="UIM311" s="63"/>
      <c r="UIN311" s="63"/>
      <c r="UIO311" s="63"/>
      <c r="UIP311" s="63"/>
      <c r="UIQ311" s="63"/>
      <c r="UIR311" s="63"/>
      <c r="UIS311" s="63"/>
      <c r="UIT311" s="63"/>
      <c r="UIU311" s="63"/>
      <c r="UIV311" s="63"/>
      <c r="UIW311" s="63"/>
      <c r="UIX311" s="63"/>
      <c r="UIY311" s="63"/>
      <c r="UIZ311" s="63"/>
      <c r="UJA311" s="63"/>
      <c r="UJB311" s="63"/>
      <c r="UJC311" s="63"/>
      <c r="UJD311" s="63"/>
      <c r="UJE311" s="63"/>
      <c r="UJF311" s="63"/>
      <c r="UJG311" s="63"/>
      <c r="UJH311" s="63"/>
      <c r="UJI311" s="63"/>
      <c r="UJJ311" s="63"/>
      <c r="UJK311" s="63"/>
      <c r="UJL311" s="63"/>
      <c r="UJM311" s="63"/>
      <c r="UJN311" s="63"/>
      <c r="UJO311" s="63"/>
      <c r="UJP311" s="63"/>
      <c r="UJQ311" s="63"/>
      <c r="UJR311" s="63"/>
      <c r="UJS311" s="63"/>
      <c r="UJT311" s="63"/>
      <c r="UJU311" s="63"/>
      <c r="UJV311" s="63"/>
      <c r="UJW311" s="63"/>
      <c r="UJX311" s="63"/>
      <c r="UJY311" s="63"/>
      <c r="UJZ311" s="63"/>
      <c r="UKA311" s="63"/>
      <c r="UKB311" s="63"/>
      <c r="UKC311" s="63"/>
      <c r="UKD311" s="63"/>
      <c r="UKE311" s="63"/>
      <c r="UKF311" s="63"/>
      <c r="UKG311" s="63"/>
      <c r="UKH311" s="63"/>
      <c r="UKI311" s="63"/>
      <c r="UKJ311" s="63"/>
      <c r="UKK311" s="63"/>
      <c r="UKL311" s="63"/>
      <c r="UKM311" s="63"/>
      <c r="UKN311" s="63"/>
      <c r="UKO311" s="63"/>
      <c r="UKP311" s="63"/>
      <c r="UKQ311" s="63"/>
      <c r="UKR311" s="63"/>
      <c r="UKS311" s="63"/>
      <c r="UKT311" s="63"/>
      <c r="UKU311" s="63"/>
      <c r="UKV311" s="63"/>
      <c r="UKW311" s="63"/>
      <c r="UKX311" s="63"/>
      <c r="UKY311" s="63"/>
      <c r="UKZ311" s="63"/>
      <c r="ULA311" s="63"/>
      <c r="ULB311" s="63"/>
      <c r="ULC311" s="63"/>
      <c r="ULD311" s="63"/>
      <c r="ULE311" s="63"/>
      <c r="ULF311" s="63"/>
      <c r="ULG311" s="63"/>
      <c r="ULH311" s="63"/>
      <c r="ULI311" s="63"/>
      <c r="ULJ311" s="63"/>
      <c r="ULK311" s="63"/>
      <c r="ULL311" s="63"/>
      <c r="ULM311" s="63"/>
      <c r="ULN311" s="63"/>
      <c r="ULO311" s="63"/>
      <c r="ULP311" s="63"/>
      <c r="ULQ311" s="63"/>
      <c r="ULR311" s="63"/>
      <c r="ULS311" s="63"/>
      <c r="ULT311" s="63"/>
      <c r="ULU311" s="63"/>
      <c r="ULV311" s="63"/>
      <c r="ULW311" s="63"/>
      <c r="ULX311" s="63"/>
      <c r="ULY311" s="63"/>
      <c r="ULZ311" s="63"/>
      <c r="UMA311" s="63"/>
      <c r="UMB311" s="63"/>
      <c r="UMC311" s="63"/>
      <c r="UMD311" s="63"/>
      <c r="UME311" s="63"/>
      <c r="UMF311" s="63"/>
      <c r="UMG311" s="63"/>
      <c r="UMH311" s="63"/>
      <c r="UMI311" s="63"/>
      <c r="UMJ311" s="63"/>
      <c r="UMK311" s="63"/>
      <c r="UML311" s="63"/>
      <c r="UMM311" s="63"/>
      <c r="UMN311" s="63"/>
      <c r="UMO311" s="63"/>
      <c r="UMP311" s="63"/>
      <c r="UMQ311" s="63"/>
      <c r="UMR311" s="63"/>
      <c r="UMS311" s="63"/>
      <c r="UMT311" s="63"/>
      <c r="UMU311" s="63"/>
      <c r="UMV311" s="63"/>
      <c r="UMW311" s="63"/>
      <c r="UMX311" s="63"/>
      <c r="UMY311" s="63"/>
      <c r="UMZ311" s="63"/>
      <c r="UNA311" s="63"/>
      <c r="UNB311" s="63"/>
      <c r="UNC311" s="63"/>
      <c r="UND311" s="63"/>
      <c r="UNE311" s="63"/>
      <c r="UNF311" s="63"/>
      <c r="UNG311" s="63"/>
      <c r="UNH311" s="63"/>
      <c r="UNI311" s="63"/>
      <c r="UNJ311" s="63"/>
      <c r="UNK311" s="63"/>
      <c r="UNL311" s="63"/>
      <c r="UNM311" s="63"/>
      <c r="UNN311" s="63"/>
      <c r="UNO311" s="63"/>
      <c r="UNP311" s="63"/>
      <c r="UNQ311" s="63"/>
      <c r="UNR311" s="63"/>
      <c r="UNS311" s="63"/>
      <c r="UNT311" s="63"/>
      <c r="UNU311" s="63"/>
      <c r="UNV311" s="63"/>
      <c r="UNW311" s="63"/>
      <c r="UNX311" s="63"/>
      <c r="UNY311" s="63"/>
      <c r="UNZ311" s="63"/>
      <c r="UOA311" s="63"/>
      <c r="UOB311" s="63"/>
      <c r="UOC311" s="63"/>
      <c r="UOD311" s="63"/>
      <c r="UOE311" s="63"/>
      <c r="UOF311" s="63"/>
      <c r="UOG311" s="63"/>
      <c r="UOH311" s="63"/>
      <c r="UOI311" s="63"/>
      <c r="UOJ311" s="63"/>
      <c r="UOK311" s="63"/>
      <c r="UOL311" s="63"/>
      <c r="UOM311" s="63"/>
      <c r="UON311" s="63"/>
      <c r="UOO311" s="63"/>
      <c r="UOP311" s="63"/>
      <c r="UOQ311" s="63"/>
      <c r="UOR311" s="63"/>
      <c r="UOS311" s="63"/>
      <c r="UOT311" s="63"/>
      <c r="UOU311" s="63"/>
      <c r="UOV311" s="63"/>
      <c r="UOW311" s="63"/>
      <c r="UOX311" s="63"/>
      <c r="UOY311" s="63"/>
      <c r="UOZ311" s="63"/>
      <c r="UPA311" s="63"/>
      <c r="UPB311" s="63"/>
      <c r="UPC311" s="63"/>
      <c r="UPD311" s="63"/>
      <c r="UPE311" s="63"/>
      <c r="UPF311" s="63"/>
      <c r="UPG311" s="63"/>
      <c r="UPH311" s="63"/>
      <c r="UPI311" s="63"/>
      <c r="UPJ311" s="63"/>
      <c r="UPK311" s="63"/>
      <c r="UPL311" s="63"/>
      <c r="UPM311" s="63"/>
      <c r="UPN311" s="63"/>
      <c r="UPO311" s="63"/>
      <c r="UPP311" s="63"/>
      <c r="UPQ311" s="63"/>
      <c r="UPR311" s="63"/>
      <c r="UPS311" s="63"/>
      <c r="UPT311" s="63"/>
      <c r="UPU311" s="63"/>
      <c r="UPV311" s="63"/>
      <c r="UPW311" s="63"/>
      <c r="UPX311" s="63"/>
      <c r="UPY311" s="63"/>
      <c r="UPZ311" s="63"/>
      <c r="UQA311" s="63"/>
      <c r="UQB311" s="63"/>
      <c r="UQC311" s="63"/>
      <c r="UQD311" s="63"/>
      <c r="UQE311" s="63"/>
      <c r="UQF311" s="63"/>
      <c r="UQG311" s="63"/>
      <c r="UQH311" s="63"/>
      <c r="UQI311" s="63"/>
      <c r="UQJ311" s="63"/>
      <c r="UQK311" s="63"/>
      <c r="UQL311" s="63"/>
      <c r="UQM311" s="63"/>
      <c r="UQN311" s="63"/>
      <c r="UQO311" s="63"/>
      <c r="UQP311" s="63"/>
      <c r="UQQ311" s="63"/>
      <c r="UQR311" s="63"/>
      <c r="UQS311" s="63"/>
      <c r="UQT311" s="63"/>
      <c r="UQU311" s="63"/>
      <c r="UQV311" s="63"/>
      <c r="UQW311" s="63"/>
      <c r="UQX311" s="63"/>
      <c r="UQY311" s="63"/>
      <c r="UQZ311" s="63"/>
      <c r="URA311" s="63"/>
      <c r="URB311" s="63"/>
      <c r="URC311" s="63"/>
      <c r="URD311" s="63"/>
      <c r="URE311" s="63"/>
      <c r="URF311" s="63"/>
      <c r="URG311" s="63"/>
      <c r="URH311" s="63"/>
      <c r="URI311" s="63"/>
      <c r="URJ311" s="63"/>
      <c r="URK311" s="63"/>
      <c r="URL311" s="63"/>
      <c r="URM311" s="63"/>
      <c r="URN311" s="63"/>
      <c r="URO311" s="63"/>
      <c r="URP311" s="63"/>
      <c r="URQ311" s="63"/>
      <c r="URR311" s="63"/>
      <c r="URS311" s="63"/>
      <c r="URT311" s="63"/>
      <c r="URU311" s="63"/>
      <c r="URV311" s="63"/>
      <c r="URW311" s="63"/>
      <c r="URX311" s="63"/>
      <c r="URY311" s="63"/>
      <c r="URZ311" s="63"/>
      <c r="USA311" s="63"/>
      <c r="USB311" s="63"/>
      <c r="USC311" s="63"/>
      <c r="USD311" s="63"/>
      <c r="USE311" s="63"/>
      <c r="USF311" s="63"/>
      <c r="USG311" s="63"/>
      <c r="USH311" s="63"/>
      <c r="USI311" s="63"/>
      <c r="USJ311" s="63"/>
      <c r="USK311" s="63"/>
      <c r="USL311" s="63"/>
      <c r="USM311" s="63"/>
      <c r="USN311" s="63"/>
      <c r="USO311" s="63"/>
      <c r="USP311" s="63"/>
      <c r="USQ311" s="63"/>
      <c r="USR311" s="63"/>
      <c r="USS311" s="63"/>
      <c r="UST311" s="63"/>
      <c r="USU311" s="63"/>
      <c r="USV311" s="63"/>
      <c r="USW311" s="63"/>
      <c r="USX311" s="63"/>
      <c r="USY311" s="63"/>
      <c r="USZ311" s="63"/>
      <c r="UTA311" s="63"/>
      <c r="UTB311" s="63"/>
      <c r="UTC311" s="63"/>
      <c r="UTD311" s="63"/>
      <c r="UTE311" s="63"/>
      <c r="UTF311" s="63"/>
      <c r="UTG311" s="63"/>
      <c r="UTH311" s="63"/>
      <c r="UTI311" s="63"/>
      <c r="UTJ311" s="63"/>
      <c r="UTK311" s="63"/>
      <c r="UTL311" s="63"/>
      <c r="UTM311" s="63"/>
      <c r="UTN311" s="63"/>
      <c r="UTO311" s="63"/>
      <c r="UTP311" s="63"/>
      <c r="UTQ311" s="63"/>
      <c r="UTR311" s="63"/>
      <c r="UTS311" s="63"/>
      <c r="UTT311" s="63"/>
      <c r="UTU311" s="63"/>
      <c r="UTV311" s="63"/>
      <c r="UTW311" s="63"/>
      <c r="UTX311" s="63"/>
      <c r="UTY311" s="63"/>
      <c r="UTZ311" s="63"/>
      <c r="UUA311" s="63"/>
      <c r="UUB311" s="63"/>
      <c r="UUC311" s="63"/>
      <c r="UUD311" s="63"/>
      <c r="UUE311" s="63"/>
      <c r="UUF311" s="63"/>
      <c r="UUG311" s="63"/>
      <c r="UUH311" s="63"/>
      <c r="UUI311" s="63"/>
      <c r="UUJ311" s="63"/>
      <c r="UUK311" s="63"/>
      <c r="UUL311" s="63"/>
      <c r="UUM311" s="63"/>
      <c r="UUN311" s="63"/>
      <c r="UUO311" s="63"/>
      <c r="UUP311" s="63"/>
      <c r="UUQ311" s="63"/>
      <c r="UUR311" s="63"/>
      <c r="UUS311" s="63"/>
      <c r="UUT311" s="63"/>
      <c r="UUU311" s="63"/>
      <c r="UUV311" s="63"/>
      <c r="UUW311" s="63"/>
      <c r="UUX311" s="63"/>
      <c r="UUY311" s="63"/>
      <c r="UUZ311" s="63"/>
      <c r="UVA311" s="63"/>
      <c r="UVB311" s="63"/>
      <c r="UVC311" s="63"/>
      <c r="UVD311" s="63"/>
      <c r="UVE311" s="63"/>
      <c r="UVF311" s="63"/>
      <c r="UVG311" s="63"/>
      <c r="UVH311" s="63"/>
      <c r="UVI311" s="63"/>
      <c r="UVJ311" s="63"/>
      <c r="UVK311" s="63"/>
      <c r="UVL311" s="63"/>
      <c r="UVM311" s="63"/>
      <c r="UVN311" s="63"/>
      <c r="UVO311" s="63"/>
      <c r="UVP311" s="63"/>
      <c r="UVQ311" s="63"/>
      <c r="UVR311" s="63"/>
      <c r="UVS311" s="63"/>
      <c r="UVT311" s="63"/>
      <c r="UVU311" s="63"/>
      <c r="UVV311" s="63"/>
      <c r="UVW311" s="63"/>
      <c r="UVX311" s="63"/>
      <c r="UVY311" s="63"/>
      <c r="UVZ311" s="63"/>
      <c r="UWA311" s="63"/>
      <c r="UWB311" s="63"/>
      <c r="UWC311" s="63"/>
      <c r="UWD311" s="63"/>
      <c r="UWE311" s="63"/>
      <c r="UWF311" s="63"/>
      <c r="UWG311" s="63"/>
      <c r="UWH311" s="63"/>
      <c r="UWI311" s="63"/>
      <c r="UWJ311" s="63"/>
      <c r="UWK311" s="63"/>
      <c r="UWL311" s="63"/>
      <c r="UWM311" s="63"/>
      <c r="UWN311" s="63"/>
      <c r="UWO311" s="63"/>
      <c r="UWP311" s="63"/>
      <c r="UWQ311" s="63"/>
      <c r="UWR311" s="63"/>
      <c r="UWS311" s="63"/>
      <c r="UWT311" s="63"/>
      <c r="UWU311" s="63"/>
      <c r="UWV311" s="63"/>
      <c r="UWW311" s="63"/>
      <c r="UWX311" s="63"/>
      <c r="UWY311" s="63"/>
      <c r="UWZ311" s="63"/>
      <c r="UXA311" s="63"/>
      <c r="UXB311" s="63"/>
      <c r="UXC311" s="63"/>
      <c r="UXD311" s="63"/>
      <c r="UXE311" s="63"/>
      <c r="UXF311" s="63"/>
      <c r="UXG311" s="63"/>
      <c r="UXH311" s="63"/>
      <c r="UXI311" s="63"/>
      <c r="UXJ311" s="63"/>
      <c r="UXK311" s="63"/>
      <c r="UXL311" s="63"/>
      <c r="UXM311" s="63"/>
      <c r="UXN311" s="63"/>
      <c r="UXO311" s="63"/>
      <c r="UXP311" s="63"/>
      <c r="UXQ311" s="63"/>
      <c r="UXR311" s="63"/>
      <c r="UXS311" s="63"/>
      <c r="UXT311" s="63"/>
      <c r="UXU311" s="63"/>
      <c r="UXV311" s="63"/>
      <c r="UXW311" s="63"/>
      <c r="UXX311" s="63"/>
      <c r="UXY311" s="63"/>
      <c r="UXZ311" s="63"/>
      <c r="UYA311" s="63"/>
      <c r="UYB311" s="63"/>
      <c r="UYC311" s="63"/>
      <c r="UYD311" s="63"/>
      <c r="UYE311" s="63"/>
      <c r="UYF311" s="63"/>
      <c r="UYG311" s="63"/>
      <c r="UYH311" s="63"/>
      <c r="UYI311" s="63"/>
      <c r="UYJ311" s="63"/>
      <c r="UYK311" s="63"/>
      <c r="UYL311" s="63"/>
      <c r="UYM311" s="63"/>
      <c r="UYN311" s="63"/>
      <c r="UYO311" s="63"/>
      <c r="UYP311" s="63"/>
      <c r="UYQ311" s="63"/>
      <c r="UYR311" s="63"/>
      <c r="UYS311" s="63"/>
      <c r="UYT311" s="63"/>
      <c r="UYU311" s="63"/>
      <c r="UYV311" s="63"/>
      <c r="UYW311" s="63"/>
      <c r="UYX311" s="63"/>
      <c r="UYY311" s="63"/>
      <c r="UYZ311" s="63"/>
      <c r="UZA311" s="63"/>
      <c r="UZB311" s="63"/>
      <c r="UZC311" s="63"/>
      <c r="UZD311" s="63"/>
      <c r="UZE311" s="63"/>
      <c r="UZF311" s="63"/>
      <c r="UZG311" s="63"/>
      <c r="UZH311" s="63"/>
      <c r="UZI311" s="63"/>
      <c r="UZJ311" s="63"/>
      <c r="UZK311" s="63"/>
      <c r="UZL311" s="63"/>
      <c r="UZM311" s="63"/>
      <c r="UZN311" s="63"/>
      <c r="UZO311" s="63"/>
      <c r="UZP311" s="63"/>
      <c r="UZQ311" s="63"/>
      <c r="UZR311" s="63"/>
      <c r="UZS311" s="63"/>
      <c r="UZT311" s="63"/>
      <c r="UZU311" s="63"/>
      <c r="UZV311" s="63"/>
      <c r="UZW311" s="63"/>
      <c r="UZX311" s="63"/>
      <c r="UZY311" s="63"/>
      <c r="UZZ311" s="63"/>
      <c r="VAA311" s="63"/>
      <c r="VAB311" s="63"/>
      <c r="VAC311" s="63"/>
      <c r="VAD311" s="63"/>
      <c r="VAE311" s="63"/>
      <c r="VAF311" s="63"/>
      <c r="VAG311" s="63"/>
      <c r="VAH311" s="63"/>
      <c r="VAI311" s="63"/>
      <c r="VAJ311" s="63"/>
      <c r="VAK311" s="63"/>
      <c r="VAL311" s="63"/>
      <c r="VAM311" s="63"/>
      <c r="VAN311" s="63"/>
      <c r="VAO311" s="63"/>
      <c r="VAP311" s="63"/>
      <c r="VAQ311" s="63"/>
      <c r="VAR311" s="63"/>
      <c r="VAS311" s="63"/>
      <c r="VAT311" s="63"/>
      <c r="VAU311" s="63"/>
      <c r="VAV311" s="63"/>
      <c r="VAW311" s="63"/>
      <c r="VAX311" s="63"/>
      <c r="VAY311" s="63"/>
      <c r="VAZ311" s="63"/>
      <c r="VBA311" s="63"/>
      <c r="VBB311" s="63"/>
      <c r="VBC311" s="63"/>
      <c r="VBD311" s="63"/>
      <c r="VBE311" s="63"/>
      <c r="VBF311" s="63"/>
      <c r="VBG311" s="63"/>
      <c r="VBH311" s="63"/>
      <c r="VBI311" s="63"/>
      <c r="VBJ311" s="63"/>
      <c r="VBK311" s="63"/>
      <c r="VBL311" s="63"/>
      <c r="VBM311" s="63"/>
      <c r="VBN311" s="63"/>
      <c r="VBO311" s="63"/>
      <c r="VBP311" s="63"/>
      <c r="VBQ311" s="63"/>
      <c r="VBR311" s="63"/>
      <c r="VBS311" s="63"/>
      <c r="VBT311" s="63"/>
      <c r="VBU311" s="63"/>
      <c r="VBV311" s="63"/>
      <c r="VBW311" s="63"/>
      <c r="VBX311" s="63"/>
      <c r="VBY311" s="63"/>
      <c r="VBZ311" s="63"/>
      <c r="VCA311" s="63"/>
      <c r="VCB311" s="63"/>
      <c r="VCC311" s="63"/>
      <c r="VCD311" s="63"/>
      <c r="VCE311" s="63"/>
      <c r="VCF311" s="63"/>
      <c r="VCG311" s="63"/>
      <c r="VCH311" s="63"/>
      <c r="VCI311" s="63"/>
      <c r="VCJ311" s="63"/>
      <c r="VCK311" s="63"/>
      <c r="VCL311" s="63"/>
      <c r="VCM311" s="63"/>
      <c r="VCN311" s="63"/>
      <c r="VCO311" s="63"/>
      <c r="VCP311" s="63"/>
      <c r="VCQ311" s="63"/>
      <c r="VCR311" s="63"/>
      <c r="VCS311" s="63"/>
      <c r="VCT311" s="63"/>
      <c r="VCU311" s="63"/>
      <c r="VCV311" s="63"/>
      <c r="VCW311" s="63"/>
      <c r="VCX311" s="63"/>
      <c r="VCY311" s="63"/>
      <c r="VCZ311" s="63"/>
      <c r="VDA311" s="63"/>
      <c r="VDB311" s="63"/>
      <c r="VDC311" s="63"/>
      <c r="VDD311" s="63"/>
      <c r="VDE311" s="63"/>
      <c r="VDF311" s="63"/>
      <c r="VDG311" s="63"/>
      <c r="VDH311" s="63"/>
      <c r="VDI311" s="63"/>
      <c r="VDJ311" s="63"/>
      <c r="VDK311" s="63"/>
      <c r="VDL311" s="63"/>
      <c r="VDM311" s="63"/>
      <c r="VDN311" s="63"/>
      <c r="VDO311" s="63"/>
      <c r="VDP311" s="63"/>
      <c r="VDQ311" s="63"/>
      <c r="VDR311" s="63"/>
      <c r="VDS311" s="63"/>
      <c r="VDT311" s="63"/>
      <c r="VDU311" s="63"/>
      <c r="VDV311" s="63"/>
      <c r="VDW311" s="63"/>
      <c r="VDX311" s="63"/>
      <c r="VDY311" s="63"/>
      <c r="VDZ311" s="63"/>
      <c r="VEA311" s="63"/>
      <c r="VEB311" s="63"/>
      <c r="VEC311" s="63"/>
      <c r="VED311" s="63"/>
      <c r="VEE311" s="63"/>
      <c r="VEF311" s="63"/>
      <c r="VEG311" s="63"/>
      <c r="VEH311" s="63"/>
      <c r="VEI311" s="63"/>
      <c r="VEJ311" s="63"/>
      <c r="VEK311" s="63"/>
      <c r="VEL311" s="63"/>
      <c r="VEM311" s="63"/>
      <c r="VEN311" s="63"/>
      <c r="VEO311" s="63"/>
      <c r="VEP311" s="63"/>
      <c r="VEQ311" s="63"/>
      <c r="VER311" s="63"/>
      <c r="VES311" s="63"/>
      <c r="VET311" s="63"/>
      <c r="VEU311" s="63"/>
      <c r="VEV311" s="63"/>
      <c r="VEW311" s="63"/>
      <c r="VEX311" s="63"/>
      <c r="VEY311" s="63"/>
      <c r="VEZ311" s="63"/>
      <c r="VFA311" s="63"/>
      <c r="VFB311" s="63"/>
      <c r="VFC311" s="63"/>
      <c r="VFD311" s="63"/>
      <c r="VFE311" s="63"/>
      <c r="VFF311" s="63"/>
      <c r="VFG311" s="63"/>
      <c r="VFH311" s="63"/>
      <c r="VFI311" s="63"/>
      <c r="VFJ311" s="63"/>
      <c r="VFK311" s="63"/>
      <c r="VFL311" s="63"/>
      <c r="VFM311" s="63"/>
      <c r="VFN311" s="63"/>
      <c r="VFO311" s="63"/>
      <c r="VFP311" s="63"/>
      <c r="VFQ311" s="63"/>
      <c r="VFR311" s="63"/>
      <c r="VFS311" s="63"/>
      <c r="VFT311" s="63"/>
      <c r="VFU311" s="63"/>
      <c r="VFV311" s="63"/>
      <c r="VFW311" s="63"/>
      <c r="VFX311" s="63"/>
      <c r="VFY311" s="63"/>
      <c r="VFZ311" s="63"/>
      <c r="VGA311" s="63"/>
      <c r="VGB311" s="63"/>
      <c r="VGC311" s="63"/>
      <c r="VGD311" s="63"/>
      <c r="VGE311" s="63"/>
      <c r="VGF311" s="63"/>
      <c r="VGG311" s="63"/>
      <c r="VGH311" s="63"/>
      <c r="VGI311" s="63"/>
      <c r="VGJ311" s="63"/>
      <c r="VGK311" s="63"/>
      <c r="VGL311" s="63"/>
      <c r="VGM311" s="63"/>
      <c r="VGN311" s="63"/>
      <c r="VGO311" s="63"/>
      <c r="VGP311" s="63"/>
      <c r="VGQ311" s="63"/>
      <c r="VGR311" s="63"/>
      <c r="VGS311" s="63"/>
      <c r="VGT311" s="63"/>
      <c r="VGU311" s="63"/>
      <c r="VGV311" s="63"/>
      <c r="VGW311" s="63"/>
      <c r="VGX311" s="63"/>
      <c r="VGY311" s="63"/>
      <c r="VGZ311" s="63"/>
      <c r="VHA311" s="63"/>
      <c r="VHB311" s="63"/>
      <c r="VHC311" s="63"/>
      <c r="VHD311" s="63"/>
      <c r="VHE311" s="63"/>
      <c r="VHF311" s="63"/>
      <c r="VHG311" s="63"/>
      <c r="VHH311" s="63"/>
      <c r="VHI311" s="63"/>
      <c r="VHJ311" s="63"/>
      <c r="VHK311" s="63"/>
      <c r="VHL311" s="63"/>
      <c r="VHM311" s="63"/>
      <c r="VHN311" s="63"/>
      <c r="VHO311" s="63"/>
      <c r="VHP311" s="63"/>
      <c r="VHQ311" s="63"/>
      <c r="VHR311" s="63"/>
      <c r="VHS311" s="63"/>
      <c r="VHT311" s="63"/>
      <c r="VHU311" s="63"/>
      <c r="VHV311" s="63"/>
      <c r="VHW311" s="63"/>
      <c r="VHX311" s="63"/>
      <c r="VHY311" s="63"/>
      <c r="VHZ311" s="63"/>
      <c r="VIA311" s="63"/>
      <c r="VIB311" s="63"/>
      <c r="VIC311" s="63"/>
      <c r="VID311" s="63"/>
      <c r="VIE311" s="63"/>
      <c r="VIF311" s="63"/>
      <c r="VIG311" s="63"/>
      <c r="VIH311" s="63"/>
      <c r="VII311" s="63"/>
      <c r="VIJ311" s="63"/>
      <c r="VIK311" s="63"/>
      <c r="VIL311" s="63"/>
      <c r="VIM311" s="63"/>
      <c r="VIN311" s="63"/>
      <c r="VIO311" s="63"/>
      <c r="VIP311" s="63"/>
      <c r="VIQ311" s="63"/>
      <c r="VIR311" s="63"/>
      <c r="VIS311" s="63"/>
      <c r="VIT311" s="63"/>
      <c r="VIU311" s="63"/>
      <c r="VIV311" s="63"/>
      <c r="VIW311" s="63"/>
      <c r="VIX311" s="63"/>
      <c r="VIY311" s="63"/>
      <c r="VIZ311" s="63"/>
      <c r="VJA311" s="63"/>
      <c r="VJB311" s="63"/>
      <c r="VJC311" s="63"/>
      <c r="VJD311" s="63"/>
      <c r="VJE311" s="63"/>
      <c r="VJF311" s="63"/>
      <c r="VJG311" s="63"/>
      <c r="VJH311" s="63"/>
      <c r="VJI311" s="63"/>
      <c r="VJJ311" s="63"/>
      <c r="VJK311" s="63"/>
      <c r="VJL311" s="63"/>
      <c r="VJM311" s="63"/>
      <c r="VJN311" s="63"/>
      <c r="VJO311" s="63"/>
      <c r="VJP311" s="63"/>
      <c r="VJQ311" s="63"/>
      <c r="VJR311" s="63"/>
      <c r="VJS311" s="63"/>
      <c r="VJT311" s="63"/>
      <c r="VJU311" s="63"/>
      <c r="VJV311" s="63"/>
      <c r="VJW311" s="63"/>
      <c r="VJX311" s="63"/>
      <c r="VJY311" s="63"/>
      <c r="VJZ311" s="63"/>
      <c r="VKA311" s="63"/>
      <c r="VKB311" s="63"/>
      <c r="VKC311" s="63"/>
      <c r="VKD311" s="63"/>
      <c r="VKE311" s="63"/>
      <c r="VKF311" s="63"/>
      <c r="VKG311" s="63"/>
      <c r="VKH311" s="63"/>
      <c r="VKI311" s="63"/>
      <c r="VKJ311" s="63"/>
      <c r="VKK311" s="63"/>
      <c r="VKL311" s="63"/>
      <c r="VKM311" s="63"/>
      <c r="VKN311" s="63"/>
      <c r="VKO311" s="63"/>
      <c r="VKP311" s="63"/>
      <c r="VKQ311" s="63"/>
      <c r="VKR311" s="63"/>
      <c r="VKS311" s="63"/>
      <c r="VKT311" s="63"/>
      <c r="VKU311" s="63"/>
      <c r="VKV311" s="63"/>
      <c r="VKW311" s="63"/>
      <c r="VKX311" s="63"/>
      <c r="VKY311" s="63"/>
      <c r="VKZ311" s="63"/>
      <c r="VLA311" s="63"/>
      <c r="VLB311" s="63"/>
      <c r="VLC311" s="63"/>
      <c r="VLD311" s="63"/>
      <c r="VLE311" s="63"/>
      <c r="VLF311" s="63"/>
      <c r="VLG311" s="63"/>
      <c r="VLH311" s="63"/>
      <c r="VLI311" s="63"/>
      <c r="VLJ311" s="63"/>
      <c r="VLK311" s="63"/>
      <c r="VLL311" s="63"/>
      <c r="VLM311" s="63"/>
      <c r="VLN311" s="63"/>
      <c r="VLO311" s="63"/>
      <c r="VLP311" s="63"/>
      <c r="VLQ311" s="63"/>
      <c r="VLR311" s="63"/>
      <c r="VLS311" s="63"/>
      <c r="VLT311" s="63"/>
      <c r="VLU311" s="63"/>
      <c r="VLV311" s="63"/>
      <c r="VLW311" s="63"/>
      <c r="VLX311" s="63"/>
      <c r="VLY311" s="63"/>
      <c r="VLZ311" s="63"/>
      <c r="VMA311" s="63"/>
      <c r="VMB311" s="63"/>
      <c r="VMC311" s="63"/>
      <c r="VMD311" s="63"/>
      <c r="VME311" s="63"/>
      <c r="VMF311" s="63"/>
      <c r="VMG311" s="63"/>
      <c r="VMH311" s="63"/>
      <c r="VMI311" s="63"/>
      <c r="VMJ311" s="63"/>
      <c r="VMK311" s="63"/>
      <c r="VML311" s="63"/>
      <c r="VMM311" s="63"/>
      <c r="VMN311" s="63"/>
      <c r="VMO311" s="63"/>
      <c r="VMP311" s="63"/>
      <c r="VMQ311" s="63"/>
      <c r="VMR311" s="63"/>
      <c r="VMS311" s="63"/>
      <c r="VMT311" s="63"/>
      <c r="VMU311" s="63"/>
      <c r="VMV311" s="63"/>
      <c r="VMW311" s="63"/>
      <c r="VMX311" s="63"/>
      <c r="VMY311" s="63"/>
      <c r="VMZ311" s="63"/>
      <c r="VNA311" s="63"/>
      <c r="VNB311" s="63"/>
      <c r="VNC311" s="63"/>
      <c r="VND311" s="63"/>
      <c r="VNE311" s="63"/>
      <c r="VNF311" s="63"/>
      <c r="VNG311" s="63"/>
      <c r="VNH311" s="63"/>
      <c r="VNI311" s="63"/>
      <c r="VNJ311" s="63"/>
      <c r="VNK311" s="63"/>
      <c r="VNL311" s="63"/>
      <c r="VNM311" s="63"/>
      <c r="VNN311" s="63"/>
      <c r="VNO311" s="63"/>
      <c r="VNP311" s="63"/>
      <c r="VNQ311" s="63"/>
      <c r="VNR311" s="63"/>
      <c r="VNS311" s="63"/>
      <c r="VNT311" s="63"/>
      <c r="VNU311" s="63"/>
      <c r="VNV311" s="63"/>
      <c r="VNW311" s="63"/>
      <c r="VNX311" s="63"/>
      <c r="VNY311" s="63"/>
      <c r="VNZ311" s="63"/>
      <c r="VOA311" s="63"/>
      <c r="VOB311" s="63"/>
      <c r="VOC311" s="63"/>
      <c r="VOD311" s="63"/>
      <c r="VOE311" s="63"/>
      <c r="VOF311" s="63"/>
      <c r="VOG311" s="63"/>
      <c r="VOH311" s="63"/>
      <c r="VOI311" s="63"/>
      <c r="VOJ311" s="63"/>
      <c r="VOK311" s="63"/>
      <c r="VOL311" s="63"/>
      <c r="VOM311" s="63"/>
      <c r="VON311" s="63"/>
      <c r="VOO311" s="63"/>
      <c r="VOP311" s="63"/>
      <c r="VOQ311" s="63"/>
      <c r="VOR311" s="63"/>
      <c r="VOS311" s="63"/>
      <c r="VOT311" s="63"/>
      <c r="VOU311" s="63"/>
      <c r="VOV311" s="63"/>
      <c r="VOW311" s="63"/>
      <c r="VOX311" s="63"/>
      <c r="VOY311" s="63"/>
      <c r="VOZ311" s="63"/>
      <c r="VPA311" s="63"/>
      <c r="VPB311" s="63"/>
      <c r="VPC311" s="63"/>
      <c r="VPD311" s="63"/>
      <c r="VPE311" s="63"/>
      <c r="VPF311" s="63"/>
      <c r="VPG311" s="63"/>
      <c r="VPH311" s="63"/>
      <c r="VPI311" s="63"/>
      <c r="VPJ311" s="63"/>
      <c r="VPK311" s="63"/>
      <c r="VPL311" s="63"/>
      <c r="VPM311" s="63"/>
      <c r="VPN311" s="63"/>
      <c r="VPO311" s="63"/>
      <c r="VPP311" s="63"/>
      <c r="VPQ311" s="63"/>
      <c r="VPR311" s="63"/>
      <c r="VPS311" s="63"/>
      <c r="VPT311" s="63"/>
      <c r="VPU311" s="63"/>
      <c r="VPV311" s="63"/>
      <c r="VPW311" s="63"/>
      <c r="VPX311" s="63"/>
      <c r="VPY311" s="63"/>
      <c r="VPZ311" s="63"/>
      <c r="VQA311" s="63"/>
      <c r="VQB311" s="63"/>
      <c r="VQC311" s="63"/>
      <c r="VQD311" s="63"/>
      <c r="VQE311" s="63"/>
      <c r="VQF311" s="63"/>
      <c r="VQG311" s="63"/>
      <c r="VQH311" s="63"/>
      <c r="VQI311" s="63"/>
      <c r="VQJ311" s="63"/>
      <c r="VQK311" s="63"/>
      <c r="VQL311" s="63"/>
      <c r="VQM311" s="63"/>
      <c r="VQN311" s="63"/>
      <c r="VQO311" s="63"/>
      <c r="VQP311" s="63"/>
      <c r="VQQ311" s="63"/>
      <c r="VQR311" s="63"/>
      <c r="VQS311" s="63"/>
      <c r="VQT311" s="63"/>
      <c r="VQU311" s="63"/>
      <c r="VQV311" s="63"/>
      <c r="VQW311" s="63"/>
      <c r="VQX311" s="63"/>
      <c r="VQY311" s="63"/>
      <c r="VQZ311" s="63"/>
      <c r="VRA311" s="63"/>
      <c r="VRB311" s="63"/>
      <c r="VRC311" s="63"/>
      <c r="VRD311" s="63"/>
      <c r="VRE311" s="63"/>
      <c r="VRF311" s="63"/>
      <c r="VRG311" s="63"/>
      <c r="VRH311" s="63"/>
      <c r="VRI311" s="63"/>
      <c r="VRJ311" s="63"/>
      <c r="VRK311" s="63"/>
      <c r="VRL311" s="63"/>
      <c r="VRM311" s="63"/>
      <c r="VRN311" s="63"/>
      <c r="VRO311" s="63"/>
      <c r="VRP311" s="63"/>
      <c r="VRQ311" s="63"/>
      <c r="VRR311" s="63"/>
      <c r="VRS311" s="63"/>
      <c r="VRT311" s="63"/>
      <c r="VRU311" s="63"/>
      <c r="VRV311" s="63"/>
      <c r="VRW311" s="63"/>
      <c r="VRX311" s="63"/>
      <c r="VRY311" s="63"/>
      <c r="VRZ311" s="63"/>
      <c r="VSA311" s="63"/>
      <c r="VSB311" s="63"/>
      <c r="VSC311" s="63"/>
      <c r="VSD311" s="63"/>
      <c r="VSE311" s="63"/>
      <c r="VSF311" s="63"/>
      <c r="VSG311" s="63"/>
      <c r="VSH311" s="63"/>
      <c r="VSI311" s="63"/>
      <c r="VSJ311" s="63"/>
      <c r="VSK311" s="63"/>
      <c r="VSL311" s="63"/>
      <c r="VSM311" s="63"/>
      <c r="VSN311" s="63"/>
      <c r="VSO311" s="63"/>
      <c r="VSP311" s="63"/>
      <c r="VSQ311" s="63"/>
      <c r="VSR311" s="63"/>
      <c r="VSS311" s="63"/>
      <c r="VST311" s="63"/>
      <c r="VSU311" s="63"/>
      <c r="VSV311" s="63"/>
      <c r="VSW311" s="63"/>
      <c r="VSX311" s="63"/>
      <c r="VSY311" s="63"/>
      <c r="VSZ311" s="63"/>
      <c r="VTA311" s="63"/>
      <c r="VTB311" s="63"/>
      <c r="VTC311" s="63"/>
      <c r="VTD311" s="63"/>
      <c r="VTE311" s="63"/>
      <c r="VTF311" s="63"/>
      <c r="VTG311" s="63"/>
      <c r="VTH311" s="63"/>
      <c r="VTI311" s="63"/>
      <c r="VTJ311" s="63"/>
      <c r="VTK311" s="63"/>
      <c r="VTL311" s="63"/>
      <c r="VTM311" s="63"/>
      <c r="VTN311" s="63"/>
      <c r="VTO311" s="63"/>
      <c r="VTP311" s="63"/>
      <c r="VTQ311" s="63"/>
      <c r="VTR311" s="63"/>
      <c r="VTS311" s="63"/>
      <c r="VTT311" s="63"/>
      <c r="VTU311" s="63"/>
      <c r="VTV311" s="63"/>
      <c r="VTW311" s="63"/>
      <c r="VTX311" s="63"/>
      <c r="VTY311" s="63"/>
      <c r="VTZ311" s="63"/>
      <c r="VUA311" s="63"/>
      <c r="VUB311" s="63"/>
      <c r="VUC311" s="63"/>
      <c r="VUD311" s="63"/>
      <c r="VUE311" s="63"/>
      <c r="VUF311" s="63"/>
      <c r="VUG311" s="63"/>
      <c r="VUH311" s="63"/>
      <c r="VUI311" s="63"/>
      <c r="VUJ311" s="63"/>
      <c r="VUK311" s="63"/>
      <c r="VUL311" s="63"/>
      <c r="VUM311" s="63"/>
      <c r="VUN311" s="63"/>
      <c r="VUO311" s="63"/>
      <c r="VUP311" s="63"/>
      <c r="VUQ311" s="63"/>
      <c r="VUR311" s="63"/>
      <c r="VUS311" s="63"/>
      <c r="VUT311" s="63"/>
      <c r="VUU311" s="63"/>
      <c r="VUV311" s="63"/>
      <c r="VUW311" s="63"/>
      <c r="VUX311" s="63"/>
      <c r="VUY311" s="63"/>
      <c r="VUZ311" s="63"/>
      <c r="VVA311" s="63"/>
      <c r="VVB311" s="63"/>
      <c r="VVC311" s="63"/>
      <c r="VVD311" s="63"/>
      <c r="VVE311" s="63"/>
      <c r="VVF311" s="63"/>
      <c r="VVG311" s="63"/>
      <c r="VVH311" s="63"/>
      <c r="VVI311" s="63"/>
      <c r="VVJ311" s="63"/>
      <c r="VVK311" s="63"/>
      <c r="VVL311" s="63"/>
      <c r="VVM311" s="63"/>
      <c r="VVN311" s="63"/>
      <c r="VVO311" s="63"/>
      <c r="VVP311" s="63"/>
      <c r="VVQ311" s="63"/>
      <c r="VVR311" s="63"/>
      <c r="VVS311" s="63"/>
      <c r="VVT311" s="63"/>
      <c r="VVU311" s="63"/>
      <c r="VVV311" s="63"/>
      <c r="VVW311" s="63"/>
      <c r="VVX311" s="63"/>
      <c r="VVY311" s="63"/>
      <c r="VVZ311" s="63"/>
      <c r="VWA311" s="63"/>
      <c r="VWB311" s="63"/>
      <c r="VWC311" s="63"/>
      <c r="VWD311" s="63"/>
      <c r="VWE311" s="63"/>
      <c r="VWF311" s="63"/>
      <c r="VWG311" s="63"/>
      <c r="VWH311" s="63"/>
      <c r="VWI311" s="63"/>
      <c r="VWJ311" s="63"/>
      <c r="VWK311" s="63"/>
      <c r="VWL311" s="63"/>
      <c r="VWM311" s="63"/>
      <c r="VWN311" s="63"/>
      <c r="VWO311" s="63"/>
      <c r="VWP311" s="63"/>
      <c r="VWQ311" s="63"/>
      <c r="VWR311" s="63"/>
      <c r="VWS311" s="63"/>
      <c r="VWT311" s="63"/>
      <c r="VWU311" s="63"/>
      <c r="VWV311" s="63"/>
      <c r="VWW311" s="63"/>
      <c r="VWX311" s="63"/>
      <c r="VWY311" s="63"/>
      <c r="VWZ311" s="63"/>
      <c r="VXA311" s="63"/>
      <c r="VXB311" s="63"/>
      <c r="VXC311" s="63"/>
      <c r="VXD311" s="63"/>
      <c r="VXE311" s="63"/>
      <c r="VXF311" s="63"/>
      <c r="VXG311" s="63"/>
      <c r="VXH311" s="63"/>
      <c r="VXI311" s="63"/>
      <c r="VXJ311" s="63"/>
      <c r="VXK311" s="63"/>
      <c r="VXL311" s="63"/>
      <c r="VXM311" s="63"/>
      <c r="VXN311" s="63"/>
      <c r="VXO311" s="63"/>
      <c r="VXP311" s="63"/>
      <c r="VXQ311" s="63"/>
      <c r="VXR311" s="63"/>
      <c r="VXS311" s="63"/>
      <c r="VXT311" s="63"/>
      <c r="VXU311" s="63"/>
      <c r="VXV311" s="63"/>
      <c r="VXW311" s="63"/>
      <c r="VXX311" s="63"/>
      <c r="VXY311" s="63"/>
      <c r="VXZ311" s="63"/>
      <c r="VYA311" s="63"/>
      <c r="VYB311" s="63"/>
      <c r="VYC311" s="63"/>
      <c r="VYD311" s="63"/>
      <c r="VYE311" s="63"/>
      <c r="VYF311" s="63"/>
      <c r="VYG311" s="63"/>
      <c r="VYH311" s="63"/>
      <c r="VYI311" s="63"/>
      <c r="VYJ311" s="63"/>
      <c r="VYK311" s="63"/>
      <c r="VYL311" s="63"/>
      <c r="VYM311" s="63"/>
      <c r="VYN311" s="63"/>
      <c r="VYO311" s="63"/>
      <c r="VYP311" s="63"/>
      <c r="VYQ311" s="63"/>
      <c r="VYR311" s="63"/>
      <c r="VYS311" s="63"/>
      <c r="VYT311" s="63"/>
      <c r="VYU311" s="63"/>
      <c r="VYV311" s="63"/>
      <c r="VYW311" s="63"/>
      <c r="VYX311" s="63"/>
      <c r="VYY311" s="63"/>
      <c r="VYZ311" s="63"/>
      <c r="VZA311" s="63"/>
      <c r="VZB311" s="63"/>
      <c r="VZC311" s="63"/>
      <c r="VZD311" s="63"/>
      <c r="VZE311" s="63"/>
      <c r="VZF311" s="63"/>
      <c r="VZG311" s="63"/>
      <c r="VZH311" s="63"/>
      <c r="VZI311" s="63"/>
      <c r="VZJ311" s="63"/>
      <c r="VZK311" s="63"/>
      <c r="VZL311" s="63"/>
      <c r="VZM311" s="63"/>
      <c r="VZN311" s="63"/>
      <c r="VZO311" s="63"/>
      <c r="VZP311" s="63"/>
      <c r="VZQ311" s="63"/>
      <c r="VZR311" s="63"/>
      <c r="VZS311" s="63"/>
      <c r="VZT311" s="63"/>
      <c r="VZU311" s="63"/>
      <c r="VZV311" s="63"/>
      <c r="VZW311" s="63"/>
      <c r="VZX311" s="63"/>
      <c r="VZY311" s="63"/>
      <c r="VZZ311" s="63"/>
      <c r="WAA311" s="63"/>
      <c r="WAB311" s="63"/>
      <c r="WAC311" s="63"/>
      <c r="WAD311" s="63"/>
      <c r="WAE311" s="63"/>
      <c r="WAF311" s="63"/>
      <c r="WAG311" s="63"/>
      <c r="WAH311" s="63"/>
      <c r="WAI311" s="63"/>
      <c r="WAJ311" s="63"/>
      <c r="WAK311" s="63"/>
      <c r="WAL311" s="63"/>
      <c r="WAM311" s="63"/>
      <c r="WAN311" s="63"/>
      <c r="WAO311" s="63"/>
      <c r="WAP311" s="63"/>
      <c r="WAQ311" s="63"/>
      <c r="WAR311" s="63"/>
      <c r="WAS311" s="63"/>
      <c r="WAT311" s="63"/>
      <c r="WAU311" s="63"/>
      <c r="WAV311" s="63"/>
      <c r="WAW311" s="63"/>
      <c r="WAX311" s="63"/>
      <c r="WAY311" s="63"/>
      <c r="WAZ311" s="63"/>
      <c r="WBA311" s="63"/>
      <c r="WBB311" s="63"/>
      <c r="WBC311" s="63"/>
      <c r="WBD311" s="63"/>
      <c r="WBE311" s="63"/>
      <c r="WBF311" s="63"/>
      <c r="WBG311" s="63"/>
      <c r="WBH311" s="63"/>
      <c r="WBI311" s="63"/>
      <c r="WBJ311" s="63"/>
      <c r="WBK311" s="63"/>
      <c r="WBL311" s="63"/>
      <c r="WBM311" s="63"/>
      <c r="WBN311" s="63"/>
      <c r="WBO311" s="63"/>
      <c r="WBP311" s="63"/>
      <c r="WBQ311" s="63"/>
      <c r="WBR311" s="63"/>
      <c r="WBS311" s="63"/>
      <c r="WBT311" s="63"/>
      <c r="WBU311" s="63"/>
      <c r="WBV311" s="63"/>
      <c r="WBW311" s="63"/>
      <c r="WBX311" s="63"/>
      <c r="WBY311" s="63"/>
      <c r="WBZ311" s="63"/>
      <c r="WCA311" s="63"/>
      <c r="WCB311" s="63"/>
      <c r="WCC311" s="63"/>
      <c r="WCD311" s="63"/>
      <c r="WCE311" s="63"/>
      <c r="WCF311" s="63"/>
      <c r="WCG311" s="63"/>
      <c r="WCH311" s="63"/>
      <c r="WCI311" s="63"/>
      <c r="WCJ311" s="63"/>
      <c r="WCK311" s="63"/>
      <c r="WCL311" s="63"/>
      <c r="WCM311" s="63"/>
      <c r="WCN311" s="63"/>
      <c r="WCO311" s="63"/>
      <c r="WCP311" s="63"/>
      <c r="WCQ311" s="63"/>
      <c r="WCR311" s="63"/>
      <c r="WCS311" s="63"/>
      <c r="WCT311" s="63"/>
      <c r="WCU311" s="63"/>
      <c r="WCV311" s="63"/>
      <c r="WCW311" s="63"/>
      <c r="WCX311" s="63"/>
      <c r="WCY311" s="63"/>
      <c r="WCZ311" s="63"/>
      <c r="WDA311" s="63"/>
      <c r="WDB311" s="63"/>
      <c r="WDC311" s="63"/>
      <c r="WDD311" s="63"/>
      <c r="WDE311" s="63"/>
      <c r="WDF311" s="63"/>
      <c r="WDG311" s="63"/>
      <c r="WDH311" s="63"/>
      <c r="WDI311" s="63"/>
      <c r="WDJ311" s="63"/>
      <c r="WDK311" s="63"/>
      <c r="WDL311" s="63"/>
      <c r="WDM311" s="63"/>
      <c r="WDN311" s="63"/>
      <c r="WDO311" s="63"/>
      <c r="WDP311" s="63"/>
      <c r="WDQ311" s="63"/>
      <c r="WDR311" s="63"/>
      <c r="WDS311" s="63"/>
      <c r="WDT311" s="63"/>
      <c r="WDU311" s="63"/>
      <c r="WDV311" s="63"/>
      <c r="WDW311" s="63"/>
      <c r="WDX311" s="63"/>
      <c r="WDY311" s="63"/>
      <c r="WDZ311" s="63"/>
      <c r="WEA311" s="63"/>
      <c r="WEB311" s="63"/>
      <c r="WEC311" s="63"/>
      <c r="WED311" s="63"/>
      <c r="WEE311" s="63"/>
      <c r="WEF311" s="63"/>
      <c r="WEG311" s="63"/>
      <c r="WEH311" s="63"/>
      <c r="WEI311" s="63"/>
      <c r="WEJ311" s="63"/>
      <c r="WEK311" s="63"/>
      <c r="WEL311" s="63"/>
      <c r="WEM311" s="63"/>
      <c r="WEN311" s="63"/>
      <c r="WEO311" s="63"/>
      <c r="WEP311" s="63"/>
      <c r="WEQ311" s="63"/>
      <c r="WER311" s="63"/>
      <c r="WES311" s="63"/>
      <c r="WET311" s="63"/>
      <c r="WEU311" s="63"/>
      <c r="WEV311" s="63"/>
      <c r="WEW311" s="63"/>
      <c r="WEX311" s="63"/>
      <c r="WEY311" s="63"/>
      <c r="WEZ311" s="63"/>
      <c r="WFA311" s="63"/>
      <c r="WFB311" s="63"/>
      <c r="WFC311" s="63"/>
      <c r="WFD311" s="63"/>
      <c r="WFE311" s="63"/>
      <c r="WFF311" s="63"/>
      <c r="WFG311" s="63"/>
      <c r="WFH311" s="63"/>
      <c r="WFI311" s="63"/>
      <c r="WFJ311" s="63"/>
      <c r="WFK311" s="63"/>
      <c r="WFL311" s="63"/>
      <c r="WFM311" s="63"/>
      <c r="WFN311" s="63"/>
      <c r="WFO311" s="63"/>
      <c r="WFP311" s="63"/>
      <c r="WFQ311" s="63"/>
      <c r="WFR311" s="63"/>
      <c r="WFS311" s="63"/>
      <c r="WFT311" s="63"/>
      <c r="WFU311" s="63"/>
      <c r="WFV311" s="63"/>
      <c r="WFW311" s="63"/>
      <c r="WFX311" s="63"/>
      <c r="WFY311" s="63"/>
      <c r="WFZ311" s="63"/>
      <c r="WGA311" s="63"/>
      <c r="WGB311" s="63"/>
      <c r="WGC311" s="63"/>
      <c r="WGD311" s="63"/>
      <c r="WGE311" s="63"/>
      <c r="WGF311" s="63"/>
      <c r="WGG311" s="63"/>
      <c r="WGH311" s="63"/>
      <c r="WGI311" s="63"/>
      <c r="WGJ311" s="63"/>
      <c r="WGK311" s="63"/>
      <c r="WGL311" s="63"/>
      <c r="WGM311" s="63"/>
      <c r="WGN311" s="63"/>
      <c r="WGO311" s="63"/>
      <c r="WGP311" s="63"/>
      <c r="WGQ311" s="63"/>
      <c r="WGR311" s="63"/>
      <c r="WGS311" s="63"/>
      <c r="WGT311" s="63"/>
      <c r="WGU311" s="63"/>
      <c r="WGV311" s="63"/>
      <c r="WGW311" s="63"/>
      <c r="WGX311" s="63"/>
      <c r="WGY311" s="63"/>
      <c r="WGZ311" s="63"/>
      <c r="WHA311" s="63"/>
      <c r="WHB311" s="63"/>
      <c r="WHC311" s="63"/>
      <c r="WHD311" s="63"/>
      <c r="WHE311" s="63"/>
      <c r="WHF311" s="63"/>
      <c r="WHG311" s="63"/>
      <c r="WHH311" s="63"/>
      <c r="WHI311" s="63"/>
      <c r="WHJ311" s="63"/>
      <c r="WHK311" s="63"/>
      <c r="WHL311" s="63"/>
      <c r="WHM311" s="63"/>
      <c r="WHN311" s="63"/>
      <c r="WHO311" s="63"/>
      <c r="WHP311" s="63"/>
      <c r="WHQ311" s="63"/>
      <c r="WHR311" s="63"/>
      <c r="WHS311" s="63"/>
      <c r="WHT311" s="63"/>
      <c r="WHU311" s="63"/>
      <c r="WHV311" s="63"/>
      <c r="WHW311" s="63"/>
      <c r="WHX311" s="63"/>
      <c r="WHY311" s="63"/>
      <c r="WHZ311" s="63"/>
      <c r="WIA311" s="63"/>
      <c r="WIB311" s="63"/>
      <c r="WIC311" s="63"/>
      <c r="WID311" s="63"/>
      <c r="WIE311" s="63"/>
      <c r="WIF311" s="63"/>
      <c r="WIG311" s="63"/>
      <c r="WIH311" s="63"/>
      <c r="WII311" s="63"/>
      <c r="WIJ311" s="63"/>
      <c r="WIK311" s="63"/>
      <c r="WIL311" s="63"/>
      <c r="WIM311" s="63"/>
      <c r="WIN311" s="63"/>
      <c r="WIO311" s="63"/>
      <c r="WIP311" s="63"/>
      <c r="WIQ311" s="63"/>
      <c r="WIR311" s="63"/>
      <c r="WIS311" s="63"/>
      <c r="WIT311" s="63"/>
      <c r="WIU311" s="63"/>
      <c r="WIV311" s="63"/>
      <c r="WIW311" s="63"/>
      <c r="WIX311" s="63"/>
      <c r="WIY311" s="63"/>
      <c r="WIZ311" s="63"/>
      <c r="WJA311" s="63"/>
      <c r="WJB311" s="63"/>
      <c r="WJC311" s="63"/>
      <c r="WJD311" s="63"/>
      <c r="WJE311" s="63"/>
      <c r="WJF311" s="63"/>
      <c r="WJG311" s="63"/>
      <c r="WJH311" s="63"/>
      <c r="WJI311" s="63"/>
      <c r="WJJ311" s="63"/>
      <c r="WJK311" s="63"/>
      <c r="WJL311" s="63"/>
      <c r="WJM311" s="63"/>
      <c r="WJN311" s="63"/>
      <c r="WJO311" s="63"/>
      <c r="WJP311" s="63"/>
      <c r="WJQ311" s="63"/>
      <c r="WJR311" s="63"/>
      <c r="WJS311" s="63"/>
      <c r="WJT311" s="63"/>
      <c r="WJU311" s="63"/>
      <c r="WJV311" s="63"/>
      <c r="WJW311" s="63"/>
      <c r="WJX311" s="63"/>
      <c r="WJY311" s="63"/>
      <c r="WJZ311" s="63"/>
      <c r="WKA311" s="63"/>
      <c r="WKB311" s="63"/>
      <c r="WKC311" s="63"/>
      <c r="WKD311" s="63"/>
      <c r="WKE311" s="63"/>
      <c r="WKF311" s="63"/>
      <c r="WKG311" s="63"/>
      <c r="WKH311" s="63"/>
      <c r="WKI311" s="63"/>
      <c r="WKJ311" s="63"/>
      <c r="WKK311" s="63"/>
      <c r="WKL311" s="63"/>
      <c r="WKM311" s="63"/>
      <c r="WKN311" s="63"/>
      <c r="WKO311" s="63"/>
      <c r="WKP311" s="63"/>
      <c r="WKQ311" s="63"/>
      <c r="WKR311" s="63"/>
      <c r="WKS311" s="63"/>
      <c r="WKT311" s="63"/>
      <c r="WKU311" s="63"/>
      <c r="WKV311" s="63"/>
      <c r="WKW311" s="63"/>
      <c r="WKX311" s="63"/>
      <c r="WKY311" s="63"/>
      <c r="WKZ311" s="63"/>
      <c r="WLA311" s="63"/>
      <c r="WLB311" s="63"/>
      <c r="WLC311" s="63"/>
      <c r="WLD311" s="63"/>
      <c r="WLE311" s="63"/>
      <c r="WLF311" s="63"/>
      <c r="WLG311" s="63"/>
      <c r="WLH311" s="63"/>
      <c r="WLI311" s="63"/>
      <c r="WLJ311" s="63"/>
      <c r="WLK311" s="63"/>
      <c r="WLL311" s="63"/>
      <c r="WLM311" s="63"/>
      <c r="WLN311" s="63"/>
      <c r="WLO311" s="63"/>
      <c r="WLP311" s="63"/>
      <c r="WLQ311" s="63"/>
      <c r="WLR311" s="63"/>
      <c r="WLS311" s="63"/>
      <c r="WLT311" s="63"/>
      <c r="WLU311" s="63"/>
      <c r="WLV311" s="63"/>
      <c r="WLW311" s="63"/>
      <c r="WLX311" s="63"/>
      <c r="WLY311" s="63"/>
      <c r="WLZ311" s="63"/>
      <c r="WMA311" s="63"/>
      <c r="WMB311" s="63"/>
      <c r="WMC311" s="63"/>
      <c r="WMD311" s="63"/>
      <c r="WME311" s="63"/>
      <c r="WMF311" s="63"/>
      <c r="WMG311" s="63"/>
      <c r="WMH311" s="63"/>
      <c r="WMI311" s="63"/>
      <c r="WMJ311" s="63"/>
      <c r="WMK311" s="63"/>
      <c r="WML311" s="63"/>
      <c r="WMM311" s="63"/>
      <c r="WMN311" s="63"/>
      <c r="WMO311" s="63"/>
      <c r="WMP311" s="63"/>
      <c r="WMQ311" s="63"/>
      <c r="WMR311" s="63"/>
      <c r="WMS311" s="63"/>
      <c r="WMT311" s="63"/>
      <c r="WMU311" s="63"/>
      <c r="WMV311" s="63"/>
      <c r="WMW311" s="63"/>
      <c r="WMX311" s="63"/>
      <c r="WMY311" s="63"/>
      <c r="WMZ311" s="63"/>
      <c r="WNA311" s="63"/>
      <c r="WNB311" s="63"/>
      <c r="WNC311" s="63"/>
      <c r="WND311" s="63"/>
      <c r="WNE311" s="63"/>
      <c r="WNF311" s="63"/>
      <c r="WNG311" s="63"/>
      <c r="WNH311" s="63"/>
      <c r="WNI311" s="63"/>
      <c r="WNJ311" s="63"/>
      <c r="WNK311" s="63"/>
      <c r="WNL311" s="63"/>
      <c r="WNM311" s="63"/>
      <c r="WNN311" s="63"/>
      <c r="WNO311" s="63"/>
      <c r="WNP311" s="63"/>
      <c r="WNQ311" s="63"/>
      <c r="WNR311" s="63"/>
      <c r="WNS311" s="63"/>
      <c r="WNT311" s="63"/>
      <c r="WNU311" s="63"/>
      <c r="WNV311" s="63"/>
      <c r="WNW311" s="63"/>
      <c r="WNX311" s="63"/>
      <c r="WNY311" s="63"/>
      <c r="WNZ311" s="63"/>
      <c r="WOA311" s="63"/>
      <c r="WOB311" s="63"/>
      <c r="WOC311" s="63"/>
      <c r="WOD311" s="63"/>
      <c r="WOE311" s="63"/>
      <c r="WOF311" s="63"/>
      <c r="WOG311" s="63"/>
      <c r="WOH311" s="63"/>
      <c r="WOI311" s="63"/>
      <c r="WOJ311" s="63"/>
      <c r="WOK311" s="63"/>
      <c r="WOL311" s="63"/>
      <c r="WOM311" s="63"/>
      <c r="WON311" s="63"/>
      <c r="WOO311" s="63"/>
      <c r="WOP311" s="63"/>
      <c r="WOQ311" s="63"/>
      <c r="WOR311" s="63"/>
      <c r="WOS311" s="63"/>
      <c r="WOT311" s="63"/>
      <c r="WOU311" s="63"/>
      <c r="WOV311" s="63"/>
      <c r="WOW311" s="63"/>
      <c r="WOX311" s="63"/>
      <c r="WOY311" s="63"/>
      <c r="WOZ311" s="63"/>
      <c r="WPA311" s="63"/>
      <c r="WPB311" s="63"/>
      <c r="WPC311" s="63"/>
      <c r="WPD311" s="63"/>
      <c r="WPE311" s="63"/>
      <c r="WPF311" s="63"/>
      <c r="WPG311" s="63"/>
      <c r="WPH311" s="63"/>
      <c r="WPI311" s="63"/>
      <c r="WPJ311" s="63"/>
      <c r="WPK311" s="63"/>
      <c r="WPL311" s="63"/>
      <c r="WPM311" s="63"/>
      <c r="WPN311" s="63"/>
      <c r="WPO311" s="63"/>
      <c r="WPP311" s="63"/>
      <c r="WPQ311" s="63"/>
      <c r="WPR311" s="63"/>
      <c r="WPS311" s="63"/>
      <c r="WPT311" s="63"/>
      <c r="WPU311" s="63"/>
      <c r="WPV311" s="63"/>
      <c r="WPW311" s="63"/>
      <c r="WPX311" s="63"/>
      <c r="WPY311" s="63"/>
      <c r="WPZ311" s="63"/>
      <c r="WQA311" s="63"/>
      <c r="WQB311" s="63"/>
      <c r="WQC311" s="63"/>
      <c r="WQD311" s="63"/>
      <c r="WQE311" s="63"/>
      <c r="WQF311" s="63"/>
      <c r="WQG311" s="63"/>
      <c r="WQH311" s="63"/>
      <c r="WQI311" s="63"/>
      <c r="WQJ311" s="63"/>
      <c r="WQK311" s="63"/>
      <c r="WQL311" s="63"/>
      <c r="WQM311" s="63"/>
      <c r="WQN311" s="63"/>
      <c r="WQO311" s="63"/>
      <c r="WQP311" s="63"/>
      <c r="WQQ311" s="63"/>
      <c r="WQR311" s="63"/>
      <c r="WQS311" s="63"/>
      <c r="WQT311" s="63"/>
      <c r="WQU311" s="63"/>
      <c r="WQV311" s="63"/>
      <c r="WQW311" s="63"/>
      <c r="WQX311" s="63"/>
      <c r="WQY311" s="63"/>
      <c r="WQZ311" s="63"/>
      <c r="WRA311" s="63"/>
      <c r="WRB311" s="63"/>
      <c r="WRC311" s="63"/>
      <c r="WRD311" s="63"/>
      <c r="WRE311" s="63"/>
      <c r="WRF311" s="63"/>
      <c r="WRG311" s="63"/>
      <c r="WRH311" s="63"/>
      <c r="WRI311" s="63"/>
      <c r="WRJ311" s="63"/>
      <c r="WRK311" s="63"/>
      <c r="WRL311" s="63"/>
      <c r="WRM311" s="63"/>
      <c r="WRN311" s="63"/>
      <c r="WRO311" s="63"/>
      <c r="WRP311" s="63"/>
      <c r="WRQ311" s="63"/>
      <c r="WRR311" s="63"/>
      <c r="WRS311" s="63"/>
      <c r="WRT311" s="63"/>
      <c r="WRU311" s="63"/>
      <c r="WRV311" s="63"/>
      <c r="WRW311" s="63"/>
      <c r="WRX311" s="63"/>
      <c r="WRY311" s="63"/>
      <c r="WRZ311" s="63"/>
      <c r="WSA311" s="63"/>
      <c r="WSB311" s="63"/>
      <c r="WSC311" s="63"/>
      <c r="WSD311" s="63"/>
      <c r="WSE311" s="63"/>
      <c r="WSF311" s="63"/>
      <c r="WSG311" s="63"/>
      <c r="WSH311" s="63"/>
      <c r="WSI311" s="63"/>
      <c r="WSJ311" s="63"/>
      <c r="WSK311" s="63"/>
      <c r="WSL311" s="63"/>
      <c r="WSM311" s="63"/>
      <c r="WSN311" s="63"/>
      <c r="WSO311" s="63"/>
      <c r="WSP311" s="63"/>
      <c r="WSQ311" s="63"/>
      <c r="WSR311" s="63"/>
      <c r="WSS311" s="63"/>
      <c r="WST311" s="63"/>
      <c r="WSU311" s="63"/>
      <c r="WSV311" s="63"/>
      <c r="WSW311" s="63"/>
      <c r="WSX311" s="63"/>
      <c r="WSY311" s="63"/>
      <c r="WSZ311" s="63"/>
      <c r="WTA311" s="63"/>
      <c r="WTB311" s="63"/>
      <c r="WTC311" s="63"/>
      <c r="WTD311" s="63"/>
      <c r="WTE311" s="63"/>
      <c r="WTF311" s="63"/>
      <c r="WTG311" s="63"/>
      <c r="WTH311" s="63"/>
      <c r="WTI311" s="63"/>
      <c r="WTJ311" s="63"/>
      <c r="WTK311" s="63"/>
      <c r="WTL311" s="63"/>
      <c r="WTM311" s="63"/>
      <c r="WTN311" s="63"/>
      <c r="WTO311" s="63"/>
      <c r="WTP311" s="63"/>
      <c r="WTQ311" s="63"/>
      <c r="WTR311" s="63"/>
      <c r="WTS311" s="63"/>
      <c r="WTT311" s="63"/>
      <c r="WTU311" s="63"/>
      <c r="WTV311" s="63"/>
      <c r="WTW311" s="63"/>
      <c r="WTX311" s="63"/>
      <c r="WTY311" s="63"/>
      <c r="WTZ311" s="63"/>
      <c r="WUA311" s="63"/>
      <c r="WUB311" s="63"/>
      <c r="WUC311" s="63"/>
      <c r="WUD311" s="63"/>
      <c r="WUE311" s="63"/>
      <c r="WUF311" s="63"/>
      <c r="WUG311" s="63"/>
      <c r="WUH311" s="63"/>
      <c r="WUI311" s="63"/>
      <c r="WUJ311" s="63"/>
      <c r="WUK311" s="63"/>
      <c r="WUL311" s="63"/>
      <c r="WUM311" s="63"/>
      <c r="WUN311" s="63"/>
      <c r="WUO311" s="63"/>
      <c r="WUP311" s="63"/>
      <c r="WUQ311" s="63"/>
      <c r="WUR311" s="63"/>
      <c r="WUS311" s="63"/>
      <c r="WUT311" s="63"/>
      <c r="WUU311" s="63"/>
      <c r="WUV311" s="63"/>
      <c r="WUW311" s="63"/>
      <c r="WUX311" s="63"/>
      <c r="WUY311" s="63"/>
      <c r="WUZ311" s="63"/>
      <c r="WVA311" s="63"/>
      <c r="WVB311" s="63"/>
      <c r="WVC311" s="63"/>
      <c r="WVD311" s="63"/>
      <c r="WVE311" s="63"/>
      <c r="WVF311" s="63"/>
      <c r="WVG311" s="63"/>
      <c r="WVH311" s="63"/>
      <c r="WVI311" s="63"/>
      <c r="WVJ311" s="63"/>
      <c r="WVK311" s="63"/>
      <c r="WVL311" s="63"/>
      <c r="WVM311" s="63"/>
      <c r="WVN311" s="63"/>
      <c r="WVO311" s="63"/>
      <c r="WVP311" s="63"/>
      <c r="WVQ311" s="63"/>
      <c r="WVR311" s="63"/>
      <c r="WVS311" s="63"/>
      <c r="WVT311" s="63"/>
      <c r="WVU311" s="63"/>
      <c r="WVV311" s="63"/>
      <c r="WVW311" s="63"/>
      <c r="WVX311" s="63"/>
      <c r="WVY311" s="63"/>
      <c r="WVZ311" s="63"/>
      <c r="WWA311" s="63"/>
      <c r="WWB311" s="63"/>
      <c r="WWC311" s="63"/>
      <c r="WWD311" s="63"/>
      <c r="WWE311" s="63"/>
      <c r="WWF311" s="63"/>
      <c r="WWG311" s="63"/>
      <c r="WWH311" s="63"/>
      <c r="WWI311" s="63"/>
      <c r="WWJ311" s="63"/>
      <c r="WWK311" s="63"/>
      <c r="WWL311" s="63"/>
      <c r="WWM311" s="63"/>
      <c r="WWN311" s="63"/>
      <c r="WWO311" s="63"/>
      <c r="WWP311" s="63"/>
      <c r="WWQ311" s="63"/>
      <c r="WWR311" s="63"/>
      <c r="WWS311" s="63"/>
      <c r="WWT311" s="63"/>
      <c r="WWU311" s="63"/>
      <c r="WWV311" s="63"/>
      <c r="WWW311" s="63"/>
      <c r="WWX311" s="63"/>
      <c r="WWY311" s="63"/>
      <c r="WWZ311" s="63"/>
      <c r="WXA311" s="63"/>
      <c r="WXB311" s="63"/>
      <c r="WXC311" s="63"/>
      <c r="WXD311" s="63"/>
      <c r="WXE311" s="63"/>
      <c r="WXF311" s="63"/>
      <c r="WXG311" s="63"/>
      <c r="WXH311" s="63"/>
      <c r="WXI311" s="63"/>
      <c r="WXJ311" s="63"/>
      <c r="WXK311" s="63"/>
      <c r="WXL311" s="63"/>
      <c r="WXM311" s="63"/>
      <c r="WXN311" s="63"/>
      <c r="WXO311" s="63"/>
      <c r="WXP311" s="63"/>
      <c r="WXQ311" s="63"/>
      <c r="WXR311" s="63"/>
      <c r="WXS311" s="63"/>
      <c r="WXT311" s="63"/>
      <c r="WXU311" s="63"/>
      <c r="WXV311" s="63"/>
      <c r="WXW311" s="63"/>
      <c r="WXX311" s="63"/>
      <c r="WXY311" s="63"/>
      <c r="WXZ311" s="63"/>
      <c r="WYA311" s="63"/>
      <c r="WYB311" s="63"/>
      <c r="WYC311" s="63"/>
      <c r="WYD311" s="63"/>
      <c r="WYE311" s="63"/>
      <c r="WYF311" s="63"/>
      <c r="WYG311" s="63"/>
      <c r="WYH311" s="63"/>
      <c r="WYI311" s="63"/>
      <c r="WYJ311" s="63"/>
      <c r="WYK311" s="63"/>
      <c r="WYL311" s="63"/>
      <c r="WYM311" s="63"/>
      <c r="WYN311" s="63"/>
      <c r="WYO311" s="63"/>
      <c r="WYP311" s="63"/>
      <c r="WYQ311" s="63"/>
      <c r="WYR311" s="63"/>
      <c r="WYS311" s="63"/>
      <c r="WYT311" s="63"/>
      <c r="WYU311" s="63"/>
      <c r="WYV311" s="63"/>
      <c r="WYW311" s="63"/>
      <c r="WYX311" s="63"/>
      <c r="WYY311" s="63"/>
      <c r="WYZ311" s="63"/>
      <c r="WZA311" s="63"/>
      <c r="WZB311" s="63"/>
      <c r="WZC311" s="63"/>
      <c r="WZD311" s="63"/>
      <c r="WZE311" s="63"/>
      <c r="WZF311" s="63"/>
      <c r="WZG311" s="63"/>
      <c r="WZH311" s="63"/>
      <c r="WZI311" s="63"/>
      <c r="WZJ311" s="63"/>
      <c r="WZK311" s="63"/>
      <c r="WZL311" s="63"/>
      <c r="WZM311" s="63"/>
      <c r="WZN311" s="63"/>
      <c r="WZO311" s="63"/>
      <c r="WZP311" s="63"/>
      <c r="WZQ311" s="63"/>
      <c r="WZR311" s="63"/>
      <c r="WZS311" s="63"/>
      <c r="WZT311" s="63"/>
      <c r="WZU311" s="63"/>
      <c r="WZV311" s="63"/>
      <c r="WZW311" s="63"/>
      <c r="WZX311" s="63"/>
      <c r="WZY311" s="63"/>
      <c r="WZZ311" s="63"/>
      <c r="XAA311" s="63"/>
      <c r="XAB311" s="63"/>
      <c r="XAC311" s="63"/>
      <c r="XAD311" s="63"/>
      <c r="XAE311" s="63"/>
      <c r="XAF311" s="63"/>
      <c r="XAG311" s="63"/>
      <c r="XAH311" s="63"/>
      <c r="XAI311" s="63"/>
      <c r="XAJ311" s="63"/>
      <c r="XAK311" s="63"/>
      <c r="XAL311" s="63"/>
      <c r="XAM311" s="63"/>
      <c r="XAN311" s="63"/>
      <c r="XAO311" s="63"/>
      <c r="XAP311" s="63"/>
      <c r="XAQ311" s="63"/>
      <c r="XAR311" s="63"/>
      <c r="XAS311" s="63"/>
      <c r="XAT311" s="63"/>
      <c r="XAU311" s="63"/>
      <c r="XAV311" s="63"/>
      <c r="XAW311" s="63"/>
      <c r="XAX311" s="63"/>
      <c r="XAY311" s="63"/>
      <c r="XAZ311" s="63"/>
      <c r="XBA311" s="63"/>
      <c r="XBB311" s="63"/>
      <c r="XBC311" s="63"/>
      <c r="XBD311" s="63"/>
      <c r="XBE311" s="63"/>
      <c r="XBF311" s="63"/>
      <c r="XBG311" s="63"/>
      <c r="XBH311" s="63"/>
      <c r="XBI311" s="63"/>
      <c r="XBJ311" s="63"/>
      <c r="XBK311" s="63"/>
      <c r="XBL311" s="63"/>
      <c r="XBM311" s="63"/>
      <c r="XBN311" s="63"/>
      <c r="XBO311" s="63"/>
      <c r="XBP311" s="63"/>
      <c r="XBQ311" s="63"/>
      <c r="XBR311" s="63"/>
      <c r="XBS311" s="63"/>
      <c r="XBT311" s="63"/>
      <c r="XBU311" s="63"/>
      <c r="XBV311" s="63"/>
      <c r="XBW311" s="63"/>
      <c r="XBX311" s="63"/>
      <c r="XBY311" s="63"/>
      <c r="XBZ311" s="63"/>
      <c r="XCA311" s="63"/>
      <c r="XCB311" s="63"/>
      <c r="XCC311" s="63"/>
      <c r="XCD311" s="63"/>
      <c r="XCE311" s="63"/>
      <c r="XCF311" s="63"/>
      <c r="XCG311" s="63"/>
      <c r="XCH311" s="63"/>
      <c r="XCI311" s="63"/>
      <c r="XCJ311" s="63"/>
      <c r="XCK311" s="63"/>
      <c r="XCL311" s="63"/>
      <c r="XCM311" s="63"/>
      <c r="XCN311" s="63"/>
      <c r="XCO311" s="63"/>
      <c r="XCP311" s="63"/>
      <c r="XCQ311" s="63"/>
      <c r="XCR311" s="63"/>
      <c r="XCS311" s="63"/>
      <c r="XCT311" s="63"/>
      <c r="XCU311" s="63"/>
      <c r="XCV311" s="63"/>
      <c r="XCW311" s="63"/>
      <c r="XCX311" s="63"/>
      <c r="XCY311" s="63"/>
      <c r="XCZ311" s="63"/>
      <c r="XDA311" s="63"/>
      <c r="XDB311" s="63"/>
      <c r="XDC311" s="63"/>
      <c r="XDD311" s="63"/>
      <c r="XDE311" s="63"/>
      <c r="XDF311" s="63"/>
      <c r="XDG311" s="63"/>
      <c r="XDH311" s="63"/>
      <c r="XDI311" s="63"/>
      <c r="XDJ311" s="63"/>
      <c r="XDK311" s="63"/>
      <c r="XDL311" s="63"/>
      <c r="XDM311" s="63"/>
      <c r="XDN311" s="63"/>
      <c r="XDO311" s="63"/>
      <c r="XDP311" s="63"/>
      <c r="XDQ311" s="63"/>
      <c r="XDR311" s="63"/>
      <c r="XDS311" s="63"/>
      <c r="XDT311" s="63"/>
      <c r="XDU311" s="63"/>
      <c r="XDV311" s="63"/>
      <c r="XDW311" s="63"/>
      <c r="XDX311" s="63"/>
      <c r="XDY311" s="63"/>
      <c r="XDZ311" s="63"/>
      <c r="XEA311" s="63"/>
      <c r="XEB311" s="63"/>
      <c r="XEC311" s="63"/>
      <c r="XED311" s="63"/>
      <c r="XEE311" s="63"/>
      <c r="XEF311" s="63"/>
      <c r="XEG311" s="63"/>
      <c r="XEH311" s="63"/>
      <c r="XEI311" s="63"/>
      <c r="XEJ311" s="63"/>
      <c r="XEK311" s="63"/>
      <c r="XEL311" s="63"/>
      <c r="XEM311" s="63"/>
      <c r="XEN311" s="63"/>
      <c r="XEO311" s="63"/>
      <c r="XEP311" s="63"/>
      <c r="XEQ311" s="63"/>
      <c r="XER311" s="63"/>
      <c r="XES311" s="63"/>
      <c r="XET311" s="63"/>
      <c r="XEU311" s="63"/>
      <c r="XEV311" s="63"/>
      <c r="XEW311" s="63"/>
      <c r="XEX311" s="63"/>
      <c r="XEY311" s="63"/>
      <c r="XEZ311" s="63"/>
    </row>
    <row r="312" spans="1:16380">
      <c r="M312" s="3"/>
    </row>
    <row r="313" spans="1:16380" ht="18.95" customHeight="1">
      <c r="B313" s="3"/>
      <c r="C313" s="3"/>
      <c r="D313" s="3"/>
      <c r="E313" s="3"/>
      <c r="F313" s="3"/>
      <c r="G313" s="3"/>
      <c r="H313" s="3"/>
      <c r="I313" s="3"/>
      <c r="J313" s="3"/>
      <c r="K313" s="3"/>
      <c r="L313" s="3"/>
      <c r="M313" s="3"/>
    </row>
    <row r="314" spans="1:16380" s="58" customFormat="1" ht="14.1" customHeight="1">
      <c r="A314" s="60" t="s">
        <v>223</v>
      </c>
      <c r="M314" s="59"/>
    </row>
    <row r="315" spans="1:16380" ht="24" customHeight="1">
      <c r="A315" s="6" t="s">
        <v>223</v>
      </c>
      <c r="B315" s="6" t="s">
        <v>8</v>
      </c>
      <c r="C315" s="6" t="s">
        <v>1</v>
      </c>
      <c r="D315" s="6" t="s">
        <v>0</v>
      </c>
      <c r="E315" s="6" t="s">
        <v>37</v>
      </c>
      <c r="F315" s="6" t="s">
        <v>193</v>
      </c>
      <c r="G315" s="6" t="s">
        <v>195</v>
      </c>
      <c r="H315" s="6" t="s">
        <v>196</v>
      </c>
      <c r="I315" s="6">
        <v>2021</v>
      </c>
      <c r="J315" s="6">
        <v>2022</v>
      </c>
      <c r="K315" s="3"/>
    </row>
    <row r="316" spans="1:16380" ht="17.25" customHeight="1">
      <c r="A316" s="7" t="s">
        <v>9</v>
      </c>
      <c r="B316" s="8">
        <v>23.992051066688887</v>
      </c>
      <c r="C316" s="8">
        <v>17.358410348918326</v>
      </c>
      <c r="D316" s="8">
        <v>12.292855165395142</v>
      </c>
      <c r="E316" s="23">
        <v>15.089164792363038</v>
      </c>
      <c r="F316" s="23">
        <v>18.405827898148633</v>
      </c>
      <c r="G316" s="23">
        <v>21.564932454451718</v>
      </c>
      <c r="H316" s="23">
        <v>20.335338425001162</v>
      </c>
      <c r="I316" s="23">
        <v>20.64</v>
      </c>
      <c r="J316" s="23">
        <v>28.29</v>
      </c>
      <c r="K316" s="3"/>
    </row>
    <row r="317" spans="1:16380" ht="17.25" customHeight="1">
      <c r="A317" s="9" t="s">
        <v>10</v>
      </c>
      <c r="B317" s="11">
        <v>17.985845660305255</v>
      </c>
      <c r="C317" s="11">
        <v>17.057921849102055</v>
      </c>
      <c r="D317" s="11">
        <v>12.430650706998252</v>
      </c>
      <c r="E317" s="24">
        <v>15.802722185231374</v>
      </c>
      <c r="F317" s="24">
        <v>13.165954720426004</v>
      </c>
      <c r="G317" s="24">
        <v>13.953519292019346</v>
      </c>
      <c r="H317" s="24">
        <v>15.13230928807095</v>
      </c>
      <c r="I317" s="24">
        <v>18.59</v>
      </c>
      <c r="J317" s="24">
        <v>28.61</v>
      </c>
      <c r="K317" s="3"/>
    </row>
    <row r="318" spans="1:16380" ht="17.25" customHeight="1">
      <c r="A318" s="9" t="s">
        <v>11</v>
      </c>
      <c r="B318" s="11">
        <v>17.445949641246241</v>
      </c>
      <c r="C318" s="11">
        <v>14.870185058596885</v>
      </c>
      <c r="D318" s="11">
        <v>10.958127583747277</v>
      </c>
      <c r="E318" s="24">
        <v>17.147329726576483</v>
      </c>
      <c r="F318" s="24">
        <v>15.35266545397106</v>
      </c>
      <c r="G318" s="24">
        <v>16.030135587586791</v>
      </c>
      <c r="H318" s="24">
        <v>15.099236174182417</v>
      </c>
      <c r="I318" s="24">
        <v>18.510000000000002</v>
      </c>
      <c r="J318" s="24">
        <v>25.66</v>
      </c>
      <c r="K318" s="3"/>
    </row>
    <row r="319" spans="1:16380" ht="17.25" customHeight="1">
      <c r="A319" s="9" t="s">
        <v>12</v>
      </c>
      <c r="B319" s="11">
        <v>6.6246068402776119</v>
      </c>
      <c r="C319" s="11">
        <v>12.222073570594889</v>
      </c>
      <c r="D319" s="11">
        <v>10.11734957148543</v>
      </c>
      <c r="E319" s="24">
        <v>10.537537712357995</v>
      </c>
      <c r="F319" s="24">
        <v>12.445210633183537</v>
      </c>
      <c r="G319" s="24">
        <v>13.097596365999092</v>
      </c>
      <c r="H319" s="24">
        <v>12.578504187913245</v>
      </c>
      <c r="I319" s="24">
        <v>16.13</v>
      </c>
      <c r="J319" s="24">
        <v>17.39</v>
      </c>
      <c r="K319" s="3"/>
    </row>
    <row r="320" spans="1:16380" ht="17.25" customHeight="1">
      <c r="A320" s="9" t="s">
        <v>13</v>
      </c>
      <c r="B320" s="11">
        <v>11.364036956676367</v>
      </c>
      <c r="C320" s="11">
        <v>8.0116044003201026</v>
      </c>
      <c r="D320" s="11">
        <v>6.2125508546399715</v>
      </c>
      <c r="E320" s="24">
        <v>10.522896086623593</v>
      </c>
      <c r="F320" s="24">
        <v>8.099169759000997</v>
      </c>
      <c r="G320" s="24">
        <v>9.7066230914064278</v>
      </c>
      <c r="H320" s="24">
        <v>9.2818050212167389</v>
      </c>
      <c r="I320" s="24">
        <v>12.96</v>
      </c>
      <c r="J320" s="24">
        <v>18.5</v>
      </c>
      <c r="K320" s="3"/>
    </row>
    <row r="321" spans="1:11" ht="17.25" customHeight="1">
      <c r="A321" s="9" t="s">
        <v>14</v>
      </c>
      <c r="B321" s="11">
        <v>15.992288222224458</v>
      </c>
      <c r="C321" s="11">
        <v>13.959528295975312</v>
      </c>
      <c r="D321" s="11">
        <v>9.3441039601063967</v>
      </c>
      <c r="E321" s="24">
        <v>11.493723813082239</v>
      </c>
      <c r="F321" s="24">
        <v>12.727107791569281</v>
      </c>
      <c r="G321" s="24">
        <v>13.581060797936747</v>
      </c>
      <c r="H321" s="24">
        <v>12.61052655089868</v>
      </c>
      <c r="I321" s="24">
        <v>10.17</v>
      </c>
      <c r="J321" s="24">
        <v>15.75</v>
      </c>
      <c r="K321" s="3"/>
    </row>
    <row r="322" spans="1:11" ht="17.25" customHeight="1">
      <c r="A322" s="9" t="s">
        <v>15</v>
      </c>
      <c r="B322" s="11">
        <v>11.134702642894</v>
      </c>
      <c r="C322" s="11">
        <v>9.022681574840135</v>
      </c>
      <c r="D322" s="11">
        <v>6.2336858710412804</v>
      </c>
      <c r="E322" s="24">
        <v>9.0959812418757178</v>
      </c>
      <c r="F322" s="24">
        <v>10.440354292384159</v>
      </c>
      <c r="G322" s="24">
        <v>11.920777823699211</v>
      </c>
      <c r="H322" s="24">
        <v>10.001578767002039</v>
      </c>
      <c r="I322" s="24">
        <v>12.1</v>
      </c>
      <c r="J322" s="24">
        <v>12.36</v>
      </c>
      <c r="K322" s="3"/>
    </row>
    <row r="323" spans="1:11" ht="17.25" customHeight="1">
      <c r="A323" s="9" t="s">
        <v>16</v>
      </c>
      <c r="B323" s="11">
        <v>14.067130760502932</v>
      </c>
      <c r="C323" s="11">
        <v>14.936925856388219</v>
      </c>
      <c r="D323" s="11">
        <v>9.1952128029090954</v>
      </c>
      <c r="E323" s="24">
        <v>12.457396042215723</v>
      </c>
      <c r="F323" s="24">
        <v>12.964211165864375</v>
      </c>
      <c r="G323" s="24">
        <v>13.252879947198343</v>
      </c>
      <c r="H323" s="24">
        <v>13.804982224102924</v>
      </c>
      <c r="I323" s="24">
        <v>17.3</v>
      </c>
      <c r="J323" s="24">
        <v>17.690000000000001</v>
      </c>
      <c r="K323" s="3"/>
    </row>
    <row r="324" spans="1:11" ht="17.25" customHeight="1">
      <c r="A324" s="9" t="s">
        <v>17</v>
      </c>
      <c r="B324" s="11">
        <v>8.7006628163509507</v>
      </c>
      <c r="C324" s="11">
        <v>6.2963041671886604</v>
      </c>
      <c r="D324" s="11">
        <v>6.4121906622887819</v>
      </c>
      <c r="E324" s="24">
        <v>7.6943521472622276</v>
      </c>
      <c r="F324" s="24">
        <v>7.5677481955218662</v>
      </c>
      <c r="G324" s="24">
        <v>8.2866049817872867</v>
      </c>
      <c r="H324" s="24">
        <v>8.8328567278401167</v>
      </c>
      <c r="I324" s="24">
        <v>11.71</v>
      </c>
      <c r="J324" s="24">
        <v>16.72</v>
      </c>
      <c r="K324" s="3"/>
    </row>
    <row r="325" spans="1:11" ht="17.25" customHeight="1">
      <c r="A325" s="9" t="s">
        <v>18</v>
      </c>
      <c r="B325" s="11">
        <v>4.1559340752902791</v>
      </c>
      <c r="C325" s="11">
        <v>6.050617752844496</v>
      </c>
      <c r="D325" s="11">
        <v>4.1447955384725388</v>
      </c>
      <c r="E325" s="24">
        <v>6.6881814010814926</v>
      </c>
      <c r="F325" s="24">
        <v>6.950238832137817</v>
      </c>
      <c r="G325" s="24">
        <v>6.7350486944344894</v>
      </c>
      <c r="H325" s="24">
        <v>11.352979183711184</v>
      </c>
      <c r="I325" s="24">
        <v>6.35</v>
      </c>
      <c r="J325" s="24">
        <v>13.3</v>
      </c>
      <c r="K325" s="3"/>
    </row>
    <row r="326" spans="1:11" ht="17.25" customHeight="1">
      <c r="A326" s="9" t="s">
        <v>19</v>
      </c>
      <c r="B326" s="11">
        <v>1.4907249086979941</v>
      </c>
      <c r="C326" s="11">
        <v>0.90108029304182524</v>
      </c>
      <c r="D326" s="11">
        <v>0.41436239408393888</v>
      </c>
      <c r="E326" s="24">
        <v>1.2968562221947917</v>
      </c>
      <c r="F326" s="24">
        <v>1.5060643875671746</v>
      </c>
      <c r="G326" s="24">
        <v>3.2668863601596478</v>
      </c>
      <c r="H326" s="24">
        <v>2.5095085530657975</v>
      </c>
      <c r="I326" s="24">
        <v>2.4</v>
      </c>
      <c r="J326" s="24">
        <v>4.58</v>
      </c>
      <c r="K326" s="3"/>
    </row>
    <row r="327" spans="1:11" ht="17.25" customHeight="1">
      <c r="A327" s="9" t="s">
        <v>20</v>
      </c>
      <c r="B327" s="11">
        <v>2.5866173032505917</v>
      </c>
      <c r="C327" s="11">
        <v>2.7358594699387013</v>
      </c>
      <c r="D327" s="11">
        <v>3.0384670122231272</v>
      </c>
      <c r="E327" s="24">
        <v>2.4225406513552139</v>
      </c>
      <c r="F327" s="24">
        <v>4.0740075769033135</v>
      </c>
      <c r="G327" s="24">
        <v>8.7710904337213034</v>
      </c>
      <c r="H327" s="24">
        <v>3.9746712916989226</v>
      </c>
      <c r="I327" s="24">
        <v>8.09</v>
      </c>
      <c r="J327" s="24">
        <v>5.54</v>
      </c>
      <c r="K327" s="3"/>
    </row>
    <row r="328" spans="1:11" ht="17.25" customHeight="1">
      <c r="A328" s="9" t="s">
        <v>21</v>
      </c>
      <c r="B328" s="11">
        <v>15.398326093597486</v>
      </c>
      <c r="C328" s="11">
        <v>15.411027567908539</v>
      </c>
      <c r="D328" s="11">
        <v>7.6032004273633849</v>
      </c>
      <c r="E328" s="24">
        <v>12.231018686705356</v>
      </c>
      <c r="F328" s="24">
        <v>10.181944730106421</v>
      </c>
      <c r="G328" s="24">
        <v>11.524373328866947</v>
      </c>
      <c r="H328" s="24">
        <v>14.034143135363497</v>
      </c>
      <c r="I328" s="24">
        <v>15.33</v>
      </c>
      <c r="J328" s="24">
        <v>16.12</v>
      </c>
      <c r="K328" s="3"/>
    </row>
    <row r="329" spans="1:11" ht="17.25" customHeight="1">
      <c r="A329" s="9" t="s">
        <v>22</v>
      </c>
      <c r="B329" s="10">
        <v>0.48000181785484197</v>
      </c>
      <c r="C329" s="10">
        <v>0.65242707751702345</v>
      </c>
      <c r="D329" s="11">
        <v>0.25639181921271126</v>
      </c>
      <c r="E329" s="24">
        <v>0.18092717422769897</v>
      </c>
      <c r="F329" s="24">
        <v>0.55219406555669281</v>
      </c>
      <c r="G329" s="24">
        <v>0.74310980332368393</v>
      </c>
      <c r="H329" s="24">
        <v>0.35973266183236563</v>
      </c>
      <c r="I329" s="24">
        <v>2</v>
      </c>
      <c r="J329" s="24">
        <v>0.67</v>
      </c>
      <c r="K329" s="3"/>
    </row>
    <row r="330" spans="1:11" ht="17.25" customHeight="1">
      <c r="A330" s="9" t="s">
        <v>23</v>
      </c>
      <c r="B330" s="11">
        <v>6.5384381368845528</v>
      </c>
      <c r="C330" s="11">
        <v>6.7268846003017773</v>
      </c>
      <c r="D330" s="10">
        <v>4.0726476519331856</v>
      </c>
      <c r="E330" s="24">
        <v>4.0663353864755054</v>
      </c>
      <c r="F330" s="24">
        <v>6.6900788132502136</v>
      </c>
      <c r="G330" s="24">
        <v>6.1898177698259644</v>
      </c>
      <c r="H330" s="24">
        <v>6.772580505968631</v>
      </c>
      <c r="I330" s="24">
        <v>8.58</v>
      </c>
      <c r="J330" s="24">
        <v>8.3000000000000007</v>
      </c>
      <c r="K330" s="3"/>
    </row>
    <row r="331" spans="1:11" ht="17.25" customHeight="1">
      <c r="A331" s="9" t="s">
        <v>24</v>
      </c>
      <c r="B331" s="11">
        <v>3.8172878463888491</v>
      </c>
      <c r="C331" s="11">
        <v>5.4942418225275773</v>
      </c>
      <c r="D331" s="11">
        <v>3.0108372268354056</v>
      </c>
      <c r="E331" s="24">
        <v>5.1384825869140913</v>
      </c>
      <c r="F331" s="24">
        <v>4.7873010300021903</v>
      </c>
      <c r="G331" s="24">
        <v>6.0634654537906529</v>
      </c>
      <c r="H331" s="24">
        <v>5.0397352638353814</v>
      </c>
      <c r="I331" s="24">
        <v>8.6199999999999992</v>
      </c>
      <c r="J331" s="24">
        <v>10.039999999999999</v>
      </c>
      <c r="K331" s="3"/>
    </row>
    <row r="332" spans="1:11" ht="17.25" customHeight="1">
      <c r="A332" s="9" t="s">
        <v>25</v>
      </c>
      <c r="B332" s="11">
        <v>9.9648561188628708</v>
      </c>
      <c r="C332" s="11">
        <v>12.509170946441669</v>
      </c>
      <c r="D332" s="11">
        <v>4.543735226305853</v>
      </c>
      <c r="E332" s="26">
        <v>0</v>
      </c>
      <c r="F332" s="26">
        <v>2.4630788485606985</v>
      </c>
      <c r="G332" s="26">
        <v>0</v>
      </c>
      <c r="H332" s="26">
        <v>5.9536324904553757</v>
      </c>
      <c r="I332" s="26">
        <v>5.88</v>
      </c>
      <c r="J332" s="26">
        <v>14.81</v>
      </c>
      <c r="K332" s="3"/>
    </row>
    <row r="333" spans="1:11" ht="17.25" customHeight="1">
      <c r="A333" s="9" t="s">
        <v>26</v>
      </c>
      <c r="B333" s="11">
        <v>16.531448012251957</v>
      </c>
      <c r="C333" s="11">
        <v>14.922698333129691</v>
      </c>
      <c r="D333" s="11">
        <v>9.4220145851651225</v>
      </c>
      <c r="E333" s="26">
        <v>12.921682985403802</v>
      </c>
      <c r="F333" s="26">
        <v>12.695563471513058</v>
      </c>
      <c r="G333" s="26">
        <v>13.97841410755386</v>
      </c>
      <c r="H333" s="26">
        <v>8.4702271635340374</v>
      </c>
      <c r="I333" s="26">
        <v>15.81</v>
      </c>
      <c r="J333" s="26">
        <v>18.059999999999999</v>
      </c>
      <c r="K333" s="3"/>
    </row>
    <row r="334" spans="1:11" ht="17.25" customHeight="1">
      <c r="A334" s="9" t="s">
        <v>27</v>
      </c>
      <c r="B334" s="11">
        <v>13.519271040583938</v>
      </c>
      <c r="C334" s="11">
        <v>15.991745012611799</v>
      </c>
      <c r="D334" s="11">
        <v>8.6959770728218295</v>
      </c>
      <c r="E334" s="26">
        <v>14.754529072228303</v>
      </c>
      <c r="F334" s="26">
        <v>5.1167634918208211</v>
      </c>
      <c r="G334" s="26">
        <v>15.962169957652561</v>
      </c>
      <c r="H334" s="26">
        <v>14.746337766410786</v>
      </c>
      <c r="I334" s="26">
        <v>15.13</v>
      </c>
      <c r="J334" s="26">
        <v>16.989999999999998</v>
      </c>
      <c r="K334" s="3"/>
    </row>
    <row r="335" spans="1:11" ht="17.25" customHeight="1">
      <c r="A335" s="9" t="s">
        <v>28</v>
      </c>
      <c r="B335" s="11">
        <v>9.2573173446091772</v>
      </c>
      <c r="C335" s="11">
        <v>9.0134708913069659</v>
      </c>
      <c r="D335" s="11">
        <v>4.3032588477083156</v>
      </c>
      <c r="E335" s="26">
        <v>9.7134878254481745</v>
      </c>
      <c r="F335" s="26">
        <v>12.493603102098632</v>
      </c>
      <c r="G335" s="26">
        <v>5.8275460985027561</v>
      </c>
      <c r="H335" s="26">
        <v>7.941496254563746</v>
      </c>
      <c r="I335" s="26">
        <v>13.15</v>
      </c>
      <c r="J335" s="26">
        <v>18.18</v>
      </c>
      <c r="K335" s="3"/>
    </row>
    <row r="336" spans="1:11" ht="17.25" customHeight="1">
      <c r="A336" s="9" t="s">
        <v>29</v>
      </c>
      <c r="B336" s="11">
        <v>9.0195817822647992</v>
      </c>
      <c r="C336" s="11">
        <v>9.385790935178294</v>
      </c>
      <c r="D336" s="11">
        <v>5.8220229689080947</v>
      </c>
      <c r="E336" s="26">
        <v>17.067371549558779</v>
      </c>
      <c r="F336" s="26">
        <v>6.8199581683912047</v>
      </c>
      <c r="G336" s="26">
        <v>9.6932307740510328</v>
      </c>
      <c r="H336" s="26">
        <v>10.571058979633179</v>
      </c>
      <c r="I336" s="26">
        <v>12.37</v>
      </c>
      <c r="J336" s="26">
        <v>18</v>
      </c>
      <c r="K336" s="3"/>
    </row>
    <row r="337" spans="1:13" ht="17.25" customHeight="1">
      <c r="A337" s="9" t="s">
        <v>30</v>
      </c>
      <c r="B337" s="11">
        <v>10.342964325547047</v>
      </c>
      <c r="C337" s="11">
        <v>9.7856918285455201</v>
      </c>
      <c r="D337" s="11">
        <v>6.5921569966786207</v>
      </c>
      <c r="E337" s="24">
        <v>9.3060587538205422</v>
      </c>
      <c r="F337" s="24">
        <v>9.3057231945290422</v>
      </c>
      <c r="G337" s="24">
        <v>10.232149632387202</v>
      </c>
      <c r="H337" s="24">
        <v>9.9627913710384632</v>
      </c>
      <c r="I337" s="24">
        <v>12.51</v>
      </c>
      <c r="J337" s="24">
        <v>15.7</v>
      </c>
      <c r="K337" s="3"/>
    </row>
    <row r="338" spans="1:13" ht="17.25" customHeight="1">
      <c r="A338" s="9" t="s">
        <v>31</v>
      </c>
      <c r="B338" s="11">
        <v>10.144648413749096</v>
      </c>
      <c r="C338" s="11">
        <v>9.5676985352658779</v>
      </c>
      <c r="D338" s="11">
        <v>6.5598257854346684</v>
      </c>
      <c r="E338" s="24">
        <v>8.9894012976578441</v>
      </c>
      <c r="F338" s="24">
        <v>9.1444363810119196</v>
      </c>
      <c r="G338" s="24">
        <v>10.33</v>
      </c>
      <c r="H338" s="24">
        <v>10.029999999999999</v>
      </c>
      <c r="I338" s="24">
        <v>12.28</v>
      </c>
      <c r="J338" s="24">
        <v>15.4</v>
      </c>
      <c r="K338" s="3"/>
    </row>
    <row r="339" spans="1:13" ht="17.25" customHeight="1">
      <c r="A339" s="13" t="s">
        <v>32</v>
      </c>
      <c r="B339" s="15">
        <v>12.467225992860296</v>
      </c>
      <c r="C339" s="15">
        <v>12.11810715841281</v>
      </c>
      <c r="D339" s="15">
        <v>6.9100671286650179</v>
      </c>
      <c r="E339" s="25">
        <v>12.152830112855028</v>
      </c>
      <c r="F339" s="25">
        <v>10.808640019755577</v>
      </c>
      <c r="G339" s="25">
        <v>8.86</v>
      </c>
      <c r="H339" s="25">
        <v>9.39</v>
      </c>
      <c r="I339" s="25">
        <v>14.31</v>
      </c>
      <c r="J339" s="25">
        <v>17.88</v>
      </c>
      <c r="K339" s="3"/>
    </row>
    <row r="340" spans="1:13" ht="17.25" customHeight="1">
      <c r="A340" s="63" t="s">
        <v>233</v>
      </c>
      <c r="B340" s="34"/>
      <c r="C340" s="34"/>
      <c r="D340" s="34"/>
      <c r="E340" s="34"/>
      <c r="F340" s="34"/>
      <c r="G340" s="34"/>
      <c r="H340" s="34"/>
      <c r="I340" s="34"/>
      <c r="J340" s="34"/>
      <c r="K340" s="48"/>
      <c r="L340" s="48"/>
      <c r="M340" s="3"/>
    </row>
    <row r="341" spans="1:13" ht="11.25" customHeight="1">
      <c r="M341" s="3"/>
    </row>
    <row r="342" spans="1:13" ht="11.25" customHeight="1">
      <c r="B342" s="3"/>
      <c r="C342" s="3"/>
      <c r="D342" s="3"/>
      <c r="E342" s="3"/>
      <c r="F342" s="3"/>
      <c r="G342" s="3"/>
      <c r="H342" s="3"/>
      <c r="I342" s="3"/>
      <c r="J342" s="3"/>
      <c r="K342" s="3"/>
      <c r="L342" s="3"/>
      <c r="M342" s="3"/>
    </row>
    <row r="343" spans="1:13" s="58" customFormat="1" ht="14.1" customHeight="1">
      <c r="A343" s="60" t="s">
        <v>222</v>
      </c>
      <c r="M343" s="59"/>
    </row>
    <row r="344" spans="1:13" ht="24" customHeight="1">
      <c r="A344" s="6" t="s">
        <v>222</v>
      </c>
      <c r="B344" s="6" t="s">
        <v>8</v>
      </c>
      <c r="C344" s="6" t="s">
        <v>1</v>
      </c>
      <c r="D344" s="6" t="s">
        <v>0</v>
      </c>
      <c r="E344" s="6" t="s">
        <v>37</v>
      </c>
      <c r="F344" s="6" t="s">
        <v>193</v>
      </c>
      <c r="G344" s="6" t="s">
        <v>195</v>
      </c>
      <c r="H344" s="6" t="s">
        <v>196</v>
      </c>
      <c r="I344" s="6">
        <v>2021</v>
      </c>
      <c r="J344" s="6">
        <v>2022</v>
      </c>
      <c r="K344" s="3"/>
    </row>
    <row r="345" spans="1:13" ht="15.75" customHeight="1">
      <c r="A345" s="7" t="s">
        <v>9</v>
      </c>
      <c r="B345" s="8">
        <v>43.72714956673164</v>
      </c>
      <c r="C345" s="8">
        <v>43.32114792852952</v>
      </c>
      <c r="D345" s="8">
        <v>27.889445153897025</v>
      </c>
      <c r="E345" s="23">
        <v>40.86398419672669</v>
      </c>
      <c r="F345" s="23">
        <v>37.44581799796844</v>
      </c>
      <c r="G345" s="23">
        <v>29.596059724107214</v>
      </c>
      <c r="H345" s="23">
        <v>33.124068576256462</v>
      </c>
      <c r="I345" s="23">
        <v>37.880000000000003</v>
      </c>
      <c r="J345" s="23">
        <v>27.29</v>
      </c>
      <c r="K345" s="3"/>
    </row>
    <row r="346" spans="1:13" ht="15.75" customHeight="1">
      <c r="A346" s="9" t="s">
        <v>10</v>
      </c>
      <c r="B346" s="11">
        <v>45.212695600298197</v>
      </c>
      <c r="C346" s="11">
        <v>46.403799221703565</v>
      </c>
      <c r="D346" s="11">
        <v>25.603154372522681</v>
      </c>
      <c r="E346" s="24">
        <v>47.406389930686558</v>
      </c>
      <c r="F346" s="24">
        <v>43.159406678590237</v>
      </c>
      <c r="G346" s="24">
        <v>32.816466564369136</v>
      </c>
      <c r="H346" s="24">
        <v>30.478318491277445</v>
      </c>
      <c r="I346" s="24">
        <v>43.46</v>
      </c>
      <c r="J346" s="24">
        <v>30.18</v>
      </c>
      <c r="K346" s="3"/>
    </row>
    <row r="347" spans="1:13" ht="15.75" customHeight="1">
      <c r="A347" s="9" t="s">
        <v>11</v>
      </c>
      <c r="B347" s="11">
        <v>43.110737790201384</v>
      </c>
      <c r="C347" s="11">
        <v>38.384666473397353</v>
      </c>
      <c r="D347" s="11">
        <v>32.984560876133315</v>
      </c>
      <c r="E347" s="24">
        <v>43.464425620302059</v>
      </c>
      <c r="F347" s="24">
        <v>35.647705230429885</v>
      </c>
      <c r="G347" s="24">
        <v>35.188075905719778</v>
      </c>
      <c r="H347" s="24">
        <v>38.415318451225339</v>
      </c>
      <c r="I347" s="24">
        <v>39.340000000000003</v>
      </c>
      <c r="J347" s="24">
        <v>28.78</v>
      </c>
      <c r="K347" s="3"/>
    </row>
    <row r="348" spans="1:13" ht="15.75" customHeight="1">
      <c r="A348" s="9" t="s">
        <v>12</v>
      </c>
      <c r="B348" s="11">
        <v>40.524985935959876</v>
      </c>
      <c r="C348" s="11">
        <v>39.363101506488583</v>
      </c>
      <c r="D348" s="11">
        <v>28.290911820985755</v>
      </c>
      <c r="E348" s="24">
        <v>38.52456175514714</v>
      </c>
      <c r="F348" s="24">
        <v>31.81129941804911</v>
      </c>
      <c r="G348" s="24">
        <v>35.068158708541951</v>
      </c>
      <c r="H348" s="24">
        <v>31.892609640231601</v>
      </c>
      <c r="I348" s="24">
        <v>41.18</v>
      </c>
      <c r="J348" s="24">
        <v>36.11</v>
      </c>
      <c r="K348" s="3"/>
    </row>
    <row r="349" spans="1:13" ht="15.75" customHeight="1">
      <c r="A349" s="9" t="s">
        <v>13</v>
      </c>
      <c r="B349" s="11">
        <v>36.760869127256427</v>
      </c>
      <c r="C349" s="11">
        <v>40.706369641428452</v>
      </c>
      <c r="D349" s="11">
        <v>21.223293070607809</v>
      </c>
      <c r="E349" s="24">
        <v>39.823570531717465</v>
      </c>
      <c r="F349" s="24">
        <v>30.095404444684021</v>
      </c>
      <c r="G349" s="24">
        <v>30.923348363692309</v>
      </c>
      <c r="H349" s="24">
        <v>28.095950084288575</v>
      </c>
      <c r="I349" s="24">
        <v>35.65</v>
      </c>
      <c r="J349" s="24">
        <v>37.47</v>
      </c>
      <c r="K349" s="3"/>
    </row>
    <row r="350" spans="1:13" ht="15.75" customHeight="1">
      <c r="A350" s="9" t="s">
        <v>14</v>
      </c>
      <c r="B350" s="11">
        <v>32.574660974075506</v>
      </c>
      <c r="C350" s="11">
        <v>39.493892310208338</v>
      </c>
      <c r="D350" s="11">
        <v>37.50353067598482</v>
      </c>
      <c r="E350" s="24">
        <v>38.420593861166203</v>
      </c>
      <c r="F350" s="24">
        <v>30.251428809848729</v>
      </c>
      <c r="G350" s="24">
        <v>36.168795169129289</v>
      </c>
      <c r="H350" s="24">
        <v>31.769030121133717</v>
      </c>
      <c r="I350" s="24">
        <v>38.979999999999997</v>
      </c>
      <c r="J350" s="24">
        <v>43.32</v>
      </c>
      <c r="K350" s="3"/>
    </row>
    <row r="351" spans="1:13" ht="15.75" customHeight="1">
      <c r="A351" s="9" t="s">
        <v>15</v>
      </c>
      <c r="B351" s="11">
        <v>40.090581954419498</v>
      </c>
      <c r="C351" s="11">
        <v>40.437502214822722</v>
      </c>
      <c r="D351" s="11">
        <v>30.982649737164671</v>
      </c>
      <c r="E351" s="24">
        <v>34.720054359789884</v>
      </c>
      <c r="F351" s="24">
        <v>25.674117300361811</v>
      </c>
      <c r="G351" s="24">
        <v>30.414761056988247</v>
      </c>
      <c r="H351" s="24">
        <v>24.994228923209107</v>
      </c>
      <c r="I351" s="24">
        <v>34.18</v>
      </c>
      <c r="J351" s="24">
        <v>38.9</v>
      </c>
      <c r="K351" s="3"/>
    </row>
    <row r="352" spans="1:13" ht="15.75" customHeight="1">
      <c r="A352" s="9" t="s">
        <v>16</v>
      </c>
      <c r="B352" s="11">
        <v>37.409944299575287</v>
      </c>
      <c r="C352" s="11">
        <v>43.780527447467918</v>
      </c>
      <c r="D352" s="11">
        <v>32.632639400389337</v>
      </c>
      <c r="E352" s="24">
        <v>41.245752182170513</v>
      </c>
      <c r="F352" s="24">
        <v>30.14276664685751</v>
      </c>
      <c r="G352" s="24">
        <v>31.877468705276275</v>
      </c>
      <c r="H352" s="24">
        <v>32.110836355387811</v>
      </c>
      <c r="I352" s="24">
        <v>42.6</v>
      </c>
      <c r="J352" s="24">
        <v>36.03</v>
      </c>
      <c r="K352" s="3"/>
    </row>
    <row r="353" spans="1:11" ht="15.75" customHeight="1">
      <c r="A353" s="9" t="s">
        <v>17</v>
      </c>
      <c r="B353" s="11">
        <v>34.200111520134605</v>
      </c>
      <c r="C353" s="11">
        <v>33.255994046021925</v>
      </c>
      <c r="D353" s="11">
        <v>27.775147922480905</v>
      </c>
      <c r="E353" s="24">
        <v>35.189892131694911</v>
      </c>
      <c r="F353" s="24">
        <v>25.904016529906681</v>
      </c>
      <c r="G353" s="24">
        <v>26.535528687353814</v>
      </c>
      <c r="H353" s="24">
        <v>27.734700413185347</v>
      </c>
      <c r="I353" s="24">
        <v>40.409999999999997</v>
      </c>
      <c r="J353" s="24">
        <v>30.24</v>
      </c>
      <c r="K353" s="3"/>
    </row>
    <row r="354" spans="1:11" ht="15.75" customHeight="1">
      <c r="A354" s="9" t="s">
        <v>18</v>
      </c>
      <c r="B354" s="11">
        <v>26.192628075579304</v>
      </c>
      <c r="C354" s="11">
        <v>29.010194353142239</v>
      </c>
      <c r="D354" s="11">
        <v>29.537772089176439</v>
      </c>
      <c r="E354" s="24">
        <v>26.237743906858473</v>
      </c>
      <c r="F354" s="24">
        <v>21.683583298036563</v>
      </c>
      <c r="G354" s="24">
        <v>25.213928862552525</v>
      </c>
      <c r="H354" s="24">
        <v>27.431043219123929</v>
      </c>
      <c r="I354" s="24">
        <v>32.869999999999997</v>
      </c>
      <c r="J354" s="24">
        <v>25.76</v>
      </c>
      <c r="K354" s="3"/>
    </row>
    <row r="355" spans="1:11" ht="15.75" customHeight="1">
      <c r="A355" s="9" t="s">
        <v>19</v>
      </c>
      <c r="B355" s="11">
        <v>12.75619742699531</v>
      </c>
      <c r="C355" s="11">
        <v>12.908255148035391</v>
      </c>
      <c r="D355" s="11">
        <v>7.5967121720695179</v>
      </c>
      <c r="E355" s="24">
        <v>12.56871576931758</v>
      </c>
      <c r="F355" s="24">
        <v>16.811971553990055</v>
      </c>
      <c r="G355" s="24">
        <v>19.545072570389465</v>
      </c>
      <c r="H355" s="24">
        <v>13.412916688200566</v>
      </c>
      <c r="I355" s="24">
        <v>20.62</v>
      </c>
      <c r="J355" s="24">
        <v>26.75</v>
      </c>
      <c r="K355" s="3"/>
    </row>
    <row r="356" spans="1:11" ht="15.75" customHeight="1">
      <c r="A356" s="9" t="s">
        <v>20</v>
      </c>
      <c r="B356" s="11">
        <v>19.873881239033373</v>
      </c>
      <c r="C356" s="11">
        <v>23.618147710772675</v>
      </c>
      <c r="D356" s="11">
        <v>19.187136493876388</v>
      </c>
      <c r="E356" s="24">
        <v>22.402871786735464</v>
      </c>
      <c r="F356" s="24">
        <v>17.606290185358041</v>
      </c>
      <c r="G356" s="24">
        <v>29.250218145591724</v>
      </c>
      <c r="H356" s="24">
        <v>19.168914385727302</v>
      </c>
      <c r="I356" s="24">
        <v>25.14</v>
      </c>
      <c r="J356" s="24">
        <v>30.32</v>
      </c>
      <c r="K356" s="3"/>
    </row>
    <row r="357" spans="1:11" ht="15.75" customHeight="1">
      <c r="A357" s="9" t="s">
        <v>21</v>
      </c>
      <c r="B357" s="11">
        <v>36.114822758118109</v>
      </c>
      <c r="C357" s="11">
        <v>40.483688494523435</v>
      </c>
      <c r="D357" s="11">
        <v>40.179523807605591</v>
      </c>
      <c r="E357" s="24">
        <v>38.362702955621245</v>
      </c>
      <c r="F357" s="24">
        <v>30.381853612937221</v>
      </c>
      <c r="G357" s="24">
        <v>28.119384882299009</v>
      </c>
      <c r="H357" s="24">
        <v>27.760133252153729</v>
      </c>
      <c r="I357" s="24">
        <v>36.869999999999997</v>
      </c>
      <c r="J357" s="24">
        <v>34.85</v>
      </c>
      <c r="K357" s="3"/>
    </row>
    <row r="358" spans="1:11" ht="15.75" customHeight="1">
      <c r="A358" s="9" t="s">
        <v>22</v>
      </c>
      <c r="B358" s="11">
        <v>8.6650368671056448</v>
      </c>
      <c r="C358" s="11">
        <v>10.623648266493998</v>
      </c>
      <c r="D358" s="11">
        <v>8.1855290471992657</v>
      </c>
      <c r="E358" s="24">
        <v>6.1591553563556243</v>
      </c>
      <c r="F358" s="24">
        <v>13.845808324395911</v>
      </c>
      <c r="G358" s="24">
        <v>11.520842688024205</v>
      </c>
      <c r="H358" s="24">
        <v>6.2238978337335471</v>
      </c>
      <c r="I358" s="24">
        <v>18.18</v>
      </c>
      <c r="J358" s="24">
        <v>14.06</v>
      </c>
      <c r="K358" s="3"/>
    </row>
    <row r="359" spans="1:11" ht="15.75" customHeight="1">
      <c r="A359" s="9" t="s">
        <v>23</v>
      </c>
      <c r="B359" s="11">
        <v>35.802853579191165</v>
      </c>
      <c r="C359" s="11">
        <v>32.543357648324516</v>
      </c>
      <c r="D359" s="11">
        <v>28.252963533068527</v>
      </c>
      <c r="E359" s="24">
        <v>37.367326248592249</v>
      </c>
      <c r="F359" s="24">
        <v>29.329655882285287</v>
      </c>
      <c r="G359" s="24">
        <v>32.525862046059558</v>
      </c>
      <c r="H359" s="24">
        <v>27.464913633117689</v>
      </c>
      <c r="I359" s="24">
        <v>35.19</v>
      </c>
      <c r="J359" s="24">
        <v>38.43</v>
      </c>
      <c r="K359" s="3"/>
    </row>
    <row r="360" spans="1:11" ht="15.75" customHeight="1">
      <c r="A360" s="9" t="s">
        <v>24</v>
      </c>
      <c r="B360" s="11">
        <v>22.959161210506188</v>
      </c>
      <c r="C360" s="11">
        <v>25.37062701509462</v>
      </c>
      <c r="D360" s="11">
        <v>19.007552504289514</v>
      </c>
      <c r="E360" s="24">
        <v>28.423222701609934</v>
      </c>
      <c r="F360" s="24">
        <v>23.226726939410131</v>
      </c>
      <c r="G360" s="24">
        <v>25.742930552606346</v>
      </c>
      <c r="H360" s="24">
        <v>22.699560850022454</v>
      </c>
      <c r="I360" s="24">
        <v>28.83</v>
      </c>
      <c r="J360" s="24">
        <v>34.75</v>
      </c>
      <c r="K360" s="3"/>
    </row>
    <row r="361" spans="1:11" ht="15.75" customHeight="1">
      <c r="A361" s="9" t="s">
        <v>25</v>
      </c>
      <c r="B361" s="11">
        <v>72.020599185775467</v>
      </c>
      <c r="C361" s="11">
        <v>48.367571533382232</v>
      </c>
      <c r="D361" s="11">
        <v>27.278622081237071</v>
      </c>
      <c r="E361" s="26">
        <v>55.130579913837842</v>
      </c>
      <c r="F361" s="26">
        <v>47.557661362417271</v>
      </c>
      <c r="G361" s="26">
        <v>45.077838826765557</v>
      </c>
      <c r="H361" s="26">
        <v>25.604888112496148</v>
      </c>
      <c r="I361" s="26">
        <v>47.06</v>
      </c>
      <c r="J361" s="26">
        <v>44.44</v>
      </c>
      <c r="K361" s="3"/>
    </row>
    <row r="362" spans="1:11" ht="15.75" customHeight="1">
      <c r="A362" s="9" t="s">
        <v>26</v>
      </c>
      <c r="B362" s="11">
        <v>38.651629451408105</v>
      </c>
      <c r="C362" s="11">
        <v>39.764883034574581</v>
      </c>
      <c r="D362" s="11">
        <v>39.828660244732902</v>
      </c>
      <c r="E362" s="24">
        <v>38.886025707617257</v>
      </c>
      <c r="F362" s="24">
        <v>35.525978739667039</v>
      </c>
      <c r="G362" s="24">
        <v>30.701316602615037</v>
      </c>
      <c r="H362" s="24">
        <v>39.340406282043027</v>
      </c>
      <c r="I362" s="24">
        <v>38.31</v>
      </c>
      <c r="J362" s="26">
        <v>38.92</v>
      </c>
      <c r="K362" s="3"/>
    </row>
    <row r="363" spans="1:11" ht="15.75" customHeight="1">
      <c r="A363" s="9" t="s">
        <v>27</v>
      </c>
      <c r="B363" s="11">
        <v>44.393665952552261</v>
      </c>
      <c r="C363" s="11">
        <v>44.070931743483932</v>
      </c>
      <c r="D363" s="11">
        <v>36.635052280970761</v>
      </c>
      <c r="E363" s="24">
        <v>23.099913896923177</v>
      </c>
      <c r="F363" s="24">
        <v>33.8620064101164</v>
      </c>
      <c r="G363" s="24">
        <v>36.86481856625317</v>
      </c>
      <c r="H363" s="24">
        <v>21.639267767315918</v>
      </c>
      <c r="I363" s="24">
        <v>33.549999999999997</v>
      </c>
      <c r="J363" s="26">
        <v>28.1</v>
      </c>
      <c r="K363" s="3"/>
    </row>
    <row r="364" spans="1:11" ht="15.75" customHeight="1">
      <c r="A364" s="9" t="s">
        <v>28</v>
      </c>
      <c r="B364" s="11">
        <v>40.56803145739439</v>
      </c>
      <c r="C364" s="11">
        <v>44.347457940815829</v>
      </c>
      <c r="D364" s="11">
        <v>33.401776478715746</v>
      </c>
      <c r="E364" s="24">
        <v>51.111678799151747</v>
      </c>
      <c r="F364" s="24">
        <v>30.438183224523698</v>
      </c>
      <c r="G364" s="24">
        <v>33.698159081877883</v>
      </c>
      <c r="H364" s="24">
        <v>27.189585333631289</v>
      </c>
      <c r="I364" s="24">
        <v>38.9</v>
      </c>
      <c r="J364" s="26">
        <v>34.76</v>
      </c>
      <c r="K364" s="3"/>
    </row>
    <row r="365" spans="1:11" ht="15.75" customHeight="1">
      <c r="A365" s="9" t="s">
        <v>29</v>
      </c>
      <c r="B365" s="11">
        <v>46.081287602134651</v>
      </c>
      <c r="C365" s="11">
        <v>39.644884214916523</v>
      </c>
      <c r="D365" s="11">
        <v>35.098132844336838</v>
      </c>
      <c r="E365" s="24">
        <v>27.163790825762646</v>
      </c>
      <c r="F365" s="24">
        <v>24.749413471270547</v>
      </c>
      <c r="G365" s="24">
        <v>30.481600426111889</v>
      </c>
      <c r="H365" s="24">
        <v>34.610637819471862</v>
      </c>
      <c r="I365" s="24">
        <v>40.21</v>
      </c>
      <c r="J365" s="26">
        <v>38</v>
      </c>
      <c r="K365" s="3"/>
    </row>
    <row r="366" spans="1:11" ht="15.75" customHeight="1">
      <c r="A366" s="9" t="s">
        <v>30</v>
      </c>
      <c r="B366" s="11">
        <v>32.813173244430182</v>
      </c>
      <c r="C366" s="11">
        <v>34.430899838600752</v>
      </c>
      <c r="D366" s="11">
        <v>27.119065896033383</v>
      </c>
      <c r="E366" s="24">
        <v>33.821686548409794</v>
      </c>
      <c r="F366" s="24">
        <v>27.911379997381886</v>
      </c>
      <c r="G366" s="24">
        <v>29.026437837674319</v>
      </c>
      <c r="H366" s="24">
        <v>26.907812731681592</v>
      </c>
      <c r="I366" s="24">
        <v>35.29</v>
      </c>
      <c r="J366" s="24">
        <v>33</v>
      </c>
      <c r="K366" s="3"/>
    </row>
    <row r="367" spans="1:11" ht="15.75" customHeight="1">
      <c r="A367" s="9" t="s">
        <v>31</v>
      </c>
      <c r="B367" s="11">
        <v>32.01809890554761</v>
      </c>
      <c r="C367" s="11">
        <v>33.694634717438952</v>
      </c>
      <c r="D367" s="11">
        <v>26.18996762111534</v>
      </c>
      <c r="E367" s="24">
        <v>33.095797198682718</v>
      </c>
      <c r="F367" s="24">
        <v>27.408935336574931</v>
      </c>
      <c r="G367" s="24">
        <v>28.72</v>
      </c>
      <c r="H367" s="24">
        <v>26.33</v>
      </c>
      <c r="I367" s="24">
        <v>34.9</v>
      </c>
      <c r="J367" s="24">
        <v>32.58</v>
      </c>
      <c r="K367" s="3"/>
    </row>
    <row r="368" spans="1:11" ht="15.75" customHeight="1">
      <c r="A368" s="13" t="s">
        <v>32</v>
      </c>
      <c r="B368" s="15">
        <v>41.329615144837497</v>
      </c>
      <c r="C368" s="15">
        <v>42.308555291250272</v>
      </c>
      <c r="D368" s="15">
        <v>36.254812558252382</v>
      </c>
      <c r="E368" s="25">
        <v>40.347479547799587</v>
      </c>
      <c r="F368" s="25">
        <v>32.593303571945519</v>
      </c>
      <c r="G368" s="25">
        <v>33.44</v>
      </c>
      <c r="H368" s="25">
        <v>31.71</v>
      </c>
      <c r="I368" s="25">
        <v>38.19</v>
      </c>
      <c r="J368" s="25">
        <v>36.08</v>
      </c>
      <c r="K368" s="3"/>
    </row>
    <row r="369" spans="1:19" ht="15.75" customHeight="1">
      <c r="A369" s="63" t="s">
        <v>233</v>
      </c>
      <c r="B369" s="34"/>
      <c r="C369" s="34"/>
      <c r="D369" s="34"/>
      <c r="E369" s="34"/>
      <c r="F369" s="34"/>
      <c r="G369" s="34"/>
      <c r="H369" s="34"/>
      <c r="I369" s="34"/>
      <c r="J369" s="34"/>
      <c r="K369" s="48"/>
      <c r="L369" s="48"/>
      <c r="M369" s="3"/>
    </row>
    <row r="370" spans="1:19" ht="17.25" customHeight="1">
      <c r="B370" s="57"/>
      <c r="C370" s="57"/>
      <c r="D370" s="57"/>
      <c r="E370" s="57"/>
      <c r="F370" s="57"/>
      <c r="G370" s="57"/>
      <c r="H370" s="57"/>
      <c r="I370" s="57"/>
      <c r="J370" s="57"/>
      <c r="K370" s="57"/>
      <c r="L370" s="57"/>
      <c r="M370" s="3"/>
    </row>
    <row r="371" spans="1:19" ht="17.25" customHeight="1">
      <c r="A371" s="67" t="s">
        <v>234</v>
      </c>
      <c r="B371" s="64"/>
      <c r="C371" s="64"/>
      <c r="D371" s="64"/>
      <c r="E371" s="64"/>
      <c r="F371" s="64"/>
      <c r="G371" s="64"/>
      <c r="H371" s="64"/>
      <c r="I371" s="64"/>
      <c r="J371" s="64"/>
      <c r="K371" s="64"/>
      <c r="L371" s="64"/>
      <c r="M371" s="3"/>
    </row>
    <row r="372" spans="1:19" ht="17.25" customHeight="1">
      <c r="A372" s="65"/>
      <c r="B372" s="64"/>
      <c r="C372" s="64"/>
      <c r="D372" s="64"/>
      <c r="E372" s="64"/>
      <c r="F372" s="64"/>
      <c r="G372" s="64"/>
      <c r="H372" s="64"/>
      <c r="I372" s="64"/>
      <c r="J372" s="64"/>
      <c r="K372" s="64"/>
      <c r="L372" s="64"/>
      <c r="M372" s="3"/>
    </row>
    <row r="373" spans="1:19">
      <c r="A373" s="67"/>
      <c r="M373" s="3"/>
    </row>
    <row r="374" spans="1:19" ht="18" customHeight="1">
      <c r="A374" s="69"/>
      <c r="B374" s="69"/>
      <c r="C374" s="69"/>
      <c r="D374" s="69"/>
      <c r="E374" s="69"/>
      <c r="F374" s="69"/>
      <c r="G374" s="69"/>
      <c r="H374" s="69"/>
      <c r="I374" s="69"/>
      <c r="J374" s="69"/>
      <c r="K374" s="69"/>
      <c r="L374" s="69"/>
      <c r="M374" s="69"/>
      <c r="N374" s="69"/>
      <c r="O374" s="69"/>
    </row>
    <row r="375" spans="1:19">
      <c r="A375" s="69"/>
      <c r="B375" s="69"/>
      <c r="C375" s="69"/>
      <c r="D375" s="69"/>
      <c r="E375" s="69"/>
      <c r="F375" s="69"/>
      <c r="G375" s="69"/>
      <c r="H375" s="69"/>
      <c r="I375" s="69"/>
      <c r="J375" s="69"/>
      <c r="K375" s="69"/>
      <c r="L375" s="69"/>
      <c r="M375" s="69"/>
      <c r="N375" s="69"/>
      <c r="O375" s="69"/>
    </row>
    <row r="376" spans="1:19">
      <c r="A376" s="66"/>
    </row>
    <row r="377" spans="1:19">
      <c r="A377" s="66"/>
    </row>
    <row r="378" spans="1:19" ht="31.5" customHeight="1">
      <c r="A378" s="70"/>
      <c r="B378" s="70"/>
      <c r="C378" s="70"/>
      <c r="D378" s="70"/>
      <c r="E378" s="70"/>
      <c r="F378" s="70"/>
      <c r="G378" s="70"/>
      <c r="H378" s="70"/>
      <c r="I378" s="70"/>
      <c r="J378" s="70"/>
      <c r="K378" s="70"/>
      <c r="L378" s="70"/>
      <c r="M378" s="70"/>
      <c r="N378" s="70"/>
      <c r="O378" s="70"/>
      <c r="P378" s="70"/>
      <c r="Q378" s="70"/>
    </row>
    <row r="379" spans="1:19" ht="78" customHeight="1">
      <c r="A379" s="70"/>
      <c r="B379" s="70"/>
      <c r="C379" s="70"/>
      <c r="D379" s="70"/>
      <c r="E379" s="70"/>
      <c r="F379" s="70"/>
      <c r="G379" s="70"/>
      <c r="H379" s="70"/>
      <c r="I379" s="70"/>
      <c r="J379" s="70"/>
      <c r="K379" s="70"/>
      <c r="L379" s="70"/>
      <c r="M379" s="70"/>
      <c r="N379" s="70"/>
      <c r="O379" s="70"/>
      <c r="P379" s="70"/>
      <c r="Q379" s="70"/>
      <c r="R379" s="70"/>
      <c r="S379" s="70"/>
    </row>
  </sheetData>
  <mergeCells count="4">
    <mergeCell ref="A1:M1"/>
    <mergeCell ref="A374:O375"/>
    <mergeCell ref="A378:Q378"/>
    <mergeCell ref="A379:S37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70"/>
  <sheetViews>
    <sheetView zoomScale="90" zoomScaleNormal="90" workbookViewId="0">
      <selection activeCell="A996" sqref="A996:XFD1171"/>
    </sheetView>
  </sheetViews>
  <sheetFormatPr baseColWidth="10" defaultColWidth="9.140625" defaultRowHeight="15"/>
  <cols>
    <col min="1" max="1" width="24.42578125" style="1" customWidth="1"/>
    <col min="2" max="2" width="9.28515625" style="1" customWidth="1"/>
    <col min="3" max="10" width="11.7109375" style="1" customWidth="1"/>
    <col min="11" max="16" width="10.28515625" style="1" customWidth="1"/>
    <col min="17" max="17" width="15.85546875" style="49" customWidth="1"/>
    <col min="18" max="18" width="15.42578125" style="1" customWidth="1"/>
    <col min="19" max="19" width="13.28515625" style="1" customWidth="1"/>
    <col min="20" max="20" width="4.28515625" style="1" customWidth="1"/>
    <col min="21" max="16384" width="9.140625" style="1"/>
  </cols>
  <sheetData>
    <row r="1" spans="1:18" ht="23.25">
      <c r="A1" s="74" t="s">
        <v>201</v>
      </c>
      <c r="B1" s="74"/>
      <c r="C1" s="74"/>
      <c r="D1" s="74"/>
      <c r="E1" s="74"/>
      <c r="F1" s="74"/>
      <c r="G1" s="74"/>
      <c r="H1" s="74"/>
      <c r="I1" s="74"/>
      <c r="J1" s="74"/>
      <c r="K1" s="74"/>
      <c r="L1" s="74"/>
      <c r="M1" s="74"/>
      <c r="N1" s="74"/>
      <c r="O1" s="74"/>
      <c r="P1" s="74"/>
      <c r="Q1" s="74"/>
      <c r="R1" s="74"/>
    </row>
    <row r="3" spans="1:18">
      <c r="Q3" s="75" t="s">
        <v>197</v>
      </c>
      <c r="R3" s="76" t="s">
        <v>198</v>
      </c>
    </row>
    <row r="4" spans="1:18" ht="18.95" customHeight="1">
      <c r="A4" s="2" t="s">
        <v>38</v>
      </c>
      <c r="B4" s="3"/>
      <c r="C4" s="3"/>
      <c r="D4" s="3"/>
      <c r="E4" s="3"/>
      <c r="F4" s="3"/>
      <c r="G4" s="3"/>
      <c r="H4" s="3"/>
      <c r="I4" s="3"/>
      <c r="J4" s="3"/>
      <c r="K4" s="3"/>
      <c r="L4" s="3"/>
      <c r="M4" s="3"/>
      <c r="N4" s="3"/>
      <c r="O4" s="3"/>
      <c r="P4" s="3"/>
      <c r="Q4" s="75"/>
      <c r="R4" s="76"/>
    </row>
    <row r="5" spans="1:18" ht="14.1" customHeight="1">
      <c r="A5" s="4" t="s">
        <v>33</v>
      </c>
      <c r="Q5" s="75"/>
      <c r="R5" s="76"/>
    </row>
    <row r="6" spans="1:18" ht="24" customHeight="1">
      <c r="A6" s="5" t="s">
        <v>39</v>
      </c>
      <c r="B6" s="6" t="s">
        <v>2</v>
      </c>
      <c r="C6" s="6" t="s">
        <v>3</v>
      </c>
      <c r="D6" s="6" t="s">
        <v>4</v>
      </c>
      <c r="E6" s="6" t="s">
        <v>5</v>
      </c>
      <c r="F6" s="6" t="s">
        <v>6</v>
      </c>
      <c r="G6" s="6" t="s">
        <v>7</v>
      </c>
      <c r="H6" s="6" t="s">
        <v>8</v>
      </c>
      <c r="I6" s="6" t="s">
        <v>1</v>
      </c>
      <c r="J6" s="6" t="s">
        <v>0</v>
      </c>
      <c r="K6" s="6" t="s">
        <v>37</v>
      </c>
      <c r="L6" s="6" t="s">
        <v>193</v>
      </c>
      <c r="M6" s="6" t="s">
        <v>195</v>
      </c>
      <c r="N6" s="6" t="s">
        <v>196</v>
      </c>
      <c r="O6" s="6">
        <v>2021</v>
      </c>
      <c r="P6" s="50" t="s">
        <v>212</v>
      </c>
      <c r="Q6" s="77" t="s">
        <v>199</v>
      </c>
      <c r="R6" s="71" t="s">
        <v>219</v>
      </c>
    </row>
    <row r="7" spans="1:18" ht="17.100000000000001" customHeight="1">
      <c r="A7" s="7" t="s">
        <v>9</v>
      </c>
      <c r="B7" s="8">
        <v>54.743699146070092</v>
      </c>
      <c r="C7" s="8">
        <v>54.859376896748849</v>
      </c>
      <c r="D7" s="8">
        <v>52.828609888311298</v>
      </c>
      <c r="E7" s="8">
        <v>52.02603352686728</v>
      </c>
      <c r="F7" s="8">
        <v>51.382879091437651</v>
      </c>
      <c r="G7" s="8">
        <v>50.823117749284044</v>
      </c>
      <c r="H7" s="8">
        <v>50.405292089816442</v>
      </c>
      <c r="I7" s="8">
        <v>50.126087358874805</v>
      </c>
      <c r="J7" s="8">
        <v>49.990795917590418</v>
      </c>
      <c r="K7" s="23">
        <v>49.63340432719864</v>
      </c>
      <c r="L7" s="23">
        <v>49.461618648926461</v>
      </c>
      <c r="M7" s="8">
        <v>49.303646381337032</v>
      </c>
      <c r="N7" s="23">
        <v>49.663681638368494</v>
      </c>
      <c r="O7" s="23">
        <v>38.200000000000003</v>
      </c>
      <c r="P7" s="51">
        <v>40.729240066634603</v>
      </c>
      <c r="Q7" s="77"/>
      <c r="R7" s="71"/>
    </row>
    <row r="8" spans="1:18" ht="17.100000000000001" customHeight="1">
      <c r="A8" s="9" t="s">
        <v>10</v>
      </c>
      <c r="B8" s="11">
        <v>53.711055017578914</v>
      </c>
      <c r="C8" s="11">
        <v>52.806502305289904</v>
      </c>
      <c r="D8" s="11">
        <v>47.76057563495268</v>
      </c>
      <c r="E8" s="11">
        <v>46.860442977665102</v>
      </c>
      <c r="F8" s="11">
        <v>46.218204807447179</v>
      </c>
      <c r="G8" s="11">
        <v>45.760884036746369</v>
      </c>
      <c r="H8" s="11">
        <v>45.481188118811701</v>
      </c>
      <c r="I8" s="11">
        <v>45.324646382549552</v>
      </c>
      <c r="J8" s="11">
        <v>45.244611253025404</v>
      </c>
      <c r="K8" s="24">
        <v>45.210206096820308</v>
      </c>
      <c r="L8" s="24">
        <v>45.110987867185443</v>
      </c>
      <c r="M8" s="11">
        <v>45.012252857930996</v>
      </c>
      <c r="N8" s="24">
        <v>45.275566715259551</v>
      </c>
      <c r="O8" s="24">
        <v>47.74</v>
      </c>
      <c r="P8" s="52">
        <v>40.089726240964801</v>
      </c>
      <c r="Q8" s="77"/>
      <c r="R8" s="71"/>
    </row>
    <row r="9" spans="1:18" ht="17.100000000000001" customHeight="1">
      <c r="A9" s="9" t="s">
        <v>11</v>
      </c>
      <c r="B9" s="11">
        <v>49.381082079711568</v>
      </c>
      <c r="C9" s="11">
        <v>47.171215671347944</v>
      </c>
      <c r="D9" s="11">
        <v>43.228580202680163</v>
      </c>
      <c r="E9" s="11">
        <v>42.544959618248697</v>
      </c>
      <c r="F9" s="11">
        <v>42.099562174019631</v>
      </c>
      <c r="G9" s="11">
        <v>41.820578093122101</v>
      </c>
      <c r="H9" s="11">
        <v>41.698647824683114</v>
      </c>
      <c r="I9" s="11">
        <v>41.693793644706311</v>
      </c>
      <c r="J9" s="11">
        <v>41.741832386061951</v>
      </c>
      <c r="K9" s="24">
        <v>41.889538931099672</v>
      </c>
      <c r="L9" s="24">
        <v>42.064841154118099</v>
      </c>
      <c r="M9" s="10">
        <v>42.204617792392526</v>
      </c>
      <c r="N9" s="24">
        <v>42.783778680265073</v>
      </c>
      <c r="O9" s="24">
        <v>46.84</v>
      </c>
      <c r="P9" s="52">
        <v>41.220007425918503</v>
      </c>
      <c r="Q9" s="77"/>
      <c r="R9" s="71"/>
    </row>
    <row r="10" spans="1:18" ht="17.100000000000001" customHeight="1">
      <c r="A10" s="9" t="s">
        <v>12</v>
      </c>
      <c r="B10" s="11">
        <v>46.78039805186598</v>
      </c>
      <c r="C10" s="11">
        <v>45.246950935152633</v>
      </c>
      <c r="D10" s="11">
        <v>40.16660662032924</v>
      </c>
      <c r="E10" s="11">
        <v>39.598654904525638</v>
      </c>
      <c r="F10" s="11">
        <v>39.240934394672365</v>
      </c>
      <c r="G10" s="11">
        <v>39.062823789458591</v>
      </c>
      <c r="H10" s="11">
        <v>39.044970424390272</v>
      </c>
      <c r="I10" s="11">
        <v>39.139814520357234</v>
      </c>
      <c r="J10" s="11">
        <v>39.30199613070544</v>
      </c>
      <c r="K10" s="24">
        <v>39.704739018456138</v>
      </c>
      <c r="L10" s="24">
        <v>39.968462756224575</v>
      </c>
      <c r="M10" s="11">
        <v>40.278816319865214</v>
      </c>
      <c r="N10" s="24">
        <v>40.931235822396985</v>
      </c>
      <c r="O10" s="24">
        <v>41.67</v>
      </c>
      <c r="P10" s="52">
        <v>38.724823811826099</v>
      </c>
      <c r="Q10" s="77"/>
      <c r="R10" s="71"/>
    </row>
    <row r="11" spans="1:18" ht="17.100000000000001" customHeight="1">
      <c r="A11" s="9" t="s">
        <v>13</v>
      </c>
      <c r="B11" s="11">
        <v>44.1512635898317</v>
      </c>
      <c r="C11" s="11">
        <v>44.711562356646979</v>
      </c>
      <c r="D11" s="11">
        <v>35.21581432454218</v>
      </c>
      <c r="E11" s="11">
        <v>34.603047667177371</v>
      </c>
      <c r="F11" s="11">
        <v>34.329216529287848</v>
      </c>
      <c r="G11" s="11">
        <v>34.323123472382015</v>
      </c>
      <c r="H11" s="11">
        <v>34.510340329549798</v>
      </c>
      <c r="I11" s="11">
        <v>34.847279237571939</v>
      </c>
      <c r="J11" s="11">
        <v>35.254430172354454</v>
      </c>
      <c r="K11" s="24">
        <v>35.791165705591013</v>
      </c>
      <c r="L11" s="24">
        <v>36.382777482087192</v>
      </c>
      <c r="M11" s="10">
        <v>36.9796202192111</v>
      </c>
      <c r="N11" s="24">
        <v>37.821023273209136</v>
      </c>
      <c r="O11" s="24">
        <v>43.09</v>
      </c>
      <c r="P11" s="52">
        <v>37.163001546115197</v>
      </c>
      <c r="Q11" s="77"/>
      <c r="R11" s="71"/>
    </row>
    <row r="12" spans="1:18" ht="17.100000000000001" customHeight="1">
      <c r="A12" s="9" t="s">
        <v>14</v>
      </c>
      <c r="B12" s="11">
        <v>46.489956285734841</v>
      </c>
      <c r="C12" s="11">
        <v>47.257563385968133</v>
      </c>
      <c r="D12" s="11">
        <v>41.881360250587925</v>
      </c>
      <c r="E12" s="11">
        <v>41.045698948202173</v>
      </c>
      <c r="F12" s="11">
        <v>40.530355999440012</v>
      </c>
      <c r="G12" s="11">
        <v>40.238807717352401</v>
      </c>
      <c r="H12" s="11">
        <v>40.129508769884943</v>
      </c>
      <c r="I12" s="11">
        <v>40.155519414515474</v>
      </c>
      <c r="J12" s="11">
        <v>40.312857732993109</v>
      </c>
      <c r="K12" s="24">
        <v>40.639944081048796</v>
      </c>
      <c r="L12" s="24">
        <v>40.923489599620908</v>
      </c>
      <c r="M12" s="11">
        <v>41.301249448347392</v>
      </c>
      <c r="N12" s="24">
        <v>42.007175921249946</v>
      </c>
      <c r="O12" s="24">
        <v>44.96</v>
      </c>
      <c r="P12" s="52">
        <v>38.708343660446801</v>
      </c>
      <c r="Q12" s="77"/>
      <c r="R12" s="71"/>
    </row>
    <row r="13" spans="1:18" ht="17.100000000000001" customHeight="1">
      <c r="A13" s="9" t="s">
        <v>15</v>
      </c>
      <c r="B13" s="11">
        <v>46.753011361849246</v>
      </c>
      <c r="C13" s="11">
        <v>44.099222186435291</v>
      </c>
      <c r="D13" s="11">
        <v>39.62863530813329</v>
      </c>
      <c r="E13" s="11">
        <v>38.943720841488592</v>
      </c>
      <c r="F13" s="11">
        <v>38.576769607349895</v>
      </c>
      <c r="G13" s="11">
        <v>38.43775386706821</v>
      </c>
      <c r="H13" s="11">
        <v>38.507031147325264</v>
      </c>
      <c r="I13" s="11">
        <v>38.744129924340704</v>
      </c>
      <c r="J13" s="11">
        <v>39.080413208149466</v>
      </c>
      <c r="K13" s="24">
        <v>39.624233868348384</v>
      </c>
      <c r="L13" s="24">
        <v>40.120035383799234</v>
      </c>
      <c r="M13" s="10">
        <v>40.58795751594689</v>
      </c>
      <c r="N13" s="24">
        <v>41.433865978917282</v>
      </c>
      <c r="O13" s="24">
        <v>37.659999999999997</v>
      </c>
      <c r="P13" s="52">
        <v>36.871134355787198</v>
      </c>
      <c r="Q13" s="77"/>
      <c r="R13" s="71"/>
    </row>
    <row r="14" spans="1:18" ht="17.100000000000001" customHeight="1">
      <c r="A14" s="9" t="s">
        <v>16</v>
      </c>
      <c r="B14" s="11">
        <v>50.966478527483069</v>
      </c>
      <c r="C14" s="11">
        <v>47.057371878414862</v>
      </c>
      <c r="D14" s="11">
        <v>45.876525390368002</v>
      </c>
      <c r="E14" s="11">
        <v>45.208390905506825</v>
      </c>
      <c r="F14" s="11">
        <v>44.683792560203287</v>
      </c>
      <c r="G14" s="11">
        <v>44.260430507573382</v>
      </c>
      <c r="H14" s="11">
        <v>44.00891244891762</v>
      </c>
      <c r="I14" s="11">
        <v>43.905027052582312</v>
      </c>
      <c r="J14" s="11">
        <v>43.94821126351242</v>
      </c>
      <c r="K14" s="24">
        <v>44.071046976093761</v>
      </c>
      <c r="L14" s="24">
        <v>44.246472566772681</v>
      </c>
      <c r="M14" s="11">
        <v>44.447561457099752</v>
      </c>
      <c r="N14" s="24">
        <v>44.992734456582241</v>
      </c>
      <c r="O14" s="24">
        <v>33.44</v>
      </c>
      <c r="P14" s="52">
        <v>40.562376185685899</v>
      </c>
      <c r="Q14" s="77"/>
      <c r="R14" s="71"/>
    </row>
    <row r="15" spans="1:18" ht="17.100000000000001" customHeight="1">
      <c r="A15" s="9" t="s">
        <v>17</v>
      </c>
      <c r="B15" s="11">
        <v>47.772729480641324</v>
      </c>
      <c r="C15" s="11">
        <v>42.604242352969315</v>
      </c>
      <c r="D15" s="11">
        <v>37.806951072152586</v>
      </c>
      <c r="E15" s="11">
        <v>37.134692123635041</v>
      </c>
      <c r="F15" s="11">
        <v>36.679450948728679</v>
      </c>
      <c r="G15" s="11">
        <v>36.386369799042015</v>
      </c>
      <c r="H15" s="11">
        <v>36.250738023996391</v>
      </c>
      <c r="I15" s="11">
        <v>36.299810246679428</v>
      </c>
      <c r="J15" s="11">
        <v>36.520072671601916</v>
      </c>
      <c r="K15" s="24">
        <v>36.872333410324366</v>
      </c>
      <c r="L15" s="24">
        <v>37.306108079252986</v>
      </c>
      <c r="M15" s="11">
        <v>37.848629559773819</v>
      </c>
      <c r="N15" s="24">
        <v>38.733408477069908</v>
      </c>
      <c r="O15" s="24">
        <v>40.049999999999997</v>
      </c>
      <c r="P15" s="52">
        <v>36.480991473205499</v>
      </c>
      <c r="Q15" s="77"/>
      <c r="R15" s="71"/>
    </row>
    <row r="16" spans="1:18" ht="17.100000000000001" customHeight="1">
      <c r="A16" s="9" t="s">
        <v>18</v>
      </c>
      <c r="B16" s="11">
        <v>39.808582028856506</v>
      </c>
      <c r="C16" s="11">
        <v>38.770574568148433</v>
      </c>
      <c r="D16" s="11">
        <v>36.610491412750349</v>
      </c>
      <c r="E16" s="11">
        <v>36.495755093407126</v>
      </c>
      <c r="F16" s="11">
        <v>36.571786149798122</v>
      </c>
      <c r="G16" s="11">
        <v>36.86602640285264</v>
      </c>
      <c r="H16" s="11">
        <v>37.309901993917023</v>
      </c>
      <c r="I16" s="11">
        <v>37.84878560477685</v>
      </c>
      <c r="J16" s="11">
        <v>38.415838380028994</v>
      </c>
      <c r="K16" s="24">
        <v>39.618934673054603</v>
      </c>
      <c r="L16" s="24">
        <v>39.856697647232572</v>
      </c>
      <c r="M16" s="11">
        <v>40.404553271640012</v>
      </c>
      <c r="N16" s="24">
        <v>41.260059363954312</v>
      </c>
      <c r="O16" s="24">
        <v>25.59</v>
      </c>
      <c r="P16" s="52">
        <v>34.8810337473289</v>
      </c>
      <c r="Q16" s="77"/>
      <c r="R16" s="71"/>
    </row>
    <row r="17" spans="1:21" ht="17.100000000000001" customHeight="1">
      <c r="A17" s="9" t="s">
        <v>19</v>
      </c>
      <c r="B17" s="11">
        <v>38.181110096989315</v>
      </c>
      <c r="C17" s="11">
        <v>37.393862349375567</v>
      </c>
      <c r="D17" s="11">
        <v>36.470481359935818</v>
      </c>
      <c r="E17" s="11">
        <v>37.207766052117677</v>
      </c>
      <c r="F17" s="11">
        <v>38.098064280496899</v>
      </c>
      <c r="G17" s="11">
        <v>39.215123948929104</v>
      </c>
      <c r="H17" s="11">
        <v>40.486306747333174</v>
      </c>
      <c r="I17" s="11">
        <v>41.837612801190431</v>
      </c>
      <c r="J17" s="11">
        <v>43.249039092373224</v>
      </c>
      <c r="K17" s="24">
        <v>44.209092160630654</v>
      </c>
      <c r="L17" s="24">
        <v>45.478939761411667</v>
      </c>
      <c r="M17" s="11">
        <v>46.856788000382195</v>
      </c>
      <c r="N17" s="24">
        <v>48.52802539422968</v>
      </c>
      <c r="O17" s="24">
        <v>53.14</v>
      </c>
      <c r="P17" s="52">
        <v>43.674650006767898</v>
      </c>
      <c r="Q17" s="77"/>
      <c r="R17" s="71"/>
    </row>
    <row r="18" spans="1:21" ht="17.100000000000001" customHeight="1">
      <c r="A18" s="9" t="s">
        <v>20</v>
      </c>
      <c r="B18" s="11">
        <v>40.318905481358811</v>
      </c>
      <c r="C18" s="11">
        <v>39.401226911491307</v>
      </c>
      <c r="D18" s="11">
        <v>33.828741282724692</v>
      </c>
      <c r="E18" s="11">
        <v>34.03124338099294</v>
      </c>
      <c r="F18" s="11">
        <v>34.542068828270075</v>
      </c>
      <c r="G18" s="11">
        <v>35.35431165762904</v>
      </c>
      <c r="H18" s="11">
        <v>36.410761717076753</v>
      </c>
      <c r="I18" s="11">
        <v>37.610651210168953</v>
      </c>
      <c r="J18" s="11">
        <v>38.91325677132793</v>
      </c>
      <c r="K18" s="24">
        <v>40.552372516258011</v>
      </c>
      <c r="L18" s="24">
        <v>41.922869278397648</v>
      </c>
      <c r="M18" s="11">
        <v>43.369815328338056</v>
      </c>
      <c r="N18" s="24">
        <v>45.065773328450859</v>
      </c>
      <c r="O18" s="24">
        <v>41.45</v>
      </c>
      <c r="P18" s="52">
        <v>38.195597867250498</v>
      </c>
      <c r="Q18" s="77"/>
      <c r="R18" s="71"/>
    </row>
    <row r="19" spans="1:21" ht="17.100000000000001" customHeight="1">
      <c r="A19" s="9" t="s">
        <v>21</v>
      </c>
      <c r="B19" s="11">
        <v>49.269884877360539</v>
      </c>
      <c r="C19" s="11">
        <v>47.877315310957606</v>
      </c>
      <c r="D19" s="11">
        <v>43.823035685276537</v>
      </c>
      <c r="E19" s="11">
        <v>43.074808467403521</v>
      </c>
      <c r="F19" s="11">
        <v>42.79682092853411</v>
      </c>
      <c r="G19" s="11">
        <v>42.707862926517308</v>
      </c>
      <c r="H19" s="11">
        <v>42.677160422951374</v>
      </c>
      <c r="I19" s="11">
        <v>42.79093931837032</v>
      </c>
      <c r="J19" s="11">
        <v>42.957877725281044</v>
      </c>
      <c r="K19" s="24">
        <v>43.047009511476794</v>
      </c>
      <c r="L19" s="24">
        <v>43.145523300516686</v>
      </c>
      <c r="M19" s="11">
        <v>43.249976930885161</v>
      </c>
      <c r="N19" s="24">
        <v>43.687263968649233</v>
      </c>
      <c r="O19" s="24">
        <v>44.15</v>
      </c>
      <c r="P19" s="52">
        <v>40.169135353662298</v>
      </c>
      <c r="Q19" s="77"/>
      <c r="R19" s="71"/>
    </row>
    <row r="20" spans="1:21" ht="17.100000000000001" customHeight="1">
      <c r="A20" s="9" t="s">
        <v>22</v>
      </c>
      <c r="B20" s="11">
        <v>27.583688450326889</v>
      </c>
      <c r="C20" s="11">
        <v>29.393699852020848</v>
      </c>
      <c r="D20" s="11">
        <v>31.608622446718609</v>
      </c>
      <c r="E20" s="11">
        <v>31.688342638529281</v>
      </c>
      <c r="F20" s="11">
        <v>31.951222139633135</v>
      </c>
      <c r="G20" s="11">
        <v>32.407338315086918</v>
      </c>
      <c r="H20" s="10">
        <v>33.03415686150133</v>
      </c>
      <c r="I20" s="10">
        <v>33.732966594578414</v>
      </c>
      <c r="J20" s="11">
        <v>34.578785195656586</v>
      </c>
      <c r="K20" s="24">
        <v>35.477380379313452</v>
      </c>
      <c r="L20" s="24">
        <v>36.382890619627894</v>
      </c>
      <c r="M20" s="11">
        <v>37.396580824868209</v>
      </c>
      <c r="N20" s="24">
        <v>38.63849956756588</v>
      </c>
      <c r="O20" s="24">
        <v>60.33</v>
      </c>
      <c r="P20" s="52">
        <v>41.2938556328481</v>
      </c>
      <c r="Q20" s="77"/>
      <c r="R20" s="71"/>
    </row>
    <row r="21" spans="1:21" ht="17.100000000000001" customHeight="1">
      <c r="A21" s="9" t="s">
        <v>23</v>
      </c>
      <c r="B21" s="11">
        <v>41.048839029451742</v>
      </c>
      <c r="C21" s="11">
        <v>43.715110503354126</v>
      </c>
      <c r="D21" s="11">
        <v>36.976638349514104</v>
      </c>
      <c r="E21" s="11">
        <v>36.801899582016546</v>
      </c>
      <c r="F21" s="11">
        <v>36.839520138124193</v>
      </c>
      <c r="G21" s="11">
        <v>37.046130182065397</v>
      </c>
      <c r="H21" s="11">
        <v>37.434100079521762</v>
      </c>
      <c r="I21" s="11">
        <v>37.963044563908333</v>
      </c>
      <c r="J21" s="10">
        <v>38.580020540646728</v>
      </c>
      <c r="K21" s="24">
        <v>39.009796291399567</v>
      </c>
      <c r="L21" s="24">
        <v>39.720761073561484</v>
      </c>
      <c r="M21" s="11">
        <v>40.508111596796269</v>
      </c>
      <c r="N21" s="24">
        <v>41.587029238959524</v>
      </c>
      <c r="O21" s="24">
        <v>34.93</v>
      </c>
      <c r="P21" s="37">
        <v>35.300024552949097</v>
      </c>
      <c r="U21" s="12"/>
    </row>
    <row r="22" spans="1:21" ht="17.100000000000001" customHeight="1">
      <c r="A22" s="9" t="s">
        <v>24</v>
      </c>
      <c r="B22" s="11">
        <v>39.562093163205184</v>
      </c>
      <c r="C22" s="11">
        <v>37.293423909955493</v>
      </c>
      <c r="D22" s="11">
        <v>35.752282315757263</v>
      </c>
      <c r="E22" s="11">
        <v>35.377202159189835</v>
      </c>
      <c r="F22" s="11">
        <v>35.186654970271334</v>
      </c>
      <c r="G22" s="11">
        <v>35.182500988272196</v>
      </c>
      <c r="H22" s="11">
        <v>35.356890752813335</v>
      </c>
      <c r="I22" s="11">
        <v>35.71146914972315</v>
      </c>
      <c r="J22" s="11">
        <v>36.226002170694429</v>
      </c>
      <c r="K22" s="24">
        <v>37.116008123561862</v>
      </c>
      <c r="L22" s="24">
        <v>37.80998053732165</v>
      </c>
      <c r="M22" s="11">
        <v>38.711308708569653</v>
      </c>
      <c r="N22" s="24">
        <v>39.878306837341299</v>
      </c>
      <c r="O22" s="24">
        <v>33.99</v>
      </c>
      <c r="P22" s="37">
        <v>37.670577850184202</v>
      </c>
    </row>
    <row r="23" spans="1:21" ht="17.100000000000001" customHeight="1">
      <c r="A23" s="9" t="s">
        <v>25</v>
      </c>
      <c r="B23" s="11">
        <v>53.252075572941258</v>
      </c>
      <c r="C23" s="11">
        <v>55.772600891513768</v>
      </c>
      <c r="D23" s="11">
        <v>48.759439050701189</v>
      </c>
      <c r="E23" s="11">
        <v>47.38617218305756</v>
      </c>
      <c r="F23" s="11">
        <v>44.529339853300748</v>
      </c>
      <c r="G23" s="11">
        <v>42.265734265734267</v>
      </c>
      <c r="H23" s="11">
        <v>40.626605033384692</v>
      </c>
      <c r="I23" s="11">
        <v>38.485062338273373</v>
      </c>
      <c r="J23" s="11">
        <v>36.410698885013623</v>
      </c>
      <c r="K23" s="26">
        <v>36.233098803271744</v>
      </c>
      <c r="L23" s="26">
        <v>35.736876335489498</v>
      </c>
      <c r="M23" s="11">
        <v>35.433357611070655</v>
      </c>
      <c r="N23" s="26">
        <v>35.348326956686755</v>
      </c>
      <c r="O23" s="26">
        <v>18.21</v>
      </c>
      <c r="P23" s="47">
        <v>28.979628245208598</v>
      </c>
    </row>
    <row r="24" spans="1:21" ht="17.100000000000001" customHeight="1">
      <c r="A24" s="9" t="s">
        <v>26</v>
      </c>
      <c r="B24" s="11">
        <v>41.358601768636234</v>
      </c>
      <c r="C24" s="11">
        <v>46.253540084703836</v>
      </c>
      <c r="D24" s="11">
        <v>50.589895568727016</v>
      </c>
      <c r="E24" s="11">
        <v>49.916335199644266</v>
      </c>
      <c r="F24" s="11">
        <v>47.17869423738226</v>
      </c>
      <c r="G24" s="11">
        <v>44.806683088786727</v>
      </c>
      <c r="H24" s="11">
        <v>42.72201157453587</v>
      </c>
      <c r="I24" s="11">
        <v>40.630006333594338</v>
      </c>
      <c r="J24" s="11">
        <v>38.631446717566789</v>
      </c>
      <c r="K24" s="26">
        <v>38.131271038644229</v>
      </c>
      <c r="L24" s="26">
        <v>37.696021878482071</v>
      </c>
      <c r="M24" s="11">
        <v>37.30030028662356</v>
      </c>
      <c r="N24" s="26">
        <v>37.029013390209087</v>
      </c>
      <c r="O24" s="26">
        <v>34.04</v>
      </c>
      <c r="P24" s="47">
        <v>36.777990668033702</v>
      </c>
    </row>
    <row r="25" spans="1:21" ht="17.100000000000001" customHeight="1">
      <c r="A25" s="9" t="s">
        <v>27</v>
      </c>
      <c r="B25" s="11">
        <v>46.743991435070662</v>
      </c>
      <c r="C25" s="11">
        <v>59.930476996805169</v>
      </c>
      <c r="D25" s="11">
        <v>56.773031684394304</v>
      </c>
      <c r="E25" s="11">
        <v>55.593150386976532</v>
      </c>
      <c r="F25" s="11">
        <v>52.472967561073233</v>
      </c>
      <c r="G25" s="11">
        <v>49.821797036203328</v>
      </c>
      <c r="H25" s="11">
        <v>47.498787958922797</v>
      </c>
      <c r="I25" s="11">
        <v>45.211109727238792</v>
      </c>
      <c r="J25" s="11">
        <v>43.070705487850951</v>
      </c>
      <c r="K25" s="26">
        <v>42.450383679761472</v>
      </c>
      <c r="L25" s="26">
        <v>42.054978288732109</v>
      </c>
      <c r="M25" s="11">
        <v>41.667558218323194</v>
      </c>
      <c r="N25" s="26">
        <v>41.393070530003527</v>
      </c>
      <c r="O25" s="26">
        <v>46.01</v>
      </c>
      <c r="P25" s="47">
        <v>38.521386554635598</v>
      </c>
    </row>
    <row r="26" spans="1:21" ht="18" customHeight="1">
      <c r="A26" s="9" t="s">
        <v>28</v>
      </c>
      <c r="B26" s="11">
        <v>47.481585195804065</v>
      </c>
      <c r="C26" s="11">
        <v>45.559925307119201</v>
      </c>
      <c r="D26" s="11">
        <v>47.903261151065124</v>
      </c>
      <c r="E26" s="11">
        <v>46.454047204574991</v>
      </c>
      <c r="F26" s="11">
        <v>43.872893563110495</v>
      </c>
      <c r="G26" s="11">
        <v>41.624098916312526</v>
      </c>
      <c r="H26" s="11">
        <v>39.674358674007117</v>
      </c>
      <c r="I26" s="11">
        <v>37.712596512067634</v>
      </c>
      <c r="J26" s="11">
        <v>35.839073571859984</v>
      </c>
      <c r="K26" s="26">
        <v>35.39810111122285</v>
      </c>
      <c r="L26" s="26">
        <v>35.050850317481547</v>
      </c>
      <c r="M26" s="11">
        <v>34.705641999712782</v>
      </c>
      <c r="N26" s="26">
        <v>34.494874827176012</v>
      </c>
      <c r="O26" s="26">
        <v>38.119999999999997</v>
      </c>
      <c r="P26" s="47">
        <v>35.434111932533597</v>
      </c>
    </row>
    <row r="27" spans="1:21" ht="17.100000000000001" customHeight="1">
      <c r="A27" s="9" t="s">
        <v>29</v>
      </c>
      <c r="B27" s="11">
        <v>48.879511393547574</v>
      </c>
      <c r="C27" s="11">
        <v>37.598064931490491</v>
      </c>
      <c r="D27" s="11">
        <v>52.770208900999073</v>
      </c>
      <c r="E27" s="11">
        <v>52.802955481839852</v>
      </c>
      <c r="F27" s="11">
        <v>49.866877033823073</v>
      </c>
      <c r="G27" s="11">
        <v>47.307941803354716</v>
      </c>
      <c r="H27" s="11">
        <v>45.117903930131007</v>
      </c>
      <c r="I27" s="11">
        <v>42.921960072595326</v>
      </c>
      <c r="J27" s="11">
        <v>40.864332597333672</v>
      </c>
      <c r="K27" s="26">
        <v>40.359803354864226</v>
      </c>
      <c r="L27" s="26">
        <v>39.98961429006944</v>
      </c>
      <c r="M27" s="11">
        <v>39.519560741249158</v>
      </c>
      <c r="N27" s="26">
        <v>39.334969898473261</v>
      </c>
      <c r="O27" s="26">
        <v>71.62</v>
      </c>
      <c r="P27" s="47">
        <v>47.9339797716869</v>
      </c>
    </row>
    <row r="28" spans="1:21" ht="17.100000000000001" customHeight="1">
      <c r="A28" s="9" t="s">
        <v>30</v>
      </c>
      <c r="B28" s="11">
        <v>45.184492179253219</v>
      </c>
      <c r="C28" s="11">
        <v>44.115516854587113</v>
      </c>
      <c r="D28" s="11">
        <v>40.86988416869206</v>
      </c>
      <c r="E28" s="11">
        <v>40.398121984072446</v>
      </c>
      <c r="F28" s="11">
        <v>40.003143799782983</v>
      </c>
      <c r="G28" s="11">
        <v>39.794415154690213</v>
      </c>
      <c r="H28" s="11">
        <v>39.746761655372367</v>
      </c>
      <c r="I28" s="11">
        <v>39.800917162108192</v>
      </c>
      <c r="J28" s="11">
        <v>39.936967020288044</v>
      </c>
      <c r="K28" s="24">
        <v>40.514625786499444</v>
      </c>
      <c r="L28" s="24">
        <v>40.646678634001418</v>
      </c>
      <c r="M28" s="10">
        <v>41.041822838213356</v>
      </c>
      <c r="N28" s="26">
        <v>41.739061294342171</v>
      </c>
      <c r="O28" s="26">
        <v>41.18</v>
      </c>
      <c r="P28" s="47">
        <v>38.701273122316202</v>
      </c>
    </row>
    <row r="29" spans="1:21" ht="17.100000000000001" customHeight="1">
      <c r="A29" s="9" t="s">
        <v>31</v>
      </c>
      <c r="B29" s="11">
        <v>45.112997461915931</v>
      </c>
      <c r="C29" s="11">
        <v>43.877907481816216</v>
      </c>
      <c r="D29" s="11">
        <v>40.088009927846002</v>
      </c>
      <c r="E29" s="11">
        <v>39.615818989283916</v>
      </c>
      <c r="F29" s="11">
        <v>39.390797862939067</v>
      </c>
      <c r="G29" s="11">
        <v>39.357478938410672</v>
      </c>
      <c r="H29" s="11">
        <v>39.491906102974177</v>
      </c>
      <c r="I29" s="11">
        <v>39.762334168965523</v>
      </c>
      <c r="J29" s="11">
        <v>40.136106586653483</v>
      </c>
      <c r="K29" s="24">
        <v>40.735107741775167</v>
      </c>
      <c r="L29" s="24">
        <v>41.0613783396591</v>
      </c>
      <c r="M29" s="10">
        <v>41.574605908784569</v>
      </c>
      <c r="N29" s="24">
        <v>42.419291752051905</v>
      </c>
      <c r="O29" s="24">
        <v>41.34</v>
      </c>
      <c r="P29" s="37">
        <v>38.706874975271298</v>
      </c>
    </row>
    <row r="30" spans="1:21" ht="17.100000000000001" customHeight="1">
      <c r="A30" s="13" t="s">
        <v>32</v>
      </c>
      <c r="B30" s="15">
        <v>46.489740853155858</v>
      </c>
      <c r="C30" s="15">
        <v>47.864352170234511</v>
      </c>
      <c r="D30" s="15">
        <v>50.55837535333827</v>
      </c>
      <c r="E30" s="15">
        <v>49.530433345633277</v>
      </c>
      <c r="F30" s="15">
        <v>46.750017694467189</v>
      </c>
      <c r="G30" s="15">
        <v>44.347638732691159</v>
      </c>
      <c r="H30" s="15">
        <v>42.261152458410713</v>
      </c>
      <c r="I30" s="15">
        <v>40.161926167308543</v>
      </c>
      <c r="J30" s="15">
        <v>38.166243888713829</v>
      </c>
      <c r="K30" s="25">
        <v>37.990834877121372</v>
      </c>
      <c r="L30" s="25">
        <v>37.29042819807853</v>
      </c>
      <c r="M30" s="14">
        <v>36.913695196233441</v>
      </c>
      <c r="N30" s="25">
        <v>36.678054632360862</v>
      </c>
      <c r="O30" s="25">
        <v>40.07</v>
      </c>
      <c r="P30" s="48">
        <v>38.578752111169202</v>
      </c>
    </row>
    <row r="31" spans="1:21" ht="21.95" customHeight="1">
      <c r="A31" s="73" t="s">
        <v>40</v>
      </c>
      <c r="B31" s="73"/>
      <c r="C31" s="73"/>
      <c r="D31" s="73"/>
      <c r="E31" s="73"/>
      <c r="F31" s="73"/>
      <c r="G31" s="73"/>
      <c r="H31" s="73"/>
      <c r="I31" s="73"/>
      <c r="J31" s="73"/>
      <c r="K31" s="45"/>
      <c r="L31" s="45"/>
      <c r="M31" s="45"/>
      <c r="N31" s="45"/>
      <c r="O31" s="45"/>
      <c r="P31" s="45"/>
    </row>
    <row r="34" spans="1:18" ht="18.95" customHeight="1">
      <c r="A34" s="2" t="s">
        <v>41</v>
      </c>
      <c r="B34" s="3"/>
      <c r="C34" s="3"/>
      <c r="D34" s="3"/>
      <c r="E34" s="3"/>
      <c r="F34" s="3"/>
      <c r="G34" s="3"/>
      <c r="H34" s="3"/>
      <c r="I34" s="3"/>
      <c r="J34" s="3"/>
      <c r="K34" s="3"/>
      <c r="L34" s="3"/>
      <c r="M34" s="3"/>
      <c r="N34" s="3"/>
      <c r="O34" s="3"/>
      <c r="P34" s="3"/>
    </row>
    <row r="35" spans="1:18" ht="14.1" customHeight="1">
      <c r="A35" s="4" t="s">
        <v>34</v>
      </c>
    </row>
    <row r="36" spans="1:18" ht="24" customHeight="1">
      <c r="A36" s="5" t="s">
        <v>42</v>
      </c>
      <c r="B36" s="6" t="s">
        <v>2</v>
      </c>
      <c r="C36" s="6" t="s">
        <v>3</v>
      </c>
      <c r="D36" s="6" t="s">
        <v>4</v>
      </c>
      <c r="E36" s="6" t="s">
        <v>5</v>
      </c>
      <c r="F36" s="6" t="s">
        <v>6</v>
      </c>
      <c r="G36" s="6" t="s">
        <v>7</v>
      </c>
      <c r="H36" s="6" t="s">
        <v>8</v>
      </c>
      <c r="I36" s="6" t="s">
        <v>1</v>
      </c>
      <c r="J36" s="6" t="s">
        <v>0</v>
      </c>
      <c r="K36" s="6" t="s">
        <v>37</v>
      </c>
      <c r="L36" s="6" t="s">
        <v>193</v>
      </c>
      <c r="M36" s="6" t="s">
        <v>195</v>
      </c>
      <c r="N36" s="6" t="s">
        <v>196</v>
      </c>
      <c r="O36" s="6">
        <v>2021</v>
      </c>
      <c r="P36" s="50" t="s">
        <v>212</v>
      </c>
      <c r="Q36" s="71" t="s">
        <v>203</v>
      </c>
      <c r="R36" s="71" t="s">
        <v>216</v>
      </c>
    </row>
    <row r="37" spans="1:18" ht="17.100000000000001" customHeight="1">
      <c r="A37" s="7" t="s">
        <v>9</v>
      </c>
      <c r="B37" s="8">
        <v>83.545525467167309</v>
      </c>
      <c r="C37" s="8">
        <v>87.279305057246077</v>
      </c>
      <c r="D37" s="8">
        <v>90.494670962130044</v>
      </c>
      <c r="E37" s="8">
        <v>90.195487961330372</v>
      </c>
      <c r="F37" s="8">
        <v>90.253821100005922</v>
      </c>
      <c r="G37" s="8">
        <v>90.131046800237741</v>
      </c>
      <c r="H37" s="8">
        <v>90.169514960531885</v>
      </c>
      <c r="I37" s="8">
        <v>90.352502141855112</v>
      </c>
      <c r="J37" s="8">
        <v>90.124002906467481</v>
      </c>
      <c r="K37" s="8">
        <v>90.14222014035299</v>
      </c>
      <c r="L37" s="8">
        <v>90.018140985401047</v>
      </c>
      <c r="M37" s="8">
        <v>90.089083058560448</v>
      </c>
      <c r="N37" s="23">
        <v>89.66</v>
      </c>
      <c r="O37" s="23">
        <v>93.933688525684673</v>
      </c>
      <c r="P37" s="51">
        <v>93.933608407109205</v>
      </c>
      <c r="Q37" s="71"/>
      <c r="R37" s="71"/>
    </row>
    <row r="38" spans="1:18" ht="17.100000000000001" customHeight="1">
      <c r="A38" s="9" t="s">
        <v>10</v>
      </c>
      <c r="B38" s="11">
        <v>86.520212573455808</v>
      </c>
      <c r="C38" s="11">
        <v>84.094012589833568</v>
      </c>
      <c r="D38" s="11">
        <v>88.629135879710745</v>
      </c>
      <c r="E38" s="11">
        <v>88.585711012854247</v>
      </c>
      <c r="F38" s="11">
        <v>88.715160134054614</v>
      </c>
      <c r="G38" s="11">
        <v>88.804137316756609</v>
      </c>
      <c r="H38" s="11">
        <v>88.930267422430219</v>
      </c>
      <c r="I38" s="11">
        <v>89.04776722477942</v>
      </c>
      <c r="J38" s="11">
        <v>89.192563558735557</v>
      </c>
      <c r="K38" s="11">
        <v>89.198295594692993</v>
      </c>
      <c r="L38" s="11">
        <v>89.18542654523668</v>
      </c>
      <c r="M38" s="11">
        <v>89.222928037086731</v>
      </c>
      <c r="N38" s="24">
        <v>89.13</v>
      </c>
      <c r="O38" s="24">
        <v>91.839424034969312</v>
      </c>
      <c r="P38" s="52">
        <v>91.838961594120804</v>
      </c>
      <c r="Q38" s="71"/>
      <c r="R38" s="71"/>
    </row>
    <row r="39" spans="1:18" ht="17.100000000000001" customHeight="1">
      <c r="A39" s="9" t="s">
        <v>11</v>
      </c>
      <c r="B39" s="11">
        <v>85.218944944420926</v>
      </c>
      <c r="C39" s="11">
        <v>83.669941338232732</v>
      </c>
      <c r="D39" s="11">
        <v>91.302590845173157</v>
      </c>
      <c r="E39" s="11">
        <v>91.463749787562548</v>
      </c>
      <c r="F39" s="11">
        <v>91.496864255961384</v>
      </c>
      <c r="G39" s="11">
        <v>91.878859341922393</v>
      </c>
      <c r="H39" s="11">
        <v>91.815317236740583</v>
      </c>
      <c r="I39" s="11">
        <v>92.243667259338054</v>
      </c>
      <c r="J39" s="11">
        <v>92.018672354480117</v>
      </c>
      <c r="K39" s="10">
        <v>92.670600929899763</v>
      </c>
      <c r="L39" s="10">
        <v>92.56179034861006</v>
      </c>
      <c r="M39" s="10">
        <v>92.656315996252076</v>
      </c>
      <c r="N39" s="24">
        <v>92.12</v>
      </c>
      <c r="O39" s="24">
        <v>91.97977910874225</v>
      </c>
      <c r="P39" s="52">
        <v>91.982459869164501</v>
      </c>
      <c r="Q39" s="71"/>
      <c r="R39" s="71"/>
    </row>
    <row r="40" spans="1:18" ht="17.100000000000001" customHeight="1">
      <c r="A40" s="9" t="s">
        <v>12</v>
      </c>
      <c r="B40" s="11">
        <v>82.975688922785835</v>
      </c>
      <c r="C40" s="11">
        <v>85.651262152069734</v>
      </c>
      <c r="D40" s="11">
        <v>90.585022028873055</v>
      </c>
      <c r="E40" s="11">
        <v>90.471055122068634</v>
      </c>
      <c r="F40" s="11">
        <v>90.626085953164207</v>
      </c>
      <c r="G40" s="11">
        <v>90.730051111019691</v>
      </c>
      <c r="H40" s="11">
        <v>91.09311206216816</v>
      </c>
      <c r="I40" s="11">
        <v>91.125401364889584</v>
      </c>
      <c r="J40" s="11">
        <v>91.259307264848175</v>
      </c>
      <c r="K40" s="11">
        <v>91.326892581454572</v>
      </c>
      <c r="L40" s="11">
        <v>91.240280741772253</v>
      </c>
      <c r="M40" s="11">
        <v>91.503064438993874</v>
      </c>
      <c r="N40" s="24">
        <v>91.3</v>
      </c>
      <c r="O40" s="24">
        <v>90.016007977746284</v>
      </c>
      <c r="P40" s="52">
        <v>90.015756073725001</v>
      </c>
      <c r="Q40" s="71"/>
      <c r="R40" s="71"/>
    </row>
    <row r="41" spans="1:18" ht="17.100000000000001" customHeight="1">
      <c r="A41" s="9" t="s">
        <v>13</v>
      </c>
      <c r="B41" s="11">
        <v>85.239814921105179</v>
      </c>
      <c r="C41" s="11">
        <v>81.972792070910145</v>
      </c>
      <c r="D41" s="11">
        <v>90.443378070556264</v>
      </c>
      <c r="E41" s="11">
        <v>90.527802045466657</v>
      </c>
      <c r="F41" s="11">
        <v>90.186923662016227</v>
      </c>
      <c r="G41" s="11">
        <v>90.309829681430045</v>
      </c>
      <c r="H41" s="11">
        <v>90.217274655272192</v>
      </c>
      <c r="I41" s="11">
        <v>90.152013958471343</v>
      </c>
      <c r="J41" s="11">
        <v>90.102420658137234</v>
      </c>
      <c r="K41" s="10">
        <v>90.062297305385087</v>
      </c>
      <c r="L41" s="10">
        <v>90.343406438417901</v>
      </c>
      <c r="M41" s="10">
        <v>90.000776964856897</v>
      </c>
      <c r="N41" s="24">
        <v>90.27</v>
      </c>
      <c r="O41" s="24">
        <v>88.48289930167806</v>
      </c>
      <c r="P41" s="52">
        <v>88.481583171285905</v>
      </c>
      <c r="Q41" s="71"/>
      <c r="R41" s="71"/>
    </row>
    <row r="42" spans="1:18" ht="17.100000000000001" customHeight="1">
      <c r="A42" s="9" t="s">
        <v>14</v>
      </c>
      <c r="B42" s="11">
        <v>84.497441938592303</v>
      </c>
      <c r="C42" s="11">
        <v>84.939806646522996</v>
      </c>
      <c r="D42" s="11">
        <v>90.540619915413714</v>
      </c>
      <c r="E42" s="11">
        <v>90.41236631239812</v>
      </c>
      <c r="F42" s="11">
        <v>90.396652721370359</v>
      </c>
      <c r="G42" s="11">
        <v>90.382194011168153</v>
      </c>
      <c r="H42" s="11">
        <v>90.44882364911463</v>
      </c>
      <c r="I42" s="11">
        <v>90.510738012156295</v>
      </c>
      <c r="J42" s="11">
        <v>90.30116069093701</v>
      </c>
      <c r="K42" s="11">
        <v>90.294358321697885</v>
      </c>
      <c r="L42" s="11">
        <v>90.654503389878286</v>
      </c>
      <c r="M42" s="11">
        <v>90.329256939746699</v>
      </c>
      <c r="N42" s="24">
        <v>89.97</v>
      </c>
      <c r="O42" s="24">
        <v>89.144429446578755</v>
      </c>
      <c r="P42" s="52">
        <v>89.145679189758098</v>
      </c>
      <c r="Q42" s="71"/>
      <c r="R42" s="71"/>
    </row>
    <row r="43" spans="1:18" ht="17.100000000000001" customHeight="1">
      <c r="A43" s="9" t="s">
        <v>15</v>
      </c>
      <c r="B43" s="11">
        <v>85.165709203140779</v>
      </c>
      <c r="C43" s="11">
        <v>84.196518498049954</v>
      </c>
      <c r="D43" s="11">
        <v>89.994359656242466</v>
      </c>
      <c r="E43" s="11">
        <v>90.171865147072609</v>
      </c>
      <c r="F43" s="11">
        <v>90.405499862105472</v>
      </c>
      <c r="G43" s="11">
        <v>90.118128864149085</v>
      </c>
      <c r="H43" s="11">
        <v>90.1765702153631</v>
      </c>
      <c r="I43" s="11">
        <v>90.198382696837328</v>
      </c>
      <c r="J43" s="11">
        <v>90.246472728464724</v>
      </c>
      <c r="K43" s="10">
        <v>90.351386525370231</v>
      </c>
      <c r="L43" s="10">
        <v>90.300173097206439</v>
      </c>
      <c r="M43" s="10">
        <v>90.332851044432289</v>
      </c>
      <c r="N43" s="24">
        <v>90.07</v>
      </c>
      <c r="O43" s="24">
        <v>89.328801720010148</v>
      </c>
      <c r="P43" s="52">
        <v>89.327691147403101</v>
      </c>
      <c r="Q43" s="71"/>
      <c r="R43" s="71"/>
    </row>
    <row r="44" spans="1:18" ht="17.100000000000001" customHeight="1">
      <c r="A44" s="9" t="s">
        <v>16</v>
      </c>
      <c r="B44" s="11">
        <v>86.95400109161676</v>
      </c>
      <c r="C44" s="11">
        <v>83.354354784540376</v>
      </c>
      <c r="D44" s="11">
        <v>91.450520144532589</v>
      </c>
      <c r="E44" s="11">
        <v>91.579118851139455</v>
      </c>
      <c r="F44" s="11">
        <v>91.718472090538143</v>
      </c>
      <c r="G44" s="11">
        <v>92.099436460908521</v>
      </c>
      <c r="H44" s="11">
        <v>92.227171893844528</v>
      </c>
      <c r="I44" s="11">
        <v>92.37337988986485</v>
      </c>
      <c r="J44" s="11">
        <v>92.539132869670084</v>
      </c>
      <c r="K44" s="11">
        <v>93.455747256934956</v>
      </c>
      <c r="L44" s="11">
        <v>92.759767314849924</v>
      </c>
      <c r="M44" s="11">
        <v>92.995147337661422</v>
      </c>
      <c r="N44" s="24">
        <v>92.94</v>
      </c>
      <c r="O44" s="24">
        <v>93.266281057536943</v>
      </c>
      <c r="P44" s="52">
        <v>93.266579061344402</v>
      </c>
      <c r="Q44" s="71"/>
      <c r="R44" s="71"/>
    </row>
    <row r="45" spans="1:18" ht="17.100000000000001" customHeight="1">
      <c r="A45" s="9" t="s">
        <v>17</v>
      </c>
      <c r="B45" s="11">
        <v>78.414993994440593</v>
      </c>
      <c r="C45" s="11">
        <v>82.721407999615309</v>
      </c>
      <c r="D45" s="11">
        <v>89.184446600440339</v>
      </c>
      <c r="E45" s="11">
        <v>89.232480322494212</v>
      </c>
      <c r="F45" s="11">
        <v>89.537483512782572</v>
      </c>
      <c r="G45" s="11">
        <v>89.521853486507226</v>
      </c>
      <c r="H45" s="11">
        <v>89.518366754716027</v>
      </c>
      <c r="I45" s="11">
        <v>89.57418521409889</v>
      </c>
      <c r="J45" s="11">
        <v>89.649378702274973</v>
      </c>
      <c r="K45" s="11">
        <v>89.942654619342889</v>
      </c>
      <c r="L45" s="11">
        <v>89.591281286281912</v>
      </c>
      <c r="M45" s="11">
        <v>89.8698237349126</v>
      </c>
      <c r="N45" s="24">
        <v>89.46</v>
      </c>
      <c r="O45" s="24">
        <v>89.949191476841946</v>
      </c>
      <c r="P45" s="52">
        <v>89.950431231537905</v>
      </c>
      <c r="Q45" s="71"/>
      <c r="R45" s="71"/>
    </row>
    <row r="46" spans="1:18" ht="17.100000000000001" customHeight="1">
      <c r="A46" s="9" t="s">
        <v>18</v>
      </c>
      <c r="B46" s="11">
        <v>84.485594288175832</v>
      </c>
      <c r="C46" s="11">
        <v>83.216952343328302</v>
      </c>
      <c r="D46" s="11">
        <v>94.976265210538017</v>
      </c>
      <c r="E46" s="11">
        <v>95.137864711226882</v>
      </c>
      <c r="F46" s="11">
        <v>95.277497677493542</v>
      </c>
      <c r="G46" s="11">
        <v>95.522153469016502</v>
      </c>
      <c r="H46" s="11">
        <v>95.248328394089626</v>
      </c>
      <c r="I46" s="11">
        <v>95.798764297858014</v>
      </c>
      <c r="J46" s="11">
        <v>95.461084439363788</v>
      </c>
      <c r="K46" s="11">
        <v>95.40255206627117</v>
      </c>
      <c r="L46" s="11">
        <v>95.591766418706968</v>
      </c>
      <c r="M46" s="11">
        <v>95.591068900211937</v>
      </c>
      <c r="N46" s="24">
        <v>95.72</v>
      </c>
      <c r="O46" s="24">
        <v>96.60295112358142</v>
      </c>
      <c r="P46" s="52">
        <v>96.774732464984993</v>
      </c>
      <c r="Q46" s="71"/>
      <c r="R46" s="71"/>
    </row>
    <row r="47" spans="1:18" ht="17.100000000000001" customHeight="1">
      <c r="A47" s="9" t="s">
        <v>19</v>
      </c>
      <c r="B47" s="11">
        <v>76.19502388563302</v>
      </c>
      <c r="C47" s="11">
        <v>77.474882202502414</v>
      </c>
      <c r="D47" s="11">
        <v>79.013963200988826</v>
      </c>
      <c r="E47" s="11">
        <v>79.726478906803635</v>
      </c>
      <c r="F47" s="11">
        <v>78.864257559049477</v>
      </c>
      <c r="G47" s="11">
        <v>78.721890458333263</v>
      </c>
      <c r="H47" s="11">
        <v>78.990887373939017</v>
      </c>
      <c r="I47" s="11">
        <v>78.372742758659498</v>
      </c>
      <c r="J47" s="11">
        <v>78.105556116599303</v>
      </c>
      <c r="K47" s="11">
        <v>78.605519389952093</v>
      </c>
      <c r="L47" s="11">
        <v>77.828840394387214</v>
      </c>
      <c r="M47" s="11">
        <v>77.826038198966287</v>
      </c>
      <c r="N47" s="24">
        <v>77.36</v>
      </c>
      <c r="O47" s="24">
        <v>79.499743503564417</v>
      </c>
      <c r="P47" s="52">
        <v>79.5013533375989</v>
      </c>
      <c r="Q47" s="71"/>
      <c r="R47" s="71"/>
    </row>
    <row r="48" spans="1:18" ht="17.100000000000001" customHeight="1">
      <c r="A48" s="9" t="s">
        <v>20</v>
      </c>
      <c r="B48" s="11">
        <v>79.849176531373004</v>
      </c>
      <c r="C48" s="11">
        <v>79.9637802337609</v>
      </c>
      <c r="D48" s="11">
        <v>81.832926533341222</v>
      </c>
      <c r="E48" s="11">
        <v>81.592222818359033</v>
      </c>
      <c r="F48" s="11">
        <v>81.454871435031109</v>
      </c>
      <c r="G48" s="11">
        <v>81.481993964377736</v>
      </c>
      <c r="H48" s="11">
        <v>81.264957470758702</v>
      </c>
      <c r="I48" s="11">
        <v>81.252532594844993</v>
      </c>
      <c r="J48" s="11">
        <v>80.975847556632132</v>
      </c>
      <c r="K48" s="11">
        <v>80.690798726470774</v>
      </c>
      <c r="L48" s="11">
        <v>80.849535924064938</v>
      </c>
      <c r="M48" s="11">
        <v>80.241065744786397</v>
      </c>
      <c r="N48" s="24">
        <v>79.760000000000005</v>
      </c>
      <c r="O48" s="24">
        <v>81.046684877079713</v>
      </c>
      <c r="P48" s="52">
        <v>81.047020308833297</v>
      </c>
      <c r="Q48" s="71"/>
      <c r="R48" s="71"/>
    </row>
    <row r="49" spans="1:21" ht="17.100000000000001" customHeight="1">
      <c r="A49" s="9" t="s">
        <v>21</v>
      </c>
      <c r="B49" s="11">
        <v>84.108290353174297</v>
      </c>
      <c r="C49" s="11">
        <v>81.742743823937573</v>
      </c>
      <c r="D49" s="11">
        <v>90.117280811075801</v>
      </c>
      <c r="E49" s="11">
        <v>90.290658702969878</v>
      </c>
      <c r="F49" s="11">
        <v>90.493795103817106</v>
      </c>
      <c r="G49" s="11">
        <v>90.64834677149274</v>
      </c>
      <c r="H49" s="11">
        <v>91.11884486501792</v>
      </c>
      <c r="I49" s="11">
        <v>91.366318668334031</v>
      </c>
      <c r="J49" s="11">
        <v>91.800407444742845</v>
      </c>
      <c r="K49" s="11">
        <v>92.259813252195414</v>
      </c>
      <c r="L49" s="11">
        <v>92.724487968398961</v>
      </c>
      <c r="M49" s="11">
        <v>92.65423685583464</v>
      </c>
      <c r="N49" s="24">
        <v>92.57</v>
      </c>
      <c r="O49" s="24">
        <v>88.392537980339597</v>
      </c>
      <c r="P49" s="52">
        <v>88.392495494334199</v>
      </c>
      <c r="Q49" s="71"/>
      <c r="R49" s="71"/>
    </row>
    <row r="50" spans="1:21" ht="17.100000000000001" customHeight="1">
      <c r="A50" s="9" t="s">
        <v>22</v>
      </c>
      <c r="B50" s="11">
        <v>79.925941692812358</v>
      </c>
      <c r="C50" s="11">
        <v>80.307167629449367</v>
      </c>
      <c r="D50" s="11">
        <v>84.03108057918466</v>
      </c>
      <c r="E50" s="11">
        <v>83.847321267708224</v>
      </c>
      <c r="F50" s="11">
        <v>84.125742776803719</v>
      </c>
      <c r="G50" s="11">
        <v>83.741196875764658</v>
      </c>
      <c r="H50" s="11">
        <v>83.847152721383225</v>
      </c>
      <c r="I50" s="11">
        <v>83.405303030630037</v>
      </c>
      <c r="J50" s="11">
        <v>83.290460353839094</v>
      </c>
      <c r="K50" s="11">
        <v>83.644989672036502</v>
      </c>
      <c r="L50" s="11">
        <v>83.11725539349591</v>
      </c>
      <c r="M50" s="11">
        <v>83.457712429707342</v>
      </c>
      <c r="N50" s="24">
        <v>82.36</v>
      </c>
      <c r="O50" s="24">
        <v>80.385657838879283</v>
      </c>
      <c r="P50" s="52">
        <v>80.385927690888195</v>
      </c>
      <c r="Q50" s="71"/>
      <c r="R50" s="71"/>
    </row>
    <row r="51" spans="1:21" ht="17.100000000000001" customHeight="1">
      <c r="A51" s="9" t="s">
        <v>23</v>
      </c>
      <c r="B51" s="11">
        <v>84.34756254942819</v>
      </c>
      <c r="C51" s="11">
        <v>79.341172128478576</v>
      </c>
      <c r="D51" s="11">
        <v>89.685954780490533</v>
      </c>
      <c r="E51" s="11">
        <v>89.625312646400218</v>
      </c>
      <c r="F51" s="11">
        <v>89.898666106279308</v>
      </c>
      <c r="G51" s="11">
        <v>89.535507773093627</v>
      </c>
      <c r="H51" s="11">
        <v>89.882937835227324</v>
      </c>
      <c r="I51" s="11">
        <v>90.095909089493503</v>
      </c>
      <c r="J51" s="11">
        <v>89.50496371158151</v>
      </c>
      <c r="K51" s="11">
        <v>90.072193366114902</v>
      </c>
      <c r="L51" s="11">
        <v>89.975329189734239</v>
      </c>
      <c r="M51" s="11">
        <v>89.700642494039585</v>
      </c>
      <c r="N51" s="24">
        <v>88.55</v>
      </c>
      <c r="O51" s="24">
        <v>87.832919290542492</v>
      </c>
      <c r="P51" s="37">
        <v>87.833745690470707</v>
      </c>
      <c r="U51" s="18"/>
    </row>
    <row r="52" spans="1:21" ht="17.100000000000001" customHeight="1">
      <c r="A52" s="9" t="s">
        <v>24</v>
      </c>
      <c r="B52" s="11">
        <v>82.280825457273082</v>
      </c>
      <c r="C52" s="11">
        <v>83.382091690256203</v>
      </c>
      <c r="D52" s="11">
        <v>84.807738414740342</v>
      </c>
      <c r="E52" s="11">
        <v>84.654426999537421</v>
      </c>
      <c r="F52" s="11">
        <v>84.775773615314549</v>
      </c>
      <c r="G52" s="11">
        <v>84.721276472032059</v>
      </c>
      <c r="H52" s="11">
        <v>84.64299481526092</v>
      </c>
      <c r="I52" s="11">
        <v>84.833639960364181</v>
      </c>
      <c r="J52" s="11">
        <v>84.745639769346937</v>
      </c>
      <c r="K52" s="11">
        <v>84.773975958142316</v>
      </c>
      <c r="L52" s="11">
        <v>84.799161477243615</v>
      </c>
      <c r="M52" s="11">
        <v>84.5199583041653</v>
      </c>
      <c r="N52" s="24">
        <v>84.59</v>
      </c>
      <c r="O52" s="24">
        <v>84.507641542202151</v>
      </c>
      <c r="P52" s="37">
        <v>84.507288328471205</v>
      </c>
    </row>
    <row r="53" spans="1:21" ht="17.100000000000001" customHeight="1">
      <c r="A53" s="9" t="s">
        <v>25</v>
      </c>
      <c r="B53" s="11">
        <v>96.990608916934036</v>
      </c>
      <c r="C53" s="11">
        <v>96.108396686602163</v>
      </c>
      <c r="D53" s="11">
        <v>96.534852804872358</v>
      </c>
      <c r="E53" s="11">
        <v>96.398526803337134</v>
      </c>
      <c r="F53" s="11">
        <v>94.262573764312052</v>
      </c>
      <c r="G53" s="11">
        <v>95.083414137337456</v>
      </c>
      <c r="H53" s="11">
        <v>92.32164137402799</v>
      </c>
      <c r="I53" s="11">
        <v>90.933290507726042</v>
      </c>
      <c r="J53" s="11">
        <v>90.347999409213259</v>
      </c>
      <c r="K53" s="11">
        <v>92.949449830473895</v>
      </c>
      <c r="L53" s="11">
        <v>93.073536111727904</v>
      </c>
      <c r="M53" s="11">
        <v>95.079821442670877</v>
      </c>
      <c r="N53" s="26">
        <v>90.77</v>
      </c>
      <c r="O53" s="26">
        <v>104.822934232715</v>
      </c>
      <c r="P53" s="47">
        <v>104.822259696459</v>
      </c>
    </row>
    <row r="54" spans="1:21" ht="17.100000000000001" customHeight="1">
      <c r="A54" s="9" t="s">
        <v>26</v>
      </c>
      <c r="B54" s="11">
        <v>87.491466584525583</v>
      </c>
      <c r="C54" s="11">
        <v>94.614688709138306</v>
      </c>
      <c r="D54" s="11">
        <v>95.379784367186247</v>
      </c>
      <c r="E54" s="11">
        <v>96.649023547567907</v>
      </c>
      <c r="F54" s="11">
        <v>94.483930429631712</v>
      </c>
      <c r="G54" s="11">
        <v>93.678119229470326</v>
      </c>
      <c r="H54" s="11">
        <v>92.795217300556956</v>
      </c>
      <c r="I54" s="11">
        <v>91.667922047819431</v>
      </c>
      <c r="J54" s="11">
        <v>91.212808895848937</v>
      </c>
      <c r="K54" s="11">
        <v>91.110503556517344</v>
      </c>
      <c r="L54" s="11">
        <v>91.851446349574914</v>
      </c>
      <c r="M54" s="11">
        <v>91.190583604292655</v>
      </c>
      <c r="N54" s="26">
        <v>90.57</v>
      </c>
      <c r="O54" s="26">
        <v>94.096937477024014</v>
      </c>
      <c r="P54" s="47">
        <v>94.096820191174501</v>
      </c>
    </row>
    <row r="55" spans="1:21" ht="17.100000000000001" customHeight="1">
      <c r="A55" s="9" t="s">
        <v>27</v>
      </c>
      <c r="B55" s="11">
        <v>90.780332519190566</v>
      </c>
      <c r="C55" s="11">
        <v>87.491881756988249</v>
      </c>
      <c r="D55" s="11">
        <v>97.06693146344017</v>
      </c>
      <c r="E55" s="11">
        <v>96.860507233851251</v>
      </c>
      <c r="F55" s="11">
        <v>95.092102603659669</v>
      </c>
      <c r="G55" s="11">
        <v>94.473455354375233</v>
      </c>
      <c r="H55" s="11">
        <v>94.236802639173263</v>
      </c>
      <c r="I55" s="11">
        <v>93.722352124803905</v>
      </c>
      <c r="J55" s="11">
        <v>94.006902618403785</v>
      </c>
      <c r="K55" s="11">
        <v>93.943828625895463</v>
      </c>
      <c r="L55" s="11">
        <v>92.711385078106773</v>
      </c>
      <c r="M55" s="11">
        <v>93.049470203580171</v>
      </c>
      <c r="N55" s="26">
        <v>92.72</v>
      </c>
      <c r="O55" s="26">
        <v>92.751714428448167</v>
      </c>
      <c r="P55" s="47">
        <v>92.752281119898001</v>
      </c>
    </row>
    <row r="56" spans="1:21" ht="17.25" customHeight="1">
      <c r="A56" s="9" t="s">
        <v>28</v>
      </c>
      <c r="B56" s="11">
        <v>90.101090684832499</v>
      </c>
      <c r="C56" s="11">
        <v>88.33987370647921</v>
      </c>
      <c r="D56" s="11">
        <v>95.794859415329</v>
      </c>
      <c r="E56" s="11">
        <v>96.296444303987002</v>
      </c>
      <c r="F56" s="11">
        <v>94.989804287011594</v>
      </c>
      <c r="G56" s="11">
        <v>94.421706864550117</v>
      </c>
      <c r="H56" s="11">
        <v>93.658426034544277</v>
      </c>
      <c r="I56" s="11">
        <v>92.640073615174558</v>
      </c>
      <c r="J56" s="11">
        <v>92.23208895092742</v>
      </c>
      <c r="K56" s="11">
        <v>92.154056445338924</v>
      </c>
      <c r="L56" s="11">
        <v>92.194751877943261</v>
      </c>
      <c r="M56" s="11">
        <v>92.011214587083586</v>
      </c>
      <c r="N56" s="26">
        <v>91.2</v>
      </c>
      <c r="O56" s="26">
        <v>90.546429768689237</v>
      </c>
      <c r="P56" s="47">
        <v>90.546867267061003</v>
      </c>
    </row>
    <row r="57" spans="1:21" ht="17.100000000000001" customHeight="1">
      <c r="A57" s="9" t="s">
        <v>29</v>
      </c>
      <c r="B57" s="11">
        <v>101.18223533510152</v>
      </c>
      <c r="C57" s="11">
        <v>111.91199600465791</v>
      </c>
      <c r="D57" s="11">
        <v>99.064917485227923</v>
      </c>
      <c r="E57" s="11">
        <v>103.47992867912151</v>
      </c>
      <c r="F57" s="11">
        <v>95.901340804199691</v>
      </c>
      <c r="G57" s="11">
        <v>95.559653448926142</v>
      </c>
      <c r="H57" s="11">
        <v>93.629148094662071</v>
      </c>
      <c r="I57" s="11">
        <v>94.409697660298221</v>
      </c>
      <c r="J57" s="11">
        <v>93.664406270527252</v>
      </c>
      <c r="K57" s="11">
        <v>94.219267772846408</v>
      </c>
      <c r="L57" s="11">
        <v>92.298800899193552</v>
      </c>
      <c r="M57" s="11">
        <v>94.062772777664264</v>
      </c>
      <c r="N57" s="26">
        <v>95.23</v>
      </c>
      <c r="O57" s="26">
        <v>99.186585800927574</v>
      </c>
      <c r="P57" s="47">
        <v>99.186159430268802</v>
      </c>
    </row>
    <row r="58" spans="1:21" ht="17.100000000000001" customHeight="1">
      <c r="A58" s="9" t="s">
        <v>30</v>
      </c>
      <c r="B58" s="11">
        <v>83.555080952968495</v>
      </c>
      <c r="C58" s="11">
        <v>83.462621500661996</v>
      </c>
      <c r="D58" s="11">
        <v>89.19691342867165</v>
      </c>
      <c r="E58" s="11">
        <v>89.320353517752793</v>
      </c>
      <c r="F58" s="11">
        <v>89.217817853458143</v>
      </c>
      <c r="G58" s="11">
        <v>89.20071622754142</v>
      </c>
      <c r="H58" s="11">
        <v>89.218739182304219</v>
      </c>
      <c r="I58" s="11">
        <v>89.217343045473726</v>
      </c>
      <c r="J58" s="11">
        <v>89.136347389166403</v>
      </c>
      <c r="K58" s="10">
        <v>89.36899114297897</v>
      </c>
      <c r="L58" s="10">
        <v>89.29354186352414</v>
      </c>
      <c r="M58" s="10">
        <v>89.269003171749333</v>
      </c>
      <c r="N58" s="24">
        <v>88.94</v>
      </c>
      <c r="O58" s="24">
        <v>89.235320808443007</v>
      </c>
      <c r="P58" s="37">
        <v>89.240014619858499</v>
      </c>
    </row>
    <row r="59" spans="1:21" ht="17.100000000000001" customHeight="1">
      <c r="A59" s="9" t="s">
        <v>31</v>
      </c>
      <c r="B59" s="11">
        <v>83.157577954443525</v>
      </c>
      <c r="C59" s="11">
        <v>82.925991817222382</v>
      </c>
      <c r="D59" s="11">
        <v>88.636294909406871</v>
      </c>
      <c r="E59" s="11">
        <v>88.656907293671608</v>
      </c>
      <c r="F59" s="11">
        <v>88.702579748745194</v>
      </c>
      <c r="G59" s="11">
        <v>88.71213921418736</v>
      </c>
      <c r="H59" s="11">
        <v>88.79160314163822</v>
      </c>
      <c r="I59" s="11">
        <v>88.858308324759989</v>
      </c>
      <c r="J59" s="11">
        <v>88.789264184861764</v>
      </c>
      <c r="K59" s="10">
        <v>89.110399323738932</v>
      </c>
      <c r="L59" s="10">
        <v>88.936730927863181</v>
      </c>
      <c r="M59" s="10">
        <v>88.904487354452641</v>
      </c>
      <c r="N59" s="24">
        <v>88.6</v>
      </c>
      <c r="O59" s="24">
        <v>88.664459521852322</v>
      </c>
      <c r="P59" s="37">
        <v>89.061288469731394</v>
      </c>
    </row>
    <row r="60" spans="1:21" ht="17.100000000000001" customHeight="1">
      <c r="A60" s="13" t="s">
        <v>32</v>
      </c>
      <c r="B60" s="15">
        <v>90.820339341063288</v>
      </c>
      <c r="C60" s="15">
        <v>91.929191170210061</v>
      </c>
      <c r="D60" s="15">
        <v>96.143628541443547</v>
      </c>
      <c r="E60" s="15">
        <v>97.065175575600918</v>
      </c>
      <c r="F60" s="15">
        <v>94.894750301394211</v>
      </c>
      <c r="G60" s="15">
        <v>94.292078064770166</v>
      </c>
      <c r="H60" s="15">
        <v>93.43283976669062</v>
      </c>
      <c r="I60" s="15">
        <v>92.576863628286191</v>
      </c>
      <c r="J60" s="15">
        <v>92.22256611335726</v>
      </c>
      <c r="K60" s="14">
        <v>92.329014251526601</v>
      </c>
      <c r="L60" s="14">
        <v>92.181037193712953</v>
      </c>
      <c r="M60" s="14">
        <v>92.094563750259084</v>
      </c>
      <c r="N60" s="25">
        <v>91.45</v>
      </c>
      <c r="O60" s="25">
        <v>93.329407098472373</v>
      </c>
      <c r="P60" s="48">
        <v>93.239100240668606</v>
      </c>
    </row>
    <row r="61" spans="1:21" ht="21.95" customHeight="1">
      <c r="A61" s="73" t="s">
        <v>43</v>
      </c>
      <c r="B61" s="73"/>
      <c r="C61" s="73"/>
      <c r="D61" s="73"/>
      <c r="E61" s="73"/>
      <c r="F61" s="73"/>
      <c r="G61" s="73"/>
      <c r="H61" s="73"/>
      <c r="I61" s="73"/>
      <c r="J61" s="73"/>
      <c r="K61" s="45"/>
      <c r="L61" s="45"/>
      <c r="M61" s="45"/>
      <c r="N61" s="45"/>
      <c r="O61" s="45"/>
      <c r="P61" s="45"/>
    </row>
    <row r="64" spans="1:21" ht="18.95" customHeight="1">
      <c r="A64" s="2" t="s">
        <v>44</v>
      </c>
      <c r="B64" s="3"/>
      <c r="C64" s="3"/>
      <c r="D64" s="3"/>
      <c r="E64" s="3"/>
      <c r="F64" s="3"/>
      <c r="G64" s="3"/>
      <c r="H64" s="3"/>
      <c r="I64" s="3"/>
      <c r="J64" s="3"/>
      <c r="K64" s="3"/>
      <c r="L64" s="3"/>
      <c r="M64" s="3"/>
      <c r="N64" s="3"/>
      <c r="O64" s="3"/>
      <c r="P64" s="3"/>
    </row>
    <row r="65" spans="1:18" ht="14.1" customHeight="1">
      <c r="A65" s="4" t="s">
        <v>194</v>
      </c>
    </row>
    <row r="66" spans="1:18" ht="24" customHeight="1">
      <c r="A66" s="5" t="s">
        <v>45</v>
      </c>
      <c r="B66" s="6" t="s">
        <v>2</v>
      </c>
      <c r="C66" s="6" t="s">
        <v>3</v>
      </c>
      <c r="D66" s="6" t="s">
        <v>4</v>
      </c>
      <c r="E66" s="6" t="s">
        <v>5</v>
      </c>
      <c r="F66" s="6" t="s">
        <v>6</v>
      </c>
      <c r="G66" s="6" t="s">
        <v>7</v>
      </c>
      <c r="H66" s="6" t="s">
        <v>8</v>
      </c>
      <c r="I66" s="6" t="s">
        <v>1</v>
      </c>
      <c r="J66" s="6" t="s">
        <v>0</v>
      </c>
      <c r="K66" s="6" t="s">
        <v>37</v>
      </c>
      <c r="L66" s="6" t="s">
        <v>193</v>
      </c>
      <c r="M66" s="6" t="s">
        <v>195</v>
      </c>
      <c r="N66" s="6" t="s">
        <v>196</v>
      </c>
      <c r="O66" s="6">
        <v>2021</v>
      </c>
      <c r="P66" s="50" t="s">
        <v>212</v>
      </c>
      <c r="Q66" s="71" t="s">
        <v>205</v>
      </c>
      <c r="R66" s="71" t="s">
        <v>200</v>
      </c>
    </row>
    <row r="67" spans="1:18" ht="17.100000000000001" customHeight="1">
      <c r="A67" s="7" t="s">
        <v>9</v>
      </c>
      <c r="B67" s="23">
        <v>107.45830335998718</v>
      </c>
      <c r="C67" s="23">
        <v>112.48512961354457</v>
      </c>
      <c r="D67" s="23">
        <v>98.884721941963647</v>
      </c>
      <c r="E67" s="23">
        <v>88.187144999999987</v>
      </c>
      <c r="F67" s="23">
        <v>94.860604774535858</v>
      </c>
      <c r="G67" s="23">
        <v>67.522985021376968</v>
      </c>
      <c r="H67" s="23">
        <v>81.03655456902203</v>
      </c>
      <c r="I67" s="23">
        <v>60.600798340548401</v>
      </c>
      <c r="J67" s="23">
        <v>76.032524878999979</v>
      </c>
      <c r="K67" s="23">
        <v>62.877517676767702</v>
      </c>
      <c r="L67" s="23">
        <v>81.240138888888865</v>
      </c>
      <c r="M67" s="36">
        <v>73.900121545121507</v>
      </c>
      <c r="N67" s="23">
        <v>71.39</v>
      </c>
      <c r="O67" s="23">
        <v>97.48</v>
      </c>
      <c r="P67" s="51">
        <v>6.3015190558220997</v>
      </c>
      <c r="Q67" s="71"/>
      <c r="R67" s="71"/>
    </row>
    <row r="68" spans="1:18" ht="17.100000000000001" customHeight="1">
      <c r="A68" s="9" t="s">
        <v>10</v>
      </c>
      <c r="B68" s="24">
        <v>81.453652717441528</v>
      </c>
      <c r="C68" s="24">
        <v>101.94944734525208</v>
      </c>
      <c r="D68" s="42"/>
      <c r="E68" s="24">
        <v>62.515312999999985</v>
      </c>
      <c r="F68" s="24">
        <v>62.195981390817224</v>
      </c>
      <c r="G68" s="24">
        <v>52.996320212295387</v>
      </c>
      <c r="H68" s="24">
        <v>52.7587459599224</v>
      </c>
      <c r="I68" s="24">
        <v>45.51611227824462</v>
      </c>
      <c r="J68" s="24">
        <v>48.605256414000003</v>
      </c>
      <c r="K68" s="24">
        <v>52.994188311688347</v>
      </c>
      <c r="L68" s="24">
        <v>52.683646353646317</v>
      </c>
      <c r="M68" s="37">
        <v>57.848999999999968</v>
      </c>
      <c r="N68" s="24">
        <v>50.14</v>
      </c>
      <c r="O68" s="24">
        <v>96.67</v>
      </c>
      <c r="P68" s="52">
        <v>14.172438719463401</v>
      </c>
      <c r="Q68" s="71"/>
      <c r="R68" s="71"/>
    </row>
    <row r="69" spans="1:18" ht="17.100000000000001" customHeight="1">
      <c r="A69" s="9" t="s">
        <v>11</v>
      </c>
      <c r="B69" s="24">
        <v>127.90023754189255</v>
      </c>
      <c r="C69" s="24">
        <v>121.8986063900017</v>
      </c>
      <c r="D69" s="24">
        <v>1.5724010583838259</v>
      </c>
      <c r="E69" s="24">
        <v>86.042591000000073</v>
      </c>
      <c r="F69" s="24">
        <v>81.544418826476459</v>
      </c>
      <c r="G69" s="24">
        <v>70.551977844835335</v>
      </c>
      <c r="H69" s="24">
        <v>67.153093891402762</v>
      </c>
      <c r="I69" s="24">
        <v>66.541812152283299</v>
      </c>
      <c r="J69" s="24">
        <v>71.858167134999931</v>
      </c>
      <c r="K69" s="24">
        <v>63.18357867132876</v>
      </c>
      <c r="L69" s="24">
        <v>73.232158119658095</v>
      </c>
      <c r="M69" s="37">
        <v>81.234142857142956</v>
      </c>
      <c r="N69" s="24">
        <v>66.599999999999994</v>
      </c>
      <c r="O69" s="24">
        <v>96.74</v>
      </c>
      <c r="P69" s="52">
        <v>12.6717499540992</v>
      </c>
      <c r="Q69" s="71"/>
      <c r="R69" s="71"/>
    </row>
    <row r="70" spans="1:18" ht="17.100000000000001" customHeight="1">
      <c r="A70" s="9" t="s">
        <v>12</v>
      </c>
      <c r="B70" s="24">
        <v>100.94629729097734</v>
      </c>
      <c r="C70" s="24">
        <v>105.64640998537308</v>
      </c>
      <c r="D70" s="24">
        <v>4.9660094295293877</v>
      </c>
      <c r="E70" s="24">
        <v>71.569249999999997</v>
      </c>
      <c r="F70" s="24">
        <v>72.105463033698328</v>
      </c>
      <c r="G70" s="24">
        <v>56.903989304812846</v>
      </c>
      <c r="H70" s="24">
        <v>75.336395418591039</v>
      </c>
      <c r="I70" s="24">
        <v>57.298611274690209</v>
      </c>
      <c r="J70" s="24">
        <v>64.645446684999996</v>
      </c>
      <c r="K70" s="24">
        <v>51.917494949494959</v>
      </c>
      <c r="L70" s="24">
        <v>63.007886363636402</v>
      </c>
      <c r="M70" s="37">
        <v>61.851465367965353</v>
      </c>
      <c r="N70" s="24">
        <v>58.45</v>
      </c>
      <c r="O70" s="24">
        <v>83.12</v>
      </c>
      <c r="P70" s="52">
        <v>19.0269539621702</v>
      </c>
      <c r="Q70" s="71"/>
      <c r="R70" s="71"/>
    </row>
    <row r="71" spans="1:18" ht="17.100000000000001" customHeight="1">
      <c r="A71" s="9" t="s">
        <v>13</v>
      </c>
      <c r="B71" s="24">
        <v>90.253383861387903</v>
      </c>
      <c r="C71" s="24">
        <v>94.099244759512771</v>
      </c>
      <c r="D71" s="24">
        <v>63.783172378069011</v>
      </c>
      <c r="E71" s="24">
        <v>54.730875000000012</v>
      </c>
      <c r="F71" s="24">
        <v>59.296767022451249</v>
      </c>
      <c r="G71" s="24">
        <v>43.558775541795647</v>
      </c>
      <c r="H71" s="24">
        <v>50.712384387542279</v>
      </c>
      <c r="I71" s="24">
        <v>42.999774955436784</v>
      </c>
      <c r="J71" s="24">
        <v>54.930825220000017</v>
      </c>
      <c r="K71" s="24">
        <v>48.088250000000009</v>
      </c>
      <c r="L71" s="24">
        <v>53.649564102564099</v>
      </c>
      <c r="M71" s="37">
        <v>55.331619047619043</v>
      </c>
      <c r="N71" s="24">
        <v>40.51</v>
      </c>
      <c r="O71" s="24">
        <v>78</v>
      </c>
      <c r="P71" s="52">
        <v>20.2956664838179</v>
      </c>
      <c r="Q71" s="71"/>
      <c r="R71" s="71"/>
    </row>
    <row r="72" spans="1:18" ht="17.100000000000001" customHeight="1">
      <c r="A72" s="9" t="s">
        <v>14</v>
      </c>
      <c r="B72" s="24">
        <v>131.21128108080543</v>
      </c>
      <c r="C72" s="24">
        <v>147.41885330413055</v>
      </c>
      <c r="D72" s="24">
        <v>29.004626544261804</v>
      </c>
      <c r="E72" s="24">
        <v>95.762917999999971</v>
      </c>
      <c r="F72" s="24">
        <v>83.019137107558834</v>
      </c>
      <c r="G72" s="24">
        <v>77.383921499477538</v>
      </c>
      <c r="H72" s="24">
        <v>82.37825413635592</v>
      </c>
      <c r="I72" s="24">
        <v>77.379070564116816</v>
      </c>
      <c r="J72" s="24">
        <v>85.84236266099991</v>
      </c>
      <c r="K72" s="24">
        <v>74.681676129426151</v>
      </c>
      <c r="L72" s="24">
        <v>77.049251777634083</v>
      </c>
      <c r="M72" s="37">
        <v>81.867262286732867</v>
      </c>
      <c r="N72" s="24">
        <v>74.11</v>
      </c>
      <c r="O72" s="24">
        <v>75.31</v>
      </c>
      <c r="P72" s="52">
        <v>32.329226557152602</v>
      </c>
      <c r="Q72" s="71"/>
      <c r="R72" s="71"/>
    </row>
    <row r="73" spans="1:18" ht="17.100000000000001" customHeight="1">
      <c r="A73" s="9" t="s">
        <v>15</v>
      </c>
      <c r="B73" s="24">
        <v>116.08207816054095</v>
      </c>
      <c r="C73" s="24">
        <v>131.4773813023632</v>
      </c>
      <c r="D73" s="24">
        <v>82.588754823590193</v>
      </c>
      <c r="E73" s="24">
        <v>75.819411000000059</v>
      </c>
      <c r="F73" s="24">
        <v>75.516415805109901</v>
      </c>
      <c r="G73" s="24">
        <v>66.116398132586411</v>
      </c>
      <c r="H73" s="24">
        <v>72.562312234511637</v>
      </c>
      <c r="I73" s="24">
        <v>64.25945760122228</v>
      </c>
      <c r="J73" s="24">
        <v>74.007482970000012</v>
      </c>
      <c r="K73" s="24">
        <v>62.345095238095212</v>
      </c>
      <c r="L73" s="24">
        <v>80.699052117816791</v>
      </c>
      <c r="M73" s="37">
        <v>72.641788419913496</v>
      </c>
      <c r="N73" s="24">
        <v>62.9</v>
      </c>
      <c r="O73" s="24">
        <v>73.55</v>
      </c>
      <c r="P73" s="52">
        <v>28.893792732156101</v>
      </c>
      <c r="Q73" s="71"/>
      <c r="R73" s="71"/>
    </row>
    <row r="74" spans="1:18" ht="17.100000000000001" customHeight="1">
      <c r="A74" s="9" t="s">
        <v>16</v>
      </c>
      <c r="B74" s="24">
        <v>84.518216632010819</v>
      </c>
      <c r="C74" s="24">
        <v>90.541362593044227</v>
      </c>
      <c r="D74" s="24">
        <v>72.584689133994203</v>
      </c>
      <c r="E74" s="24">
        <v>70.707463000000075</v>
      </c>
      <c r="F74" s="24">
        <v>76.040565460030265</v>
      </c>
      <c r="G74" s="24">
        <v>59.752622419850674</v>
      </c>
      <c r="H74" s="24">
        <v>62.538621211014025</v>
      </c>
      <c r="I74" s="24">
        <v>46.09836207798908</v>
      </c>
      <c r="J74" s="24">
        <v>61.638772724000063</v>
      </c>
      <c r="K74" s="24">
        <v>54.428893217893254</v>
      </c>
      <c r="L74" s="24">
        <v>66.050155677655709</v>
      </c>
      <c r="M74" s="37">
        <v>62.910614845938397</v>
      </c>
      <c r="N74" s="24">
        <v>59.64</v>
      </c>
      <c r="O74" s="24">
        <v>74.17</v>
      </c>
      <c r="P74" s="52">
        <v>37.647422223776402</v>
      </c>
      <c r="Q74" s="71"/>
      <c r="R74" s="71"/>
    </row>
    <row r="75" spans="1:18" ht="17.100000000000001" customHeight="1">
      <c r="A75" s="9" t="s">
        <v>17</v>
      </c>
      <c r="B75" s="24">
        <v>95.554676590446817</v>
      </c>
      <c r="C75" s="24">
        <v>99.287061991450869</v>
      </c>
      <c r="D75" s="24">
        <v>50.177012272428456</v>
      </c>
      <c r="E75" s="24">
        <v>51.012250000000016</v>
      </c>
      <c r="F75" s="24">
        <v>46.004370129870111</v>
      </c>
      <c r="G75" s="24">
        <v>47.554073312308589</v>
      </c>
      <c r="H75" s="24">
        <v>41.999462184873948</v>
      </c>
      <c r="I75" s="24">
        <v>40.188826770451776</v>
      </c>
      <c r="J75" s="42"/>
      <c r="K75" s="24">
        <v>34.00330266955266</v>
      </c>
      <c r="L75" s="24">
        <v>41.504152597402609</v>
      </c>
      <c r="M75" s="37">
        <v>38.709633699633699</v>
      </c>
      <c r="N75" s="24">
        <v>36.81</v>
      </c>
      <c r="O75" s="24">
        <v>64.38</v>
      </c>
      <c r="P75" s="52">
        <v>41.717085748397402</v>
      </c>
      <c r="Q75" s="71"/>
      <c r="R75" s="71"/>
    </row>
    <row r="76" spans="1:18" ht="17.100000000000001" customHeight="1">
      <c r="A76" s="9" t="s">
        <v>18</v>
      </c>
      <c r="B76" s="24">
        <v>23.449190161627634</v>
      </c>
      <c r="C76" s="24">
        <v>42.589103818033117</v>
      </c>
      <c r="D76" s="24">
        <v>21.297450599108497</v>
      </c>
      <c r="E76" s="24">
        <v>24.526968999999987</v>
      </c>
      <c r="F76" s="24">
        <v>24.370552669552666</v>
      </c>
      <c r="G76" s="24">
        <v>17.645992063492059</v>
      </c>
      <c r="H76" s="24">
        <v>18.12177777777778</v>
      </c>
      <c r="I76" s="24">
        <v>19.347242063492075</v>
      </c>
      <c r="J76" s="24">
        <v>19.548952382</v>
      </c>
      <c r="K76" s="24">
        <v>17.562833333333341</v>
      </c>
      <c r="L76" s="24">
        <v>15.9825</v>
      </c>
      <c r="M76" s="37">
        <v>18.900666666666663</v>
      </c>
      <c r="N76" s="24">
        <v>16.88</v>
      </c>
      <c r="O76" s="24">
        <v>75.760000000000005</v>
      </c>
      <c r="P76" s="52">
        <v>28.062239440457098</v>
      </c>
      <c r="Q76" s="71"/>
      <c r="R76" s="71"/>
    </row>
    <row r="77" spans="1:18" ht="17.100000000000001" customHeight="1">
      <c r="A77" s="9" t="s">
        <v>19</v>
      </c>
      <c r="B77" s="24">
        <v>35.142152249493577</v>
      </c>
      <c r="C77" s="24">
        <v>25.584283252202855</v>
      </c>
      <c r="D77" s="24">
        <v>20.586562770562768</v>
      </c>
      <c r="E77" s="24">
        <v>18.470829999999999</v>
      </c>
      <c r="F77" s="24">
        <v>17.99366666666667</v>
      </c>
      <c r="G77" s="24">
        <v>15.867499999999991</v>
      </c>
      <c r="H77" s="24">
        <v>18.580833333333331</v>
      </c>
      <c r="I77" s="24">
        <v>19.541869047619048</v>
      </c>
      <c r="J77" s="24">
        <v>16.629190477000002</v>
      </c>
      <c r="K77" s="24">
        <v>12.604428571428571</v>
      </c>
      <c r="L77" s="24">
        <v>16.796999999999997</v>
      </c>
      <c r="M77" s="37">
        <v>12.776666666666669</v>
      </c>
      <c r="N77" s="24">
        <v>15.77</v>
      </c>
      <c r="O77" s="24">
        <v>76</v>
      </c>
      <c r="P77" s="52">
        <v>20.208060288335499</v>
      </c>
      <c r="Q77" s="71"/>
      <c r="R77" s="71"/>
    </row>
    <row r="78" spans="1:18" ht="17.100000000000001" customHeight="1">
      <c r="A78" s="9" t="s">
        <v>20</v>
      </c>
      <c r="B78" s="24">
        <v>43.223701566358351</v>
      </c>
      <c r="C78" s="24">
        <v>38.171718700503796</v>
      </c>
      <c r="D78" s="24">
        <v>18.891941521713584</v>
      </c>
      <c r="E78" s="24">
        <v>19.145333000000001</v>
      </c>
      <c r="F78" s="24">
        <v>16.316458874458871</v>
      </c>
      <c r="G78" s="24">
        <v>13.023690476190477</v>
      </c>
      <c r="H78" s="24">
        <v>14.693349206349209</v>
      </c>
      <c r="I78" s="24">
        <v>13.662023809523818</v>
      </c>
      <c r="J78" s="24">
        <v>13.897333331000002</v>
      </c>
      <c r="K78" s="24">
        <v>12.948</v>
      </c>
      <c r="L78" s="24">
        <v>13.656047619047618</v>
      </c>
      <c r="M78" s="37">
        <v>13.738571428571429</v>
      </c>
      <c r="N78" s="24">
        <v>14.51</v>
      </c>
      <c r="O78" s="24">
        <v>84.21</v>
      </c>
      <c r="P78" s="52">
        <v>33.974731688826502</v>
      </c>
      <c r="Q78" s="71"/>
      <c r="R78" s="71"/>
    </row>
    <row r="79" spans="1:18" ht="17.100000000000001" customHeight="1">
      <c r="A79" s="9" t="s">
        <v>21</v>
      </c>
      <c r="B79" s="24">
        <v>100.77131191770519</v>
      </c>
      <c r="C79" s="24">
        <v>125.49295074991591</v>
      </c>
      <c r="D79" s="24">
        <v>81.901966541353488</v>
      </c>
      <c r="E79" s="24">
        <v>75.397233999999941</v>
      </c>
      <c r="F79" s="24">
        <v>65.991755349057058</v>
      </c>
      <c r="G79" s="24">
        <v>60.982916252587977</v>
      </c>
      <c r="H79" s="24">
        <v>54.510390954075191</v>
      </c>
      <c r="I79" s="24">
        <v>50.79219110964749</v>
      </c>
      <c r="J79" s="24">
        <v>64.801224350000027</v>
      </c>
      <c r="K79" s="24">
        <v>55.083922502334289</v>
      </c>
      <c r="L79" s="24">
        <v>61.88481962481962</v>
      </c>
      <c r="M79" s="37">
        <v>58.19308699633703</v>
      </c>
      <c r="N79" s="24">
        <v>66.17</v>
      </c>
      <c r="O79" s="24">
        <v>85.71</v>
      </c>
      <c r="P79" s="52">
        <v>21.554399354090801</v>
      </c>
      <c r="Q79" s="71"/>
      <c r="R79" s="71"/>
    </row>
    <row r="80" spans="1:18" ht="17.100000000000001" customHeight="1">
      <c r="A80" s="9" t="s">
        <v>22</v>
      </c>
      <c r="B80" s="24">
        <v>32.402591122105157</v>
      </c>
      <c r="C80" s="24">
        <v>36.700948743322876</v>
      </c>
      <c r="D80" s="24">
        <v>1.2680952380952379</v>
      </c>
      <c r="E80" s="24">
        <v>21.652941000000009</v>
      </c>
      <c r="F80" s="24">
        <v>20.398499999999999</v>
      </c>
      <c r="G80" s="24">
        <v>17.378244755244765</v>
      </c>
      <c r="H80" s="24">
        <v>20.030416666666667</v>
      </c>
      <c r="I80" s="24">
        <v>16.682996031746043</v>
      </c>
      <c r="J80" s="24">
        <v>18.758423006999994</v>
      </c>
      <c r="K80" s="24">
        <v>16.376428571428558</v>
      </c>
      <c r="L80" s="24">
        <v>20.095000000000013</v>
      </c>
      <c r="M80" s="37">
        <v>16.924656565656559</v>
      </c>
      <c r="N80" s="24">
        <v>15.53</v>
      </c>
      <c r="O80" s="24">
        <v>69.23</v>
      </c>
      <c r="P80" s="52">
        <v>32.050262155063102</v>
      </c>
      <c r="Q80" s="71"/>
      <c r="R80" s="71"/>
    </row>
    <row r="81" spans="1:22" ht="17.100000000000001" customHeight="1">
      <c r="A81" s="9" t="s">
        <v>23</v>
      </c>
      <c r="B81" s="24">
        <v>44.333429039704043</v>
      </c>
      <c r="C81" s="24">
        <v>43.871062965682313</v>
      </c>
      <c r="D81" s="24">
        <v>28.254491341991343</v>
      </c>
      <c r="E81" s="24">
        <v>34.840998999999989</v>
      </c>
      <c r="F81" s="24">
        <v>31.573019480519502</v>
      </c>
      <c r="G81" s="24">
        <v>29.143928571428578</v>
      </c>
      <c r="H81" s="24">
        <v>26.335333333333327</v>
      </c>
      <c r="I81" s="24">
        <v>24.836000000000009</v>
      </c>
      <c r="J81" s="24">
        <v>28.455666666999996</v>
      </c>
      <c r="K81" s="24">
        <v>22.892952380952369</v>
      </c>
      <c r="L81" s="24">
        <v>25.794</v>
      </c>
      <c r="M81" s="37">
        <v>26.95</v>
      </c>
      <c r="N81" s="24">
        <v>25.25</v>
      </c>
      <c r="O81" s="24">
        <v>65.22</v>
      </c>
      <c r="P81" s="52">
        <v>43.581514762516001</v>
      </c>
      <c r="Q81" s="71"/>
      <c r="U81" s="18"/>
      <c r="V81" s="22"/>
    </row>
    <row r="82" spans="1:22" ht="17.100000000000001" customHeight="1">
      <c r="A82" s="9" t="s">
        <v>24</v>
      </c>
      <c r="B82" s="24">
        <v>89.084271129715773</v>
      </c>
      <c r="C82" s="24">
        <v>81.922915961755535</v>
      </c>
      <c r="D82" s="24">
        <v>61.4235166907999</v>
      </c>
      <c r="E82" s="24">
        <v>57.768523000000016</v>
      </c>
      <c r="F82" s="24">
        <v>60.18672769820482</v>
      </c>
      <c r="G82" s="24">
        <v>55.63046045278017</v>
      </c>
      <c r="H82" s="24">
        <v>55.850167293233163</v>
      </c>
      <c r="I82" s="24">
        <v>51.558419629390201</v>
      </c>
      <c r="J82" s="24">
        <v>51.552598326999998</v>
      </c>
      <c r="K82" s="24">
        <v>46.237141414141405</v>
      </c>
      <c r="L82" s="24">
        <v>57.131015563383968</v>
      </c>
      <c r="M82" s="37">
        <v>46.55194047619046</v>
      </c>
      <c r="N82" s="24">
        <v>50.84</v>
      </c>
      <c r="O82" s="24">
        <v>77.03</v>
      </c>
      <c r="P82" s="52">
        <v>23.672183066195501</v>
      </c>
      <c r="Q82" s="71"/>
    </row>
    <row r="83" spans="1:22" ht="17.100000000000001" customHeight="1">
      <c r="A83" s="9" t="s">
        <v>25</v>
      </c>
      <c r="B83" s="24">
        <v>1.361708473858821</v>
      </c>
      <c r="C83" s="24">
        <v>8.6129838368763441</v>
      </c>
      <c r="D83" s="24">
        <v>2.7300000000000013</v>
      </c>
      <c r="E83" s="24">
        <v>2.4850009999999996</v>
      </c>
      <c r="F83" s="24">
        <v>2.4700000000000002</v>
      </c>
      <c r="G83" s="24">
        <v>3.17</v>
      </c>
      <c r="H83" s="24">
        <v>2.1924999999999999</v>
      </c>
      <c r="I83" s="24">
        <v>2.7549999999999999</v>
      </c>
      <c r="J83" s="24">
        <v>1.7816666670000001</v>
      </c>
      <c r="K83" s="24">
        <v>3.24</v>
      </c>
      <c r="L83" s="24">
        <v>2.3975</v>
      </c>
      <c r="M83" s="37">
        <v>4.05</v>
      </c>
      <c r="N83" s="24">
        <v>5.24</v>
      </c>
      <c r="O83" s="24">
        <v>100</v>
      </c>
      <c r="P83" s="24">
        <v>35.714285714285701</v>
      </c>
      <c r="Q83" s="71"/>
    </row>
    <row r="84" spans="1:22" ht="17.100000000000001" customHeight="1">
      <c r="A84" s="9" t="s">
        <v>26</v>
      </c>
      <c r="B84" s="24">
        <v>14.193330334580724</v>
      </c>
      <c r="C84" s="24">
        <v>21.637514458426445</v>
      </c>
      <c r="D84" s="24">
        <v>37.653785547785532</v>
      </c>
      <c r="E84" s="24">
        <v>35.961255000000008</v>
      </c>
      <c r="F84" s="24">
        <v>37.944366300366305</v>
      </c>
      <c r="G84" s="24">
        <v>35.356964285714291</v>
      </c>
      <c r="H84" s="24">
        <v>32.534333333333343</v>
      </c>
      <c r="I84" s="24">
        <v>35.632636363636372</v>
      </c>
      <c r="J84" s="24">
        <v>43.415625548999998</v>
      </c>
      <c r="K84" s="24">
        <v>36.720704545454545</v>
      </c>
      <c r="L84" s="24">
        <v>36.83576190476191</v>
      </c>
      <c r="M84" s="37">
        <v>42.326500000000031</v>
      </c>
      <c r="N84" s="24">
        <v>60.07</v>
      </c>
      <c r="O84" s="24">
        <v>74.7</v>
      </c>
      <c r="P84" s="24">
        <v>31.270636667292099</v>
      </c>
      <c r="Q84" s="71"/>
    </row>
    <row r="85" spans="1:22" ht="17.100000000000001" customHeight="1">
      <c r="A85" s="9" t="s">
        <v>27</v>
      </c>
      <c r="B85" s="24">
        <v>3.0606190447118893</v>
      </c>
      <c r="C85" s="24">
        <v>15.919570076529103</v>
      </c>
      <c r="D85" s="24">
        <v>17.934424242424242</v>
      </c>
      <c r="E85" s="24">
        <v>19.134164999999999</v>
      </c>
      <c r="F85" s="24">
        <v>20.033333333333339</v>
      </c>
      <c r="G85" s="24">
        <v>21.795833333333331</v>
      </c>
      <c r="H85" s="24">
        <v>18.814333333333352</v>
      </c>
      <c r="I85" s="24">
        <v>21.745000000000001</v>
      </c>
      <c r="J85" s="24">
        <v>12.92</v>
      </c>
      <c r="K85" s="24">
        <v>14.85</v>
      </c>
      <c r="L85" s="24">
        <v>15.14</v>
      </c>
      <c r="M85" s="37">
        <v>18.632999999999999</v>
      </c>
      <c r="N85" s="24">
        <v>17.8</v>
      </c>
      <c r="O85" s="24">
        <v>80</v>
      </c>
      <c r="P85" s="24">
        <v>21.556195487099501</v>
      </c>
      <c r="Q85" s="71"/>
    </row>
    <row r="86" spans="1:22" ht="18" customHeight="1">
      <c r="A86" s="9" t="s">
        <v>28</v>
      </c>
      <c r="B86" s="24">
        <v>51.964069172945131</v>
      </c>
      <c r="C86" s="24">
        <v>58.017734920059468</v>
      </c>
      <c r="D86" s="24">
        <v>43.047901532677862</v>
      </c>
      <c r="E86" s="24">
        <v>47.271017000000029</v>
      </c>
      <c r="F86" s="24">
        <v>45.612144522144519</v>
      </c>
      <c r="G86" s="24">
        <v>48.827925962925953</v>
      </c>
      <c r="H86" s="24">
        <v>50.476305916305883</v>
      </c>
      <c r="I86" s="24">
        <v>42.488901098901103</v>
      </c>
      <c r="J86" s="24">
        <v>58.263327220000008</v>
      </c>
      <c r="K86" s="24">
        <v>48.900793650793666</v>
      </c>
      <c r="L86" s="24">
        <v>62.317142857142883</v>
      </c>
      <c r="M86" s="37">
        <v>66.809999999999988</v>
      </c>
      <c r="N86" s="24">
        <v>54.71</v>
      </c>
      <c r="O86" s="24">
        <v>86.67</v>
      </c>
      <c r="P86" s="24">
        <v>16.578747317674001</v>
      </c>
    </row>
    <row r="87" spans="1:22" ht="17.100000000000001" customHeight="1">
      <c r="A87" s="9" t="s">
        <v>29</v>
      </c>
      <c r="B87" s="24">
        <v>6.9507169851445774</v>
      </c>
      <c r="C87" s="24">
        <v>6.4572823042462115</v>
      </c>
      <c r="D87" s="24">
        <v>7.7749999999999977</v>
      </c>
      <c r="E87" s="24">
        <v>12.010000999999999</v>
      </c>
      <c r="F87" s="24">
        <v>2.66</v>
      </c>
      <c r="G87" s="24">
        <v>8.3099999999999987</v>
      </c>
      <c r="H87" s="24">
        <v>7.0926666666666662</v>
      </c>
      <c r="I87" s="24">
        <v>8.39</v>
      </c>
      <c r="J87" s="24">
        <v>13.724999998000003</v>
      </c>
      <c r="K87" s="24">
        <v>10.074166666666667</v>
      </c>
      <c r="L87" s="24">
        <v>11.576666666666668</v>
      </c>
      <c r="M87" s="37">
        <v>11.911999999999999</v>
      </c>
      <c r="N87" s="24">
        <v>12.71</v>
      </c>
      <c r="O87" s="24">
        <v>80</v>
      </c>
      <c r="P87" s="24">
        <v>31.978155339805799</v>
      </c>
    </row>
    <row r="88" spans="1:22" ht="17.100000000000001" customHeight="1">
      <c r="A88" s="9" t="s">
        <v>30</v>
      </c>
      <c r="B88" s="24">
        <v>13.813152184333999</v>
      </c>
      <c r="C88" s="24">
        <v>15.097815670722101</v>
      </c>
      <c r="D88" s="24">
        <v>746.32652360873328</v>
      </c>
      <c r="E88" s="24">
        <v>1025.0114840000087</v>
      </c>
      <c r="F88" s="24">
        <v>996.13424844485257</v>
      </c>
      <c r="G88" s="24">
        <v>869.47451944304032</v>
      </c>
      <c r="H88" s="24">
        <v>905.70823180764444</v>
      </c>
      <c r="I88" s="24">
        <v>808.31510516894241</v>
      </c>
      <c r="J88" s="24">
        <v>881.30984666300219</v>
      </c>
      <c r="K88" s="24">
        <v>802.01136850077978</v>
      </c>
      <c r="L88" s="24">
        <v>928.72346023472392</v>
      </c>
      <c r="M88" s="37">
        <v>924.06273687015778</v>
      </c>
      <c r="N88" s="24">
        <v>876.04</v>
      </c>
      <c r="O88" s="24">
        <v>81.2</v>
      </c>
      <c r="P88" s="24">
        <v>24.963914962237901</v>
      </c>
    </row>
    <row r="89" spans="1:22" ht="17.100000000000001" customHeight="1">
      <c r="A89" s="9" t="s">
        <v>31</v>
      </c>
      <c r="B89" s="24">
        <v>13.037847744221599</v>
      </c>
      <c r="C89" s="24">
        <v>13.9913648147608</v>
      </c>
      <c r="D89" s="24">
        <v>637.18541228584729</v>
      </c>
      <c r="E89" s="24">
        <v>908.15004500000737</v>
      </c>
      <c r="F89" s="24">
        <v>887.41440428900762</v>
      </c>
      <c r="G89" s="24">
        <v>752.01379586106884</v>
      </c>
      <c r="H89" s="24">
        <v>794.59809255800496</v>
      </c>
      <c r="I89" s="24">
        <v>697.30356770640446</v>
      </c>
      <c r="J89" s="24">
        <v>751.20422722900082</v>
      </c>
      <c r="K89" s="24">
        <v>688.22570363786542</v>
      </c>
      <c r="L89" s="24">
        <v>800.45638880615161</v>
      </c>
      <c r="M89" s="37">
        <v>780.33123687015654</v>
      </c>
      <c r="N89" s="24">
        <v>725.5</v>
      </c>
      <c r="O89" s="24">
        <v>80.06</v>
      </c>
      <c r="P89" s="24">
        <v>24.8208751830661</v>
      </c>
    </row>
    <row r="90" spans="1:22" ht="17.100000000000001" customHeight="1">
      <c r="A90" s="13" t="s">
        <v>32</v>
      </c>
      <c r="B90" s="25">
        <v>77.530444011241372</v>
      </c>
      <c r="C90" s="25">
        <v>11.064508559613801</v>
      </c>
      <c r="D90" s="25">
        <v>109.1411113228876</v>
      </c>
      <c r="E90" s="25">
        <v>116.86143899999988</v>
      </c>
      <c r="F90" s="25">
        <v>108.71984415584407</v>
      </c>
      <c r="G90" s="25">
        <v>117.46072358197353</v>
      </c>
      <c r="H90" s="25">
        <v>111.11013924963923</v>
      </c>
      <c r="I90" s="25">
        <v>111.01153746253755</v>
      </c>
      <c r="J90" s="25">
        <v>130.10561943400023</v>
      </c>
      <c r="K90" s="25">
        <v>113.78566486291487</v>
      </c>
      <c r="L90" s="25">
        <v>128.26707142857148</v>
      </c>
      <c r="M90" s="25">
        <v>143.73149999999993</v>
      </c>
      <c r="N90" s="25">
        <v>150.53</v>
      </c>
      <c r="O90" s="25">
        <v>81.03</v>
      </c>
      <c r="P90" s="25">
        <v>27.654970463499598</v>
      </c>
    </row>
    <row r="91" spans="1:22" ht="21.95" customHeight="1">
      <c r="A91" s="73" t="s">
        <v>46</v>
      </c>
      <c r="B91" s="73"/>
      <c r="C91" s="73"/>
      <c r="D91" s="73"/>
      <c r="E91" s="73"/>
      <c r="F91" s="73"/>
      <c r="G91" s="73"/>
      <c r="H91" s="73"/>
      <c r="I91" s="73"/>
      <c r="J91" s="73"/>
      <c r="K91" s="45"/>
      <c r="L91" s="45"/>
      <c r="M91" s="45"/>
      <c r="N91" s="45"/>
      <c r="O91" s="45"/>
      <c r="P91" s="45"/>
    </row>
    <row r="93" spans="1:22" ht="18.95" customHeight="1">
      <c r="A93" s="2" t="s">
        <v>47</v>
      </c>
      <c r="B93" s="3"/>
      <c r="C93" s="3"/>
      <c r="D93" s="3"/>
      <c r="E93" s="3"/>
      <c r="F93" s="3"/>
      <c r="G93" s="3"/>
      <c r="H93" s="3"/>
      <c r="I93" s="3"/>
      <c r="J93" s="3"/>
      <c r="K93" s="3"/>
      <c r="L93" s="3"/>
      <c r="M93" s="3"/>
      <c r="N93" s="3"/>
      <c r="O93" s="3"/>
      <c r="P93" s="3"/>
    </row>
    <row r="94" spans="1:22" ht="14.1" customHeight="1">
      <c r="A94" s="4" t="s">
        <v>48</v>
      </c>
    </row>
    <row r="95" spans="1:22" ht="24" customHeight="1">
      <c r="A95" s="5" t="s">
        <v>49</v>
      </c>
      <c r="B95" s="6" t="s">
        <v>2</v>
      </c>
      <c r="C95" s="6" t="s">
        <v>3</v>
      </c>
      <c r="D95" s="6" t="s">
        <v>4</v>
      </c>
      <c r="E95" s="6" t="s">
        <v>5</v>
      </c>
      <c r="F95" s="6" t="s">
        <v>6</v>
      </c>
      <c r="G95" s="6" t="s">
        <v>7</v>
      </c>
      <c r="H95" s="6" t="s">
        <v>8</v>
      </c>
      <c r="I95" s="6" t="s">
        <v>1</v>
      </c>
      <c r="J95" s="6" t="s">
        <v>0</v>
      </c>
      <c r="K95" s="6" t="s">
        <v>37</v>
      </c>
      <c r="L95" s="6" t="s">
        <v>193</v>
      </c>
      <c r="M95" s="6" t="s">
        <v>195</v>
      </c>
      <c r="N95" s="6" t="s">
        <v>196</v>
      </c>
      <c r="O95" s="6">
        <v>2021</v>
      </c>
      <c r="P95" s="50" t="s">
        <v>212</v>
      </c>
      <c r="Q95" s="71" t="s">
        <v>205</v>
      </c>
      <c r="R95" s="71" t="s">
        <v>200</v>
      </c>
    </row>
    <row r="96" spans="1:22" ht="17.100000000000001" customHeight="1">
      <c r="A96" s="7" t="s">
        <v>9</v>
      </c>
      <c r="B96" s="23">
        <v>10.687684707975436</v>
      </c>
      <c r="C96" s="23">
        <v>12.299948726922748</v>
      </c>
      <c r="D96" s="23">
        <v>5.2012727272727304</v>
      </c>
      <c r="E96" s="23">
        <v>7.8525</v>
      </c>
      <c r="F96" s="23">
        <v>10.836261343012708</v>
      </c>
      <c r="G96" s="23">
        <v>1.2081423804226921</v>
      </c>
      <c r="H96" s="23">
        <v>3.7170526315789503</v>
      </c>
      <c r="I96" s="23"/>
      <c r="J96" s="23">
        <v>3.0234033599999997</v>
      </c>
      <c r="K96" s="23">
        <v>0</v>
      </c>
      <c r="L96" s="23">
        <v>6.1451785714285725</v>
      </c>
      <c r="M96" s="23">
        <v>5.33</v>
      </c>
      <c r="N96" s="23">
        <v>1.66</v>
      </c>
      <c r="O96" s="23">
        <v>25.22</v>
      </c>
      <c r="P96" s="23">
        <v>87.608472998137799</v>
      </c>
      <c r="Q96" s="71"/>
      <c r="R96" s="71"/>
    </row>
    <row r="97" spans="1:21" ht="17.100000000000001" customHeight="1">
      <c r="A97" s="9" t="s">
        <v>10</v>
      </c>
      <c r="B97" s="24">
        <v>7.5066149171938044</v>
      </c>
      <c r="C97" s="24">
        <v>9.9892495935938346</v>
      </c>
      <c r="D97" s="24"/>
      <c r="E97" s="24">
        <v>4.6609639999999999</v>
      </c>
      <c r="F97" s="24">
        <v>2.0307499999999998</v>
      </c>
      <c r="G97" s="24">
        <v>0.62666666666666704</v>
      </c>
      <c r="H97" s="24">
        <v>2.4545989304812821</v>
      </c>
      <c r="I97" s="24">
        <v>0.68692307692307697</v>
      </c>
      <c r="J97" s="24">
        <v>4.9954751119999994</v>
      </c>
      <c r="K97" s="24">
        <v>0</v>
      </c>
      <c r="L97" s="24">
        <v>0.72499999999999998</v>
      </c>
      <c r="M97" s="24">
        <v>0.66</v>
      </c>
      <c r="N97" s="24">
        <v>5.12</v>
      </c>
      <c r="O97" s="24">
        <v>36.51</v>
      </c>
      <c r="P97" s="24">
        <v>81.746078651552594</v>
      </c>
      <c r="Q97" s="71"/>
      <c r="R97" s="71"/>
    </row>
    <row r="98" spans="1:21" ht="17.100000000000001" customHeight="1">
      <c r="A98" s="9" t="s">
        <v>11</v>
      </c>
      <c r="B98" s="24">
        <v>5.7403876681098893</v>
      </c>
      <c r="C98" s="24">
        <v>10.799878777829912</v>
      </c>
      <c r="D98" s="24"/>
      <c r="E98" s="24">
        <v>2.5640010000000002</v>
      </c>
      <c r="F98" s="24">
        <v>2.7471111111111135</v>
      </c>
      <c r="G98" s="24">
        <v>2.1421666666666668</v>
      </c>
      <c r="H98" s="24">
        <v>2.2761637931034482</v>
      </c>
      <c r="I98" s="24">
        <v>1.2480541871921182</v>
      </c>
      <c r="J98" s="24">
        <v>4.741363634999999</v>
      </c>
      <c r="K98" s="24">
        <v>0</v>
      </c>
      <c r="L98" s="24">
        <v>1.7938461538461539</v>
      </c>
      <c r="M98" s="24">
        <v>2.39</v>
      </c>
      <c r="N98" s="24">
        <v>6.6</v>
      </c>
      <c r="O98" s="24">
        <v>43.65</v>
      </c>
      <c r="P98" s="24">
        <v>73.752649756371099</v>
      </c>
      <c r="Q98" s="71"/>
      <c r="R98" s="71"/>
    </row>
    <row r="99" spans="1:21" ht="17.100000000000001" customHeight="1">
      <c r="A99" s="9" t="s">
        <v>12</v>
      </c>
      <c r="B99" s="24">
        <v>6.9959005347681371</v>
      </c>
      <c r="C99" s="24">
        <v>9.8860705946146048</v>
      </c>
      <c r="D99" s="24">
        <v>0.25930232558139499</v>
      </c>
      <c r="E99" s="24">
        <v>5.0768359999999992</v>
      </c>
      <c r="F99" s="24">
        <v>2.8356465517241363</v>
      </c>
      <c r="G99" s="24">
        <v>3.3920000000000017</v>
      </c>
      <c r="H99" s="24">
        <v>3.6841176470588226</v>
      </c>
      <c r="I99" s="24">
        <v>2.4386363636363644</v>
      </c>
      <c r="J99" s="24">
        <v>4.1704761899999996</v>
      </c>
      <c r="K99" s="24">
        <v>0</v>
      </c>
      <c r="L99" s="24">
        <v>0</v>
      </c>
      <c r="M99" s="24">
        <v>0</v>
      </c>
      <c r="N99" s="24">
        <v>0.67</v>
      </c>
      <c r="O99" s="24">
        <v>27.46</v>
      </c>
      <c r="P99" s="24">
        <v>92.958378343279804</v>
      </c>
      <c r="Q99" s="71"/>
      <c r="R99" s="71"/>
    </row>
    <row r="100" spans="1:21" ht="17.100000000000001" customHeight="1">
      <c r="A100" s="9" t="s">
        <v>13</v>
      </c>
      <c r="B100" s="24">
        <v>8.1004701470773686</v>
      </c>
      <c r="C100" s="24">
        <v>5.6441330642493028</v>
      </c>
      <c r="D100" s="24">
        <v>2.5034210526315781</v>
      </c>
      <c r="E100" s="24">
        <v>4.1845599999999994</v>
      </c>
      <c r="F100" s="24">
        <v>3.1680842105263163</v>
      </c>
      <c r="G100" s="24"/>
      <c r="H100" s="24">
        <v>0.97921568627450906</v>
      </c>
      <c r="I100" s="24"/>
      <c r="J100" s="24">
        <v>5.803131316</v>
      </c>
      <c r="K100" s="24">
        <v>0</v>
      </c>
      <c r="L100" s="24">
        <v>3.3704444444444435</v>
      </c>
      <c r="M100" s="24">
        <v>2.3199999999999998</v>
      </c>
      <c r="N100" s="24">
        <v>0</v>
      </c>
      <c r="O100" s="24">
        <v>25</v>
      </c>
      <c r="P100" s="24">
        <v>81.440946484113795</v>
      </c>
      <c r="Q100" s="71"/>
      <c r="R100" s="71"/>
    </row>
    <row r="101" spans="1:21" ht="17.100000000000001" customHeight="1">
      <c r="A101" s="9" t="s">
        <v>14</v>
      </c>
      <c r="B101" s="24">
        <v>10.543148425464087</v>
      </c>
      <c r="C101" s="24">
        <v>10.678370917544282</v>
      </c>
      <c r="D101" s="24">
        <v>2.417324675324676</v>
      </c>
      <c r="E101" s="24">
        <v>8.1730739999999997</v>
      </c>
      <c r="F101" s="24">
        <v>4.1119298245614004</v>
      </c>
      <c r="G101" s="24">
        <v>0.50444444444444403</v>
      </c>
      <c r="H101" s="24">
        <v>5.3088095238095203</v>
      </c>
      <c r="I101" s="24">
        <v>1.3903571428571431</v>
      </c>
      <c r="J101" s="24">
        <v>4.9282828259999993</v>
      </c>
      <c r="K101" s="24">
        <v>0</v>
      </c>
      <c r="L101" s="24">
        <v>1.0391666666666699</v>
      </c>
      <c r="M101" s="24">
        <v>8.36</v>
      </c>
      <c r="N101" s="24">
        <v>0.73</v>
      </c>
      <c r="O101" s="24">
        <v>21.86</v>
      </c>
      <c r="P101" s="24">
        <v>78.141021076616298</v>
      </c>
      <c r="Q101" s="71"/>
      <c r="R101" s="71"/>
    </row>
    <row r="102" spans="1:21" ht="17.100000000000001" customHeight="1">
      <c r="A102" s="9" t="s">
        <v>15</v>
      </c>
      <c r="B102" s="24">
        <v>7.2188603406861089</v>
      </c>
      <c r="C102" s="24">
        <v>8.6230829110595373</v>
      </c>
      <c r="D102" s="24">
        <v>2.1362442183163743</v>
      </c>
      <c r="E102" s="24">
        <v>4.2822040000000001</v>
      </c>
      <c r="F102" s="24">
        <v>3.941785714285714</v>
      </c>
      <c r="G102" s="24">
        <v>1.371249999999999</v>
      </c>
      <c r="H102" s="24">
        <v>2.3761111111111113</v>
      </c>
      <c r="I102" s="24">
        <v>2.4918181818181817</v>
      </c>
      <c r="J102" s="24">
        <v>2.6611764700000005</v>
      </c>
      <c r="K102" s="24">
        <v>0</v>
      </c>
      <c r="L102" s="24">
        <v>9.1890909090909094</v>
      </c>
      <c r="M102" s="24">
        <v>3.71</v>
      </c>
      <c r="N102" s="24">
        <v>1.97</v>
      </c>
      <c r="O102" s="24">
        <v>15.5</v>
      </c>
      <c r="P102" s="24">
        <v>92.2492863026077</v>
      </c>
      <c r="Q102" s="71"/>
      <c r="R102" s="71"/>
    </row>
    <row r="103" spans="1:21" ht="17.100000000000001" customHeight="1">
      <c r="A103" s="9" t="s">
        <v>16</v>
      </c>
      <c r="B103" s="24">
        <v>7.8877193694514016</v>
      </c>
      <c r="C103" s="24">
        <v>6.8779677810707049</v>
      </c>
      <c r="D103" s="24">
        <v>2.5848214285714266</v>
      </c>
      <c r="E103" s="24">
        <v>3.9085199999999993</v>
      </c>
      <c r="F103" s="24">
        <v>5.0011428571428542</v>
      </c>
      <c r="G103" s="24">
        <v>2.6548901098901108</v>
      </c>
      <c r="H103" s="24">
        <v>3.475428571428572</v>
      </c>
      <c r="I103" s="24">
        <v>0.64838709677419404</v>
      </c>
      <c r="J103" s="24">
        <v>2.3005797100000001</v>
      </c>
      <c r="K103" s="24">
        <v>0</v>
      </c>
      <c r="L103" s="24">
        <v>9.6575757575757706</v>
      </c>
      <c r="M103" s="24">
        <v>1.76</v>
      </c>
      <c r="N103" s="24">
        <v>2.82</v>
      </c>
      <c r="O103" s="24">
        <v>34.08</v>
      </c>
      <c r="P103" s="24">
        <v>75.605579781283495</v>
      </c>
      <c r="Q103" s="71"/>
      <c r="R103" s="71"/>
    </row>
    <row r="104" spans="1:21" ht="17.100000000000001" customHeight="1">
      <c r="A104" s="9" t="s">
        <v>17</v>
      </c>
      <c r="B104" s="24">
        <v>7.8596666406571103</v>
      </c>
      <c r="C104" s="24">
        <v>9.6886660939991902</v>
      </c>
      <c r="D104" s="24">
        <v>1.2623174603174618</v>
      </c>
      <c r="E104" s="24">
        <v>2.3410009999999999</v>
      </c>
      <c r="F104" s="24">
        <v>2.2778362573099402</v>
      </c>
      <c r="G104" s="24">
        <v>0.79615384615384499</v>
      </c>
      <c r="H104" s="24"/>
      <c r="I104" s="24">
        <v>1.014545454545454</v>
      </c>
      <c r="J104" s="24">
        <v>2.7065079359999999</v>
      </c>
      <c r="K104" s="24">
        <v>0</v>
      </c>
      <c r="L104" s="24">
        <v>4.7698701298701316</v>
      </c>
      <c r="M104" s="24">
        <v>1.92</v>
      </c>
      <c r="N104" s="24">
        <v>0.59</v>
      </c>
      <c r="O104" s="24">
        <v>32.1</v>
      </c>
      <c r="P104" s="24">
        <v>81.629984051036701</v>
      </c>
      <c r="Q104" s="71"/>
      <c r="R104" s="71"/>
    </row>
    <row r="105" spans="1:21" ht="17.100000000000001" customHeight="1">
      <c r="A105" s="9" t="s">
        <v>18</v>
      </c>
      <c r="B105" s="24">
        <v>3.3408880279091759</v>
      </c>
      <c r="C105" s="24">
        <v>1.226021647549657</v>
      </c>
      <c r="D105" s="24">
        <v>0.70089285714285698</v>
      </c>
      <c r="E105" s="24">
        <v>1.8325</v>
      </c>
      <c r="F105" s="24">
        <v>1.47</v>
      </c>
      <c r="G105" s="24">
        <v>0.81428571428571306</v>
      </c>
      <c r="H105" s="24">
        <v>0.89</v>
      </c>
      <c r="I105" s="24"/>
      <c r="J105" s="24">
        <v>0.35499999999999998</v>
      </c>
      <c r="K105" s="24">
        <v>0</v>
      </c>
      <c r="L105" s="24">
        <v>3.29</v>
      </c>
      <c r="M105" s="24">
        <v>0</v>
      </c>
      <c r="N105" s="24">
        <v>1.0900000000000001</v>
      </c>
      <c r="O105" s="24">
        <v>46.46</v>
      </c>
      <c r="P105" s="24">
        <v>77.427331684785102</v>
      </c>
      <c r="Q105" s="71"/>
      <c r="R105" s="71"/>
    </row>
    <row r="106" spans="1:21" ht="17.100000000000001" customHeight="1">
      <c r="A106" s="9" t="s">
        <v>19</v>
      </c>
      <c r="B106" s="24">
        <v>1.211328223990251</v>
      </c>
      <c r="C106" s="24">
        <v>2.8478341703977685</v>
      </c>
      <c r="D106" s="24">
        <v>0.44874999999999998</v>
      </c>
      <c r="E106" s="24">
        <v>0.505714</v>
      </c>
      <c r="F106" s="24"/>
      <c r="G106" s="24">
        <v>0.58499999999999996</v>
      </c>
      <c r="H106" s="24">
        <v>1.2583333333333331</v>
      </c>
      <c r="I106" s="24"/>
      <c r="J106" s="24">
        <v>1.2670000000000001</v>
      </c>
      <c r="K106" s="24">
        <v>0</v>
      </c>
      <c r="L106" s="24">
        <v>0.56666666666666698</v>
      </c>
      <c r="M106" s="24">
        <v>0</v>
      </c>
      <c r="N106" s="24">
        <v>0</v>
      </c>
      <c r="O106" s="24">
        <v>33.33</v>
      </c>
      <c r="P106" s="24">
        <v>83.963429701013098</v>
      </c>
      <c r="Q106" s="71"/>
      <c r="R106" s="71"/>
    </row>
    <row r="107" spans="1:21" ht="17.100000000000001" customHeight="1">
      <c r="A107" s="9" t="s">
        <v>20</v>
      </c>
      <c r="B107" s="24">
        <v>3.0114700214925314</v>
      </c>
      <c r="C107" s="24">
        <v>1.9225478892509977</v>
      </c>
      <c r="D107" s="24">
        <v>1.4528571428571431</v>
      </c>
      <c r="E107" s="24">
        <v>0.79531700000000005</v>
      </c>
      <c r="F107" s="24"/>
      <c r="G107" s="24">
        <v>0.74</v>
      </c>
      <c r="H107" s="24">
        <v>0.35375000000000001</v>
      </c>
      <c r="I107" s="24"/>
      <c r="J107" s="24">
        <v>0.50909090999999995</v>
      </c>
      <c r="K107" s="24">
        <v>0</v>
      </c>
      <c r="L107" s="24">
        <v>0</v>
      </c>
      <c r="M107" s="24">
        <v>0.35</v>
      </c>
      <c r="N107" s="24">
        <v>0</v>
      </c>
      <c r="O107" s="24">
        <v>75.47</v>
      </c>
      <c r="P107" s="24">
        <v>100</v>
      </c>
      <c r="Q107" s="71"/>
      <c r="R107" s="71"/>
    </row>
    <row r="108" spans="1:21" ht="17.100000000000001" customHeight="1">
      <c r="A108" s="9" t="s">
        <v>21</v>
      </c>
      <c r="B108" s="24">
        <v>9.0359415614875473</v>
      </c>
      <c r="C108" s="24">
        <v>10.60173236921035</v>
      </c>
      <c r="D108" s="24">
        <v>6.3331956521739139</v>
      </c>
      <c r="E108" s="24">
        <v>6.1283199999999995</v>
      </c>
      <c r="F108" s="24">
        <v>3.3743277310924342</v>
      </c>
      <c r="G108" s="24">
        <v>2.4985714285714264</v>
      </c>
      <c r="H108" s="24">
        <v>1.1466666666666661</v>
      </c>
      <c r="I108" s="24">
        <v>2.159210526315789</v>
      </c>
      <c r="J108" s="24">
        <v>3.1723076900000002</v>
      </c>
      <c r="K108" s="24">
        <v>0.66562500000000002</v>
      </c>
      <c r="L108" s="24">
        <v>4.5419780219780286</v>
      </c>
      <c r="M108" s="24">
        <v>1.68</v>
      </c>
      <c r="N108" s="24">
        <v>1.4</v>
      </c>
      <c r="O108" s="24">
        <v>31.62</v>
      </c>
      <c r="P108" s="24">
        <v>81.302772790383202</v>
      </c>
      <c r="Q108" s="71"/>
      <c r="R108" s="71"/>
    </row>
    <row r="109" spans="1:21" ht="17.100000000000001" customHeight="1">
      <c r="A109" s="9" t="s">
        <v>22</v>
      </c>
      <c r="B109" s="24"/>
      <c r="C109" s="24">
        <v>2.8436251740798948</v>
      </c>
      <c r="D109" s="24"/>
      <c r="E109" s="24">
        <v>0.55125000000000002</v>
      </c>
      <c r="F109" s="24">
        <v>1.8233333333333333</v>
      </c>
      <c r="G109" s="24"/>
      <c r="H109" s="24">
        <v>0.85721153846153797</v>
      </c>
      <c r="I109" s="24"/>
      <c r="J109" s="24"/>
      <c r="K109" s="24">
        <v>0</v>
      </c>
      <c r="L109" s="24">
        <v>0</v>
      </c>
      <c r="M109" s="24">
        <v>0</v>
      </c>
      <c r="N109" s="24">
        <v>0</v>
      </c>
      <c r="O109" s="24">
        <v>16.68</v>
      </c>
      <c r="P109" s="24">
        <v>83.316782522343601</v>
      </c>
      <c r="Q109" s="71"/>
      <c r="R109" s="71"/>
    </row>
    <row r="110" spans="1:21" ht="17.100000000000001" customHeight="1">
      <c r="A110" s="9" t="s">
        <v>23</v>
      </c>
      <c r="B110" s="24">
        <v>3.5158941083580144</v>
      </c>
      <c r="C110" s="24">
        <v>2.22173195846826</v>
      </c>
      <c r="D110" s="24">
        <v>0.33615384615384597</v>
      </c>
      <c r="E110" s="24">
        <v>0.53874999999999995</v>
      </c>
      <c r="F110" s="24">
        <v>1.7245454545454537</v>
      </c>
      <c r="G110" s="24">
        <v>0.91599999999999993</v>
      </c>
      <c r="H110" s="24">
        <v>1.5266666666666699</v>
      </c>
      <c r="I110" s="24">
        <v>1.53</v>
      </c>
      <c r="J110" s="24">
        <v>0.62857142899999996</v>
      </c>
      <c r="K110" s="24">
        <v>0</v>
      </c>
      <c r="L110" s="24">
        <v>0</v>
      </c>
      <c r="M110" s="24">
        <v>1.1100000000000001</v>
      </c>
      <c r="N110" s="24">
        <v>1.07</v>
      </c>
      <c r="O110" s="24">
        <v>0</v>
      </c>
      <c r="P110" s="24">
        <v>100</v>
      </c>
      <c r="Q110" s="71"/>
      <c r="U110" s="18"/>
    </row>
    <row r="111" spans="1:21" ht="17.100000000000001" customHeight="1">
      <c r="A111" s="9" t="s">
        <v>24</v>
      </c>
      <c r="B111" s="24">
        <v>4.63676088946705</v>
      </c>
      <c r="C111" s="24">
        <v>5.4437013230059508</v>
      </c>
      <c r="D111" s="24">
        <v>3.0274423963133628</v>
      </c>
      <c r="E111" s="24">
        <v>3.8653279999999999</v>
      </c>
      <c r="F111" s="24">
        <v>3.3394565217391321</v>
      </c>
      <c r="G111" s="24">
        <v>1.76015873015873</v>
      </c>
      <c r="H111" s="24">
        <v>2.3762280701754372</v>
      </c>
      <c r="I111" s="24">
        <v>1.447953216374269</v>
      </c>
      <c r="J111" s="24">
        <v>4.7202097890000001</v>
      </c>
      <c r="K111" s="24">
        <v>0</v>
      </c>
      <c r="L111" s="24">
        <v>5.3119047619047537</v>
      </c>
      <c r="M111" s="24">
        <v>0</v>
      </c>
      <c r="N111" s="24">
        <v>4.37</v>
      </c>
      <c r="O111" s="24">
        <v>52.71</v>
      </c>
      <c r="P111" s="24">
        <v>74.523223017652995</v>
      </c>
      <c r="Q111" s="71"/>
    </row>
    <row r="112" spans="1:21" ht="17.100000000000001" customHeight="1">
      <c r="A112" s="9" t="s">
        <v>25</v>
      </c>
      <c r="B112" s="24"/>
      <c r="C112" s="24">
        <v>1.8162652106899291</v>
      </c>
      <c r="D112" s="24">
        <v>0.34499999999999997</v>
      </c>
      <c r="E112" s="24">
        <v>0.27</v>
      </c>
      <c r="F112" s="24">
        <v>0.3</v>
      </c>
      <c r="G112" s="24"/>
      <c r="H112" s="24">
        <v>0.3</v>
      </c>
      <c r="I112" s="24">
        <v>0.16</v>
      </c>
      <c r="J112" s="24"/>
      <c r="K112" s="24">
        <v>0</v>
      </c>
      <c r="L112" s="24">
        <v>0</v>
      </c>
      <c r="M112" s="24">
        <v>0.83</v>
      </c>
      <c r="N112" s="24">
        <v>0</v>
      </c>
      <c r="O112" s="24">
        <v>67.260000000000005</v>
      </c>
      <c r="P112" s="24">
        <v>32.743362831858398</v>
      </c>
      <c r="Q112" s="71"/>
    </row>
    <row r="113" spans="1:18" ht="17.100000000000001" customHeight="1">
      <c r="A113" s="9" t="s">
        <v>26</v>
      </c>
      <c r="B113" s="24">
        <v>1.581315590826154</v>
      </c>
      <c r="C113" s="24">
        <v>2.2804852014780685</v>
      </c>
      <c r="D113" s="24">
        <v>4.8087499999999999</v>
      </c>
      <c r="E113" s="24">
        <v>0.59250000000000003</v>
      </c>
      <c r="F113" s="24">
        <v>2.4387179487179491</v>
      </c>
      <c r="G113" s="24">
        <v>1.5769166666666661</v>
      </c>
      <c r="H113" s="24"/>
      <c r="I113" s="24">
        <v>1.3647863247863261</v>
      </c>
      <c r="J113" s="24">
        <v>0.49</v>
      </c>
      <c r="K113" s="24">
        <v>1.1740000000000002</v>
      </c>
      <c r="L113" s="24">
        <v>2.9666666666666699</v>
      </c>
      <c r="M113" s="24">
        <v>2.58</v>
      </c>
      <c r="N113" s="24">
        <v>0</v>
      </c>
      <c r="O113" s="24">
        <v>33.049999999999997</v>
      </c>
      <c r="P113" s="24">
        <v>51.5254237288136</v>
      </c>
      <c r="Q113" s="71"/>
    </row>
    <row r="114" spans="1:18" ht="17.100000000000001" customHeight="1">
      <c r="A114" s="9" t="s">
        <v>27</v>
      </c>
      <c r="B114" s="24">
        <v>0.13211780444170881</v>
      </c>
      <c r="C114" s="24">
        <v>1.0713054226310812</v>
      </c>
      <c r="D114" s="24">
        <v>0.39428571428571402</v>
      </c>
      <c r="E114" s="24">
        <v>1.365</v>
      </c>
      <c r="F114" s="24">
        <v>0.55399999999999994</v>
      </c>
      <c r="G114" s="24">
        <v>0.54200000000000004</v>
      </c>
      <c r="H114" s="24"/>
      <c r="I114" s="24"/>
      <c r="J114" s="24">
        <v>1.319</v>
      </c>
      <c r="K114" s="24">
        <v>0</v>
      </c>
      <c r="L114" s="24">
        <v>0</v>
      </c>
      <c r="M114" s="24">
        <v>1.56</v>
      </c>
      <c r="N114" s="24">
        <v>0</v>
      </c>
      <c r="O114" s="24">
        <v>48.47</v>
      </c>
      <c r="P114" s="24">
        <v>75.320579524533699</v>
      </c>
      <c r="Q114" s="71"/>
    </row>
    <row r="115" spans="1:18" ht="15.75" customHeight="1">
      <c r="A115" s="9" t="s">
        <v>28</v>
      </c>
      <c r="B115" s="24">
        <v>4.1838330349639685</v>
      </c>
      <c r="C115" s="24">
        <v>4.9564355710095223</v>
      </c>
      <c r="D115" s="24">
        <v>0.96740740740740805</v>
      </c>
      <c r="E115" s="24">
        <v>2.933236</v>
      </c>
      <c r="F115" s="24">
        <v>2.8305357142857139</v>
      </c>
      <c r="G115" s="24">
        <v>2.392363636363636</v>
      </c>
      <c r="H115" s="24">
        <v>0.45500000000000002</v>
      </c>
      <c r="I115" s="24">
        <v>0.73888888888888904</v>
      </c>
      <c r="J115" s="24">
        <v>4.8433333340000004</v>
      </c>
      <c r="K115" s="24">
        <v>0</v>
      </c>
      <c r="L115" s="24">
        <v>4.2554285714285696</v>
      </c>
      <c r="M115" s="24">
        <v>7.97</v>
      </c>
      <c r="N115" s="24">
        <v>0</v>
      </c>
      <c r="O115" s="24">
        <v>23.49</v>
      </c>
      <c r="P115" s="24">
        <v>87.247827232025301</v>
      </c>
    </row>
    <row r="116" spans="1:18" ht="17.100000000000001" customHeight="1">
      <c r="A116" s="9" t="s">
        <v>29</v>
      </c>
      <c r="B116" s="24">
        <v>0.26985344471685002</v>
      </c>
      <c r="C116" s="24">
        <v>1.3865917450975502</v>
      </c>
      <c r="D116" s="24">
        <v>0.36285714285714199</v>
      </c>
      <c r="E116" s="24">
        <v>0.51200000000000001</v>
      </c>
      <c r="F116" s="24">
        <v>0.62</v>
      </c>
      <c r="G116" s="24"/>
      <c r="H116" s="24"/>
      <c r="I116" s="24"/>
      <c r="J116" s="24">
        <v>1.299999999</v>
      </c>
      <c r="K116" s="24">
        <v>0</v>
      </c>
      <c r="L116" s="24">
        <v>1.425</v>
      </c>
      <c r="M116" s="24">
        <v>1.5</v>
      </c>
      <c r="N116" s="24">
        <v>0.53</v>
      </c>
      <c r="O116" s="24">
        <v>0</v>
      </c>
      <c r="P116" s="24">
        <v>100</v>
      </c>
    </row>
    <row r="117" spans="1:18" ht="17.100000000000001" customHeight="1">
      <c r="A117" s="9" t="s">
        <v>30</v>
      </c>
      <c r="B117" s="24">
        <v>103.45985545903655</v>
      </c>
      <c r="C117" s="24">
        <v>123.10564614375311</v>
      </c>
      <c r="D117" s="24">
        <v>35.542296047207046</v>
      </c>
      <c r="E117" s="24">
        <v>62.933575000000026</v>
      </c>
      <c r="F117" s="24">
        <v>55.42546457338819</v>
      </c>
      <c r="G117" s="24">
        <v>24.521010290290604</v>
      </c>
      <c r="H117" s="24">
        <v>33.43535417014985</v>
      </c>
      <c r="I117" s="24">
        <v>17.319560460111813</v>
      </c>
      <c r="J117" s="24">
        <v>53.934909705999999</v>
      </c>
      <c r="K117" s="24">
        <v>1.8396250000000001</v>
      </c>
      <c r="L117" s="24">
        <v>59.047817321567344</v>
      </c>
      <c r="M117" s="24">
        <v>44.03</v>
      </c>
      <c r="N117" s="24">
        <v>28.61</v>
      </c>
      <c r="O117" s="24">
        <v>31.56</v>
      </c>
      <c r="P117" s="24">
        <v>81.780893058201499</v>
      </c>
    </row>
    <row r="118" spans="1:18" ht="17.100000000000001" customHeight="1">
      <c r="A118" s="9" t="s">
        <v>31</v>
      </c>
      <c r="B118" s="24">
        <v>97.292735584087865</v>
      </c>
      <c r="C118" s="24">
        <v>111.59456299284692</v>
      </c>
      <c r="D118" s="24">
        <v>28.663995782656784</v>
      </c>
      <c r="E118" s="24">
        <v>57.260839000000026</v>
      </c>
      <c r="F118" s="24">
        <v>48.682210910384526</v>
      </c>
      <c r="G118" s="24">
        <v>20.009729987260297</v>
      </c>
      <c r="H118" s="24">
        <v>32.680354170149847</v>
      </c>
      <c r="I118" s="24">
        <v>15.055885246436594</v>
      </c>
      <c r="J118" s="24">
        <v>45.982576372999972</v>
      </c>
      <c r="K118" s="24">
        <v>0.66562500000000002</v>
      </c>
      <c r="L118" s="24">
        <v>50.400722083472111</v>
      </c>
      <c r="M118" s="24">
        <v>29.59</v>
      </c>
      <c r="N118" s="24">
        <v>28.09</v>
      </c>
      <c r="O118" s="24">
        <v>31.58</v>
      </c>
      <c r="P118" s="24">
        <v>82.952945448459005</v>
      </c>
    </row>
    <row r="119" spans="1:18" ht="17.100000000000001" customHeight="1">
      <c r="A119" s="13" t="s">
        <v>32</v>
      </c>
      <c r="B119" s="25">
        <v>6.1671198749486829</v>
      </c>
      <c r="C119" s="25">
        <v>11.511083150906163</v>
      </c>
      <c r="D119" s="25">
        <v>6.8783002645502656</v>
      </c>
      <c r="E119" s="25">
        <v>5.6727359999999996</v>
      </c>
      <c r="F119" s="25">
        <v>6.7432536630036619</v>
      </c>
      <c r="G119" s="25">
        <v>4.5112803030303024</v>
      </c>
      <c r="H119" s="25">
        <v>0.755</v>
      </c>
      <c r="I119" s="25">
        <v>2.2636752136752154</v>
      </c>
      <c r="J119" s="25">
        <v>7.9523333330000003</v>
      </c>
      <c r="K119" s="25">
        <v>1.1740000000000002</v>
      </c>
      <c r="L119" s="25">
        <v>8.6470952380952397</v>
      </c>
      <c r="M119" s="25">
        <v>14.44</v>
      </c>
      <c r="N119" s="25">
        <v>0.53</v>
      </c>
      <c r="O119" s="25">
        <v>31.45</v>
      </c>
      <c r="P119" s="25">
        <v>56.914893617021299</v>
      </c>
    </row>
    <row r="120" spans="1:18" ht="21.95" customHeight="1">
      <c r="A120" s="73" t="s">
        <v>50</v>
      </c>
      <c r="B120" s="73"/>
      <c r="C120" s="73"/>
      <c r="D120" s="73"/>
      <c r="E120" s="73"/>
      <c r="F120" s="73"/>
      <c r="G120" s="73"/>
      <c r="H120" s="73"/>
      <c r="I120" s="73"/>
      <c r="J120" s="73"/>
      <c r="K120" s="45"/>
      <c r="L120" s="45"/>
      <c r="M120" s="45"/>
      <c r="N120" s="45"/>
      <c r="O120" s="45"/>
      <c r="P120" s="45"/>
    </row>
    <row r="122" spans="1:18" ht="18.95" customHeight="1">
      <c r="A122" s="2" t="s">
        <v>51</v>
      </c>
      <c r="B122" s="3"/>
      <c r="C122" s="3"/>
      <c r="D122" s="3"/>
      <c r="E122" s="3"/>
      <c r="F122" s="3"/>
      <c r="G122" s="3"/>
      <c r="H122" s="3"/>
      <c r="I122" s="3"/>
      <c r="J122" s="3"/>
      <c r="K122" s="3"/>
      <c r="L122" s="3"/>
      <c r="M122" s="3"/>
      <c r="N122" s="3"/>
      <c r="O122" s="3"/>
      <c r="P122" s="3"/>
    </row>
    <row r="123" spans="1:18" ht="14.1" customHeight="1">
      <c r="A123" s="4" t="s">
        <v>52</v>
      </c>
    </row>
    <row r="124" spans="1:18" ht="24" customHeight="1">
      <c r="A124" s="5" t="s">
        <v>53</v>
      </c>
      <c r="B124" s="6" t="s">
        <v>2</v>
      </c>
      <c r="C124" s="6" t="s">
        <v>3</v>
      </c>
      <c r="D124" s="6" t="s">
        <v>4</v>
      </c>
      <c r="E124" s="6" t="s">
        <v>5</v>
      </c>
      <c r="F124" s="6" t="s">
        <v>6</v>
      </c>
      <c r="G124" s="6" t="s">
        <v>7</v>
      </c>
      <c r="H124" s="6" t="s">
        <v>8</v>
      </c>
      <c r="I124" s="6" t="s">
        <v>1</v>
      </c>
      <c r="J124" s="6" t="s">
        <v>0</v>
      </c>
      <c r="K124" s="6" t="s">
        <v>37</v>
      </c>
      <c r="L124" s="6" t="s">
        <v>193</v>
      </c>
      <c r="M124" s="6" t="s">
        <v>195</v>
      </c>
      <c r="N124" s="6" t="s">
        <v>196</v>
      </c>
      <c r="O124" s="6">
        <v>2021</v>
      </c>
      <c r="P124" s="50" t="s">
        <v>212</v>
      </c>
      <c r="Q124" s="71" t="s">
        <v>205</v>
      </c>
      <c r="R124" s="71" t="s">
        <v>200</v>
      </c>
    </row>
    <row r="125" spans="1:18" ht="17.100000000000001" customHeight="1">
      <c r="A125" s="7" t="s">
        <v>9</v>
      </c>
      <c r="B125" s="23">
        <v>6.70891136818957</v>
      </c>
      <c r="C125" s="23">
        <v>8.2059117514337512</v>
      </c>
      <c r="D125" s="23">
        <v>4.2538411644254106</v>
      </c>
      <c r="E125" s="23">
        <v>9.5717739999999996</v>
      </c>
      <c r="F125" s="23">
        <v>6.6047826288015941</v>
      </c>
      <c r="G125" s="43"/>
      <c r="H125" s="23">
        <v>4.0056340707223059</v>
      </c>
      <c r="I125" s="23">
        <v>1.326730462519937</v>
      </c>
      <c r="J125" s="23">
        <v>4.9501666679999996</v>
      </c>
      <c r="K125" s="23">
        <v>2.4273094919786122</v>
      </c>
      <c r="L125" s="23">
        <v>8.3697327015090242</v>
      </c>
      <c r="M125" s="36">
        <v>6.68</v>
      </c>
      <c r="N125" s="23">
        <v>0</v>
      </c>
      <c r="O125" s="23">
        <v>14.97</v>
      </c>
      <c r="P125" s="51">
        <v>93.495155042304205</v>
      </c>
      <c r="Q125" s="71"/>
      <c r="R125" s="71"/>
    </row>
    <row r="126" spans="1:18" ht="17.100000000000001" customHeight="1">
      <c r="A126" s="9" t="s">
        <v>10</v>
      </c>
      <c r="B126" s="24">
        <v>2.1770903476334085</v>
      </c>
      <c r="C126" s="24">
        <v>7.3760855628377939</v>
      </c>
      <c r="D126" s="24">
        <v>5.0388878897102662</v>
      </c>
      <c r="E126" s="24">
        <v>4.2080500000000001</v>
      </c>
      <c r="F126" s="24">
        <v>2.3133933014354069</v>
      </c>
      <c r="G126" s="42"/>
      <c r="H126" s="24">
        <v>2.7612038072233727</v>
      </c>
      <c r="I126" s="24">
        <v>3.0296628566365404</v>
      </c>
      <c r="J126" s="24">
        <v>1.8222252750000001</v>
      </c>
      <c r="K126" s="24">
        <v>0</v>
      </c>
      <c r="L126" s="24">
        <v>2.2452857142857141</v>
      </c>
      <c r="M126" s="37">
        <v>5.74</v>
      </c>
      <c r="N126" s="24">
        <v>4.08</v>
      </c>
      <c r="O126" s="24">
        <v>10.86</v>
      </c>
      <c r="P126" s="52">
        <v>96.768659930038197</v>
      </c>
      <c r="Q126" s="71"/>
      <c r="R126" s="71"/>
    </row>
    <row r="127" spans="1:18" ht="17.100000000000001" customHeight="1">
      <c r="A127" s="9" t="s">
        <v>11</v>
      </c>
      <c r="B127" s="24">
        <v>4.9119601014088339</v>
      </c>
      <c r="C127" s="24">
        <v>5.7763005698260876</v>
      </c>
      <c r="D127" s="24">
        <v>4.1018296581846521</v>
      </c>
      <c r="E127" s="24">
        <v>5.5493910000000009</v>
      </c>
      <c r="F127" s="24">
        <v>3.6215942668970147</v>
      </c>
      <c r="G127" s="24">
        <v>0.71824596774193594</v>
      </c>
      <c r="H127" s="24">
        <v>1.787480639864399</v>
      </c>
      <c r="I127" s="24">
        <v>3.6572565397565389</v>
      </c>
      <c r="J127" s="24">
        <v>6.1002691929999999</v>
      </c>
      <c r="K127" s="24">
        <v>1.172326203208556</v>
      </c>
      <c r="L127" s="24">
        <v>4.6364285714285707</v>
      </c>
      <c r="M127" s="37">
        <v>8.65</v>
      </c>
      <c r="N127" s="24">
        <v>5.73</v>
      </c>
      <c r="O127" s="24">
        <v>12.71</v>
      </c>
      <c r="P127" s="52">
        <v>97.253925497558001</v>
      </c>
      <c r="Q127" s="71"/>
      <c r="R127" s="71"/>
    </row>
    <row r="128" spans="1:18" ht="17.100000000000001" customHeight="1">
      <c r="A128" s="9" t="s">
        <v>12</v>
      </c>
      <c r="B128" s="24">
        <v>4.1634691200136142</v>
      </c>
      <c r="C128" s="24">
        <v>4.5018364411824425</v>
      </c>
      <c r="D128" s="24">
        <v>4.6415290612368976</v>
      </c>
      <c r="E128" s="24">
        <v>4.1997470000000003</v>
      </c>
      <c r="F128" s="24">
        <v>4.0701801346801343</v>
      </c>
      <c r="G128" s="42"/>
      <c r="H128" s="24">
        <v>2.6389647607294671</v>
      </c>
      <c r="I128" s="24">
        <v>1.200092879256965</v>
      </c>
      <c r="J128" s="24">
        <v>5.8341001389999994</v>
      </c>
      <c r="K128" s="24">
        <v>2.036</v>
      </c>
      <c r="L128" s="24">
        <v>2.7873997493734337</v>
      </c>
      <c r="M128" s="37">
        <v>1.93</v>
      </c>
      <c r="N128" s="24">
        <v>7.1</v>
      </c>
      <c r="O128" s="24">
        <v>11.67</v>
      </c>
      <c r="P128" s="52">
        <v>93.115293553933299</v>
      </c>
      <c r="Q128" s="71"/>
      <c r="R128" s="71"/>
    </row>
    <row r="129" spans="1:21" ht="17.100000000000001" customHeight="1">
      <c r="A129" s="9" t="s">
        <v>13</v>
      </c>
      <c r="B129" s="24">
        <v>4.0334563191502921</v>
      </c>
      <c r="C129" s="24">
        <v>2.4040325979820834</v>
      </c>
      <c r="D129" s="24">
        <v>4.1072700323200868</v>
      </c>
      <c r="E129" s="24">
        <v>2.9507270000000001</v>
      </c>
      <c r="F129" s="24">
        <v>4.412184065934067</v>
      </c>
      <c r="G129" s="42"/>
      <c r="H129" s="24">
        <v>2.2266121794871792</v>
      </c>
      <c r="I129" s="42"/>
      <c r="J129" s="24">
        <v>4.4098763730000003</v>
      </c>
      <c r="K129" s="24">
        <v>0.91555555555555601</v>
      </c>
      <c r="L129" s="24">
        <v>9.2485256410256422</v>
      </c>
      <c r="M129" s="37">
        <v>3.29</v>
      </c>
      <c r="N129" s="24">
        <v>1.89</v>
      </c>
      <c r="O129" s="24">
        <v>23.65</v>
      </c>
      <c r="P129" s="52">
        <v>92.526361279170303</v>
      </c>
      <c r="Q129" s="71"/>
      <c r="R129" s="71"/>
    </row>
    <row r="130" spans="1:21" ht="17.100000000000001" customHeight="1">
      <c r="A130" s="9" t="s">
        <v>14</v>
      </c>
      <c r="B130" s="24">
        <v>5.1224637375491042</v>
      </c>
      <c r="C130" s="24">
        <v>4.2192022751538225</v>
      </c>
      <c r="D130" s="24">
        <v>5.3025565650440214</v>
      </c>
      <c r="E130" s="24">
        <v>4.0793690000000007</v>
      </c>
      <c r="F130" s="24">
        <v>5.5869142607267817</v>
      </c>
      <c r="G130" s="42"/>
      <c r="H130" s="24">
        <v>4.0935251920122893</v>
      </c>
      <c r="I130" s="24">
        <v>2.1388064516129042</v>
      </c>
      <c r="J130" s="24">
        <v>3.5912736379999997</v>
      </c>
      <c r="K130" s="24">
        <v>2.342567287784679</v>
      </c>
      <c r="L130" s="24">
        <v>7.6655791226747052</v>
      </c>
      <c r="M130" s="37">
        <v>11.61</v>
      </c>
      <c r="N130" s="24">
        <v>2.08</v>
      </c>
      <c r="O130" s="24">
        <v>11.52</v>
      </c>
      <c r="P130" s="52">
        <v>95.772819261653893</v>
      </c>
      <c r="Q130" s="71"/>
      <c r="R130" s="71"/>
    </row>
    <row r="131" spans="1:21" ht="17.100000000000001" customHeight="1">
      <c r="A131" s="9" t="s">
        <v>15</v>
      </c>
      <c r="B131" s="24">
        <v>4.2220503822707647</v>
      </c>
      <c r="C131" s="24">
        <v>2.9902908479834638</v>
      </c>
      <c r="D131" s="24">
        <v>2.3417811327759495</v>
      </c>
      <c r="E131" s="24">
        <v>6.7616529999999999</v>
      </c>
      <c r="F131" s="24">
        <v>6.5471720623366378</v>
      </c>
      <c r="G131" s="42"/>
      <c r="H131" s="24">
        <v>2.6253813186813204</v>
      </c>
      <c r="I131" s="24">
        <v>3.1354764273564975</v>
      </c>
      <c r="J131" s="24">
        <v>11.459952997</v>
      </c>
      <c r="K131" s="24">
        <v>2.8281666666666663</v>
      </c>
      <c r="L131" s="24">
        <v>17.549789682539689</v>
      </c>
      <c r="M131" s="37">
        <v>6.13</v>
      </c>
      <c r="N131" s="24">
        <v>3.85</v>
      </c>
      <c r="O131" s="24">
        <v>18.89</v>
      </c>
      <c r="P131" s="52">
        <v>92.507743723831894</v>
      </c>
      <c r="Q131" s="71"/>
      <c r="R131" s="71"/>
    </row>
    <row r="132" spans="1:21" ht="17.100000000000001" customHeight="1">
      <c r="A132" s="9" t="s">
        <v>16</v>
      </c>
      <c r="B132" s="24">
        <v>6.7182549293033738</v>
      </c>
      <c r="C132" s="24">
        <v>3.4855622843430596</v>
      </c>
      <c r="D132" s="24">
        <v>4.2915022868645334</v>
      </c>
      <c r="E132" s="24">
        <v>5.7903909999999996</v>
      </c>
      <c r="F132" s="24">
        <v>2.24071374356194</v>
      </c>
      <c r="G132" s="24">
        <v>0.331612903225806</v>
      </c>
      <c r="H132" s="24">
        <v>2.3428982128982128</v>
      </c>
      <c r="I132" s="24">
        <v>1.107463427377221</v>
      </c>
      <c r="J132" s="24">
        <v>4.8637777780000002</v>
      </c>
      <c r="K132" s="24">
        <v>2.7527870813397128</v>
      </c>
      <c r="L132" s="24">
        <v>13.319942355889726</v>
      </c>
      <c r="M132" s="37">
        <v>4.71</v>
      </c>
      <c r="N132" s="24">
        <v>4.95</v>
      </c>
      <c r="O132" s="24">
        <v>11.21</v>
      </c>
      <c r="P132" s="52">
        <v>96.538337281447895</v>
      </c>
      <c r="Q132" s="71"/>
      <c r="R132" s="71"/>
    </row>
    <row r="133" spans="1:21" ht="17.100000000000001" customHeight="1">
      <c r="A133" s="9" t="s">
        <v>17</v>
      </c>
      <c r="B133" s="24">
        <v>5.857685604053037</v>
      </c>
      <c r="C133" s="24">
        <v>4.2412531022774553</v>
      </c>
      <c r="D133" s="24">
        <v>3.4343821823569725</v>
      </c>
      <c r="E133" s="24">
        <v>2.975384</v>
      </c>
      <c r="F133" s="24">
        <v>1.7869083333333342</v>
      </c>
      <c r="G133" s="24">
        <v>3.0328513007460378</v>
      </c>
      <c r="H133" s="24">
        <v>2.0077350427350429</v>
      </c>
      <c r="I133" s="24">
        <v>1.69</v>
      </c>
      <c r="J133" s="24">
        <v>1.693125</v>
      </c>
      <c r="K133" s="24">
        <v>1.5602222222222217</v>
      </c>
      <c r="L133" s="24">
        <v>4.7973383458646568</v>
      </c>
      <c r="M133" s="37">
        <v>2.74</v>
      </c>
      <c r="N133" s="24">
        <v>3.38</v>
      </c>
      <c r="O133" s="24">
        <v>15.66</v>
      </c>
      <c r="P133" s="52">
        <v>93.6451365689243</v>
      </c>
      <c r="Q133" s="71"/>
      <c r="R133" s="71"/>
    </row>
    <row r="134" spans="1:21" ht="17.100000000000001" customHeight="1">
      <c r="A134" s="9" t="s">
        <v>18</v>
      </c>
      <c r="B134" s="24">
        <v>11.29064920363496</v>
      </c>
      <c r="C134" s="24">
        <v>1.226021647549657</v>
      </c>
      <c r="D134" s="24">
        <v>0.85463092463092494</v>
      </c>
      <c r="E134" s="24">
        <v>3.567917</v>
      </c>
      <c r="F134" s="42"/>
      <c r="G134" s="24">
        <v>0.71200000000000008</v>
      </c>
      <c r="H134" s="24">
        <v>1.2227716727716731</v>
      </c>
      <c r="I134" s="42"/>
      <c r="J134" s="24">
        <v>0.45</v>
      </c>
      <c r="K134" s="24">
        <v>0.52</v>
      </c>
      <c r="L134" s="24">
        <v>3.6777142857142859</v>
      </c>
      <c r="M134" s="37">
        <v>1.48</v>
      </c>
      <c r="N134" s="24">
        <v>5.39</v>
      </c>
      <c r="O134" s="24">
        <v>29.15</v>
      </c>
      <c r="P134" s="52">
        <v>90.838670745405494</v>
      </c>
      <c r="Q134" s="71"/>
      <c r="R134" s="71"/>
    </row>
    <row r="135" spans="1:21" ht="17.100000000000001" customHeight="1">
      <c r="A135" s="9" t="s">
        <v>19</v>
      </c>
      <c r="B135" s="24">
        <v>0.40377607466341703</v>
      </c>
      <c r="C135" s="24">
        <v>2.1698039970251943</v>
      </c>
      <c r="D135" s="24">
        <v>0.59583333333333299</v>
      </c>
      <c r="E135" s="24">
        <v>3.8471369999999996</v>
      </c>
      <c r="F135" s="42"/>
      <c r="G135" s="42"/>
      <c r="H135" s="24">
        <v>1.62666666666667</v>
      </c>
      <c r="I135" s="42"/>
      <c r="J135" s="24">
        <v>0.9346666669999999</v>
      </c>
      <c r="K135" s="24">
        <v>0</v>
      </c>
      <c r="L135" s="24">
        <v>4.64516666666667</v>
      </c>
      <c r="M135" s="37">
        <v>0</v>
      </c>
      <c r="N135" s="24">
        <v>0</v>
      </c>
      <c r="O135" s="24">
        <v>24.24</v>
      </c>
      <c r="P135" s="52">
        <v>90.962127585048606</v>
      </c>
      <c r="Q135" s="71"/>
      <c r="R135" s="71"/>
    </row>
    <row r="136" spans="1:21" ht="17.100000000000001" customHeight="1">
      <c r="A136" s="9" t="s">
        <v>20</v>
      </c>
      <c r="B136" s="24">
        <v>2.3448858074638821</v>
      </c>
      <c r="C136" s="24">
        <v>0.79072050862210996</v>
      </c>
      <c r="D136" s="24">
        <v>1.3586891178996441</v>
      </c>
      <c r="E136" s="24">
        <v>1.0642329999999998</v>
      </c>
      <c r="F136" s="42"/>
      <c r="G136" s="24">
        <v>0.87833333333333397</v>
      </c>
      <c r="H136" s="42"/>
      <c r="I136" s="24">
        <v>0.77</v>
      </c>
      <c r="J136" s="24">
        <v>1.3190555560000001</v>
      </c>
      <c r="K136" s="24">
        <v>0.435714285714286</v>
      </c>
      <c r="L136" s="24">
        <v>1.1875</v>
      </c>
      <c r="M136" s="37">
        <v>4.38</v>
      </c>
      <c r="N136" s="24">
        <v>0.57999999999999996</v>
      </c>
      <c r="O136" s="24">
        <v>33.9</v>
      </c>
      <c r="P136" s="52">
        <v>100</v>
      </c>
      <c r="Q136" s="71"/>
      <c r="R136" s="71"/>
    </row>
    <row r="137" spans="1:21" ht="17.100000000000001" customHeight="1">
      <c r="A137" s="9" t="s">
        <v>21</v>
      </c>
      <c r="B137" s="24">
        <v>4.646737846177003</v>
      </c>
      <c r="C137" s="24">
        <v>7.3606470994735949</v>
      </c>
      <c r="D137" s="24">
        <v>4.6962918945092351</v>
      </c>
      <c r="E137" s="24">
        <v>4.2233730000000005</v>
      </c>
      <c r="F137" s="24">
        <v>6.578433906276925</v>
      </c>
      <c r="G137" s="24">
        <v>4.4704904474336242</v>
      </c>
      <c r="H137" s="24">
        <v>0.69194444444444403</v>
      </c>
      <c r="I137" s="24">
        <v>1.7866856452726021</v>
      </c>
      <c r="J137" s="24">
        <v>2.6452036629999998</v>
      </c>
      <c r="K137" s="24">
        <v>2.6814166666666672</v>
      </c>
      <c r="L137" s="24">
        <v>8.7618214285714302</v>
      </c>
      <c r="M137" s="37">
        <v>8.5399999999999991</v>
      </c>
      <c r="N137" s="24">
        <v>3.95</v>
      </c>
      <c r="O137" s="24">
        <v>27.71</v>
      </c>
      <c r="P137" s="52">
        <v>88.325068047082695</v>
      </c>
      <c r="Q137" s="71"/>
      <c r="R137" s="71"/>
    </row>
    <row r="138" spans="1:21" ht="17.100000000000001" customHeight="1">
      <c r="A138" s="9" t="s">
        <v>22</v>
      </c>
      <c r="B138" s="42"/>
      <c r="C138" s="24">
        <v>2.049395080136891</v>
      </c>
      <c r="D138" s="24">
        <v>0.30214285714285699</v>
      </c>
      <c r="E138" s="24">
        <v>5.0845830000000003</v>
      </c>
      <c r="F138" s="24">
        <v>2.0835227272727268</v>
      </c>
      <c r="G138" s="42"/>
      <c r="H138" s="24">
        <v>0.45200000000000001</v>
      </c>
      <c r="I138" s="42"/>
      <c r="J138" s="24">
        <v>2.6604848479999998</v>
      </c>
      <c r="K138" s="24">
        <v>0</v>
      </c>
      <c r="L138" s="24">
        <v>4.9566666666666697</v>
      </c>
      <c r="M138" s="37">
        <v>0.74</v>
      </c>
      <c r="N138" s="24">
        <v>1.33</v>
      </c>
      <c r="O138" s="24">
        <v>25.74</v>
      </c>
      <c r="P138" s="52">
        <v>100</v>
      </c>
      <c r="Q138" s="71"/>
      <c r="R138" s="71"/>
    </row>
    <row r="139" spans="1:21" ht="17.100000000000001" customHeight="1">
      <c r="A139" s="9" t="s">
        <v>23</v>
      </c>
      <c r="B139" s="24">
        <v>2.3736259475238048</v>
      </c>
      <c r="C139" s="24">
        <v>2.4319294595622032</v>
      </c>
      <c r="D139" s="42"/>
      <c r="E139" s="24">
        <v>2.6766670000000001</v>
      </c>
      <c r="F139" s="24">
        <v>1.265333333333333</v>
      </c>
      <c r="G139" s="42"/>
      <c r="H139" s="24">
        <v>0.745</v>
      </c>
      <c r="I139" s="42"/>
      <c r="J139" s="24">
        <v>2.0852380950000002</v>
      </c>
      <c r="K139" s="24">
        <v>0.73166666666666702</v>
      </c>
      <c r="L139" s="24">
        <v>0</v>
      </c>
      <c r="M139" s="37">
        <v>1.08</v>
      </c>
      <c r="N139" s="24">
        <v>2.38</v>
      </c>
      <c r="O139" s="24">
        <v>11.08</v>
      </c>
      <c r="P139" s="52">
        <v>100</v>
      </c>
      <c r="Q139" s="71"/>
      <c r="U139" s="18"/>
    </row>
    <row r="140" spans="1:21" ht="17.100000000000001" customHeight="1">
      <c r="A140" s="9" t="s">
        <v>24</v>
      </c>
      <c r="B140" s="24">
        <v>4.0738799451409697</v>
      </c>
      <c r="C140" s="24">
        <v>3.3398732266924891</v>
      </c>
      <c r="D140" s="24">
        <v>3.2449531768610727</v>
      </c>
      <c r="E140" s="24">
        <v>3.1719240000000002</v>
      </c>
      <c r="F140" s="24">
        <v>2.820440476190476</v>
      </c>
      <c r="G140" s="24">
        <v>3.1923668222279842</v>
      </c>
      <c r="H140" s="24">
        <v>3.5663729399255719</v>
      </c>
      <c r="I140" s="24">
        <v>2.336609022556392</v>
      </c>
      <c r="J140" s="24">
        <v>0.42913043500000003</v>
      </c>
      <c r="K140" s="24">
        <v>1.2880995475113119</v>
      </c>
      <c r="L140" s="24">
        <v>10.96502564102564</v>
      </c>
      <c r="M140" s="37">
        <v>2.86</v>
      </c>
      <c r="N140" s="24">
        <v>4.25</v>
      </c>
      <c r="O140" s="24">
        <v>19.86</v>
      </c>
      <c r="P140" s="52">
        <v>94.125450847572296</v>
      </c>
      <c r="Q140" s="71"/>
    </row>
    <row r="141" spans="1:21" ht="17.100000000000001" customHeight="1">
      <c r="A141" s="9" t="s">
        <v>25</v>
      </c>
      <c r="B141" s="24">
        <v>0.75172956267506508</v>
      </c>
      <c r="C141" s="24">
        <v>0.59299737914907902</v>
      </c>
      <c r="D141" s="24">
        <v>0.24249999999999999</v>
      </c>
      <c r="E141" s="24">
        <v>0.56999999999999995</v>
      </c>
      <c r="F141" s="42"/>
      <c r="G141" s="24">
        <v>0.65</v>
      </c>
      <c r="H141" s="24">
        <v>0.32</v>
      </c>
      <c r="I141" s="24">
        <v>0.17499999999999999</v>
      </c>
      <c r="J141" s="24">
        <v>0.95</v>
      </c>
      <c r="K141" s="24">
        <v>0</v>
      </c>
      <c r="L141" s="24">
        <v>0</v>
      </c>
      <c r="M141" s="37">
        <v>0.42</v>
      </c>
      <c r="N141" s="24">
        <v>0</v>
      </c>
      <c r="O141" s="24">
        <v>0</v>
      </c>
      <c r="P141" s="52">
        <v>100</v>
      </c>
      <c r="Q141" s="71"/>
    </row>
    <row r="142" spans="1:21" ht="17.100000000000001" customHeight="1">
      <c r="A142" s="9" t="s">
        <v>26</v>
      </c>
      <c r="B142" s="24">
        <v>0.67648209052168395</v>
      </c>
      <c r="C142" s="24">
        <v>0.287375756739501</v>
      </c>
      <c r="D142" s="24">
        <v>1.6649790209790201</v>
      </c>
      <c r="E142" s="24">
        <v>1.8665180000000001</v>
      </c>
      <c r="F142" s="24">
        <v>2.7367500000000002</v>
      </c>
      <c r="G142" s="24">
        <v>2.7035322046374684</v>
      </c>
      <c r="H142" s="24">
        <v>3.4087875816993458</v>
      </c>
      <c r="I142" s="24">
        <v>4.3784273504273505</v>
      </c>
      <c r="J142" s="24">
        <v>0.91571428599999993</v>
      </c>
      <c r="K142" s="24">
        <v>0.82</v>
      </c>
      <c r="L142" s="24">
        <v>2.9577777777777809</v>
      </c>
      <c r="M142" s="37">
        <v>0.74</v>
      </c>
      <c r="N142" s="24">
        <v>1.1399999999999999</v>
      </c>
      <c r="O142" s="24">
        <v>19.96</v>
      </c>
      <c r="P142" s="52">
        <v>90.626422639028505</v>
      </c>
      <c r="Q142" s="71"/>
    </row>
    <row r="143" spans="1:21" ht="17.100000000000001" customHeight="1">
      <c r="A143" s="9" t="s">
        <v>27</v>
      </c>
      <c r="B143" s="24">
        <v>0.13211780444170881</v>
      </c>
      <c r="C143" s="24">
        <v>0.43821635897350703</v>
      </c>
      <c r="D143" s="24">
        <v>0.30199999999999999</v>
      </c>
      <c r="E143" s="24">
        <v>1.3859999999999999</v>
      </c>
      <c r="F143" s="42"/>
      <c r="G143" s="24">
        <v>2.1524999999999999</v>
      </c>
      <c r="H143" s="24">
        <v>0.97666666666666702</v>
      </c>
      <c r="I143" s="24">
        <v>0.71250000000000002</v>
      </c>
      <c r="J143" s="24">
        <v>2.6433333329999997</v>
      </c>
      <c r="K143" s="24">
        <v>0.54666666666666697</v>
      </c>
      <c r="L143" s="24">
        <v>0</v>
      </c>
      <c r="M143" s="37">
        <v>1.69</v>
      </c>
      <c r="N143" s="24">
        <v>0</v>
      </c>
      <c r="O143" s="24">
        <v>12.35</v>
      </c>
      <c r="P143" s="52">
        <v>91.348502778527504</v>
      </c>
      <c r="Q143" s="71"/>
    </row>
    <row r="144" spans="1:21" ht="20.25" customHeight="1">
      <c r="A144" s="9" t="s">
        <v>28</v>
      </c>
      <c r="B144" s="24">
        <v>0.50063090146051203</v>
      </c>
      <c r="C144" s="24">
        <v>3.4821508463787829</v>
      </c>
      <c r="D144" s="24">
        <v>1.2392228163992869</v>
      </c>
      <c r="E144" s="24">
        <v>1.5815859999999997</v>
      </c>
      <c r="F144" s="24">
        <v>3.8131024531024535</v>
      </c>
      <c r="G144" s="24">
        <v>2.7449057643124126</v>
      </c>
      <c r="H144" s="24">
        <v>4.5143131313131315</v>
      </c>
      <c r="I144" s="42"/>
      <c r="J144" s="24">
        <v>5.2599230780000008</v>
      </c>
      <c r="K144" s="24">
        <v>3.5325000000000002</v>
      </c>
      <c r="L144" s="24">
        <v>13.50559523809523</v>
      </c>
      <c r="M144" s="37">
        <v>5.14</v>
      </c>
      <c r="N144" s="24">
        <v>0</v>
      </c>
      <c r="O144" s="24">
        <v>14.07</v>
      </c>
      <c r="P144" s="37">
        <v>95.860608394301096</v>
      </c>
    </row>
    <row r="145" spans="1:18" ht="17.100000000000001" customHeight="1">
      <c r="A145" s="9" t="s">
        <v>29</v>
      </c>
      <c r="B145" s="42"/>
      <c r="C145" s="24">
        <v>0.79274964177778207</v>
      </c>
      <c r="D145" s="24">
        <v>0.18571428571428603</v>
      </c>
      <c r="E145" s="24">
        <v>0.61499999999999999</v>
      </c>
      <c r="F145" s="42"/>
      <c r="G145" s="42"/>
      <c r="H145" s="24">
        <v>0.3</v>
      </c>
      <c r="I145" s="42"/>
      <c r="J145" s="42"/>
      <c r="K145" s="24">
        <v>1.7875000000000001</v>
      </c>
      <c r="L145" s="24">
        <v>0.22285714285714298</v>
      </c>
      <c r="M145" s="37">
        <v>0</v>
      </c>
      <c r="N145" s="24">
        <v>0.34</v>
      </c>
      <c r="O145" s="24">
        <v>24.76</v>
      </c>
      <c r="P145" s="37">
        <v>99.241951804960706</v>
      </c>
    </row>
    <row r="146" spans="1:18" ht="17.100000000000001" customHeight="1">
      <c r="A146" s="9" t="s">
        <v>30</v>
      </c>
      <c r="B146" s="24">
        <v>71.109857093274954</v>
      </c>
      <c r="C146" s="24">
        <v>68.162356435100861</v>
      </c>
      <c r="D146" s="24">
        <v>52.200537400388413</v>
      </c>
      <c r="E146" s="24">
        <v>75.741424000000009</v>
      </c>
      <c r="F146" s="24">
        <v>56.481425693882827</v>
      </c>
      <c r="G146" s="24">
        <v>21.586838743658603</v>
      </c>
      <c r="H146" s="24">
        <v>42.313958327841092</v>
      </c>
      <c r="I146" s="24">
        <v>27.444711062772949</v>
      </c>
      <c r="J146" s="24">
        <v>65.017517022000007</v>
      </c>
      <c r="K146" s="24">
        <v>28.378498341981604</v>
      </c>
      <c r="L146" s="24">
        <v>121.50014673196607</v>
      </c>
      <c r="M146" s="37">
        <v>78.53</v>
      </c>
      <c r="N146" s="24">
        <v>52.45</v>
      </c>
      <c r="O146" s="24">
        <v>17.420000000000002</v>
      </c>
      <c r="P146" s="37">
        <v>94.3322401117087</v>
      </c>
    </row>
    <row r="147" spans="1:18" ht="17.100000000000001" customHeight="1">
      <c r="A147" s="9" t="s">
        <v>31</v>
      </c>
      <c r="B147" s="24">
        <v>69.048896734175997</v>
      </c>
      <c r="C147" s="24">
        <v>62.568866452082183</v>
      </c>
      <c r="D147" s="24">
        <v>48.566121277295807</v>
      </c>
      <c r="E147" s="24">
        <v>69.722320000000011</v>
      </c>
      <c r="F147" s="24">
        <v>49.931573240780374</v>
      </c>
      <c r="G147" s="24">
        <v>13.335900774708723</v>
      </c>
      <c r="H147" s="24">
        <v>32.794190948161948</v>
      </c>
      <c r="I147" s="24">
        <v>22.178783712345595</v>
      </c>
      <c r="J147" s="24">
        <v>55.248546325000007</v>
      </c>
      <c r="K147" s="24">
        <v>21.691831675314933</v>
      </c>
      <c r="L147" s="24">
        <v>104.81391657323593</v>
      </c>
      <c r="M147" s="37">
        <v>70.540000000000006</v>
      </c>
      <c r="N147" s="24">
        <v>50.96</v>
      </c>
      <c r="O147" s="24">
        <v>17.399999999999999</v>
      </c>
      <c r="P147" s="37">
        <v>94.375746720677</v>
      </c>
    </row>
    <row r="148" spans="1:18" ht="17.100000000000001" customHeight="1">
      <c r="A148" s="13" t="s">
        <v>32</v>
      </c>
      <c r="B148" s="25">
        <v>2.0609603590989698</v>
      </c>
      <c r="C148" s="25">
        <v>5.5934899830186513</v>
      </c>
      <c r="D148" s="25">
        <v>3.6344161230925938</v>
      </c>
      <c r="E148" s="25">
        <v>6.0191039999999996</v>
      </c>
      <c r="F148" s="25">
        <v>6.5498524531024529</v>
      </c>
      <c r="G148" s="25">
        <v>8.2509379689498807</v>
      </c>
      <c r="H148" s="25">
        <v>9.5197673796791431</v>
      </c>
      <c r="I148" s="25">
        <v>5.2659273504273507</v>
      </c>
      <c r="J148" s="25">
        <v>9.7689706970000003</v>
      </c>
      <c r="K148" s="25">
        <v>6.6866666666666674</v>
      </c>
      <c r="L148" s="25">
        <v>16.686230158730154</v>
      </c>
      <c r="M148" s="25">
        <v>7.99</v>
      </c>
      <c r="N148" s="25">
        <v>1.49</v>
      </c>
      <c r="O148" s="25">
        <v>17.57</v>
      </c>
      <c r="P148" s="48">
        <v>93.543106607115206</v>
      </c>
    </row>
    <row r="149" spans="1:18" ht="21.95" customHeight="1">
      <c r="A149" s="73" t="s">
        <v>54</v>
      </c>
      <c r="B149" s="73"/>
      <c r="C149" s="73"/>
      <c r="D149" s="73"/>
      <c r="E149" s="73"/>
      <c r="F149" s="73"/>
      <c r="G149" s="73"/>
      <c r="H149" s="73"/>
      <c r="I149" s="73"/>
      <c r="J149" s="73"/>
      <c r="K149" s="45"/>
      <c r="L149" s="45"/>
      <c r="M149" s="45"/>
      <c r="N149" s="45"/>
      <c r="O149" s="45"/>
      <c r="P149" s="45"/>
    </row>
    <row r="151" spans="1:18" ht="18.95" customHeight="1">
      <c r="A151" s="2" t="s">
        <v>55</v>
      </c>
      <c r="B151" s="3"/>
      <c r="C151" s="3"/>
      <c r="D151" s="3"/>
      <c r="E151" s="3"/>
      <c r="F151" s="3"/>
      <c r="G151" s="3"/>
      <c r="H151" s="3"/>
      <c r="I151" s="3"/>
      <c r="J151" s="3"/>
      <c r="K151" s="3"/>
      <c r="L151" s="3"/>
      <c r="M151" s="3"/>
      <c r="N151" s="3"/>
      <c r="O151" s="3"/>
      <c r="P151" s="3"/>
    </row>
    <row r="152" spans="1:18" ht="14.1" customHeight="1">
      <c r="A152" s="4" t="s">
        <v>56</v>
      </c>
    </row>
    <row r="153" spans="1:18" ht="24" customHeight="1">
      <c r="A153" s="5" t="s">
        <v>57</v>
      </c>
      <c r="B153" s="6" t="s">
        <v>2</v>
      </c>
      <c r="C153" s="6" t="s">
        <v>3</v>
      </c>
      <c r="D153" s="6" t="s">
        <v>4</v>
      </c>
      <c r="E153" s="6" t="s">
        <v>5</v>
      </c>
      <c r="F153" s="6" t="s">
        <v>6</v>
      </c>
      <c r="G153" s="6" t="s">
        <v>7</v>
      </c>
      <c r="H153" s="6" t="s">
        <v>8</v>
      </c>
      <c r="I153" s="6" t="s">
        <v>1</v>
      </c>
      <c r="J153" s="6" t="s">
        <v>0</v>
      </c>
      <c r="K153" s="6" t="s">
        <v>37</v>
      </c>
      <c r="L153" s="6" t="s">
        <v>193</v>
      </c>
      <c r="M153" s="6" t="s">
        <v>195</v>
      </c>
      <c r="N153" s="6" t="s">
        <v>196</v>
      </c>
      <c r="O153" s="6">
        <v>2021</v>
      </c>
      <c r="P153" s="50" t="s">
        <v>212</v>
      </c>
      <c r="Q153" s="71" t="s">
        <v>205</v>
      </c>
      <c r="R153" s="71" t="s">
        <v>200</v>
      </c>
    </row>
    <row r="154" spans="1:18" ht="17.100000000000001" customHeight="1">
      <c r="A154" s="7" t="s">
        <v>9</v>
      </c>
      <c r="B154" s="23">
        <v>15.512827533526245</v>
      </c>
      <c r="C154" s="23">
        <v>5.2735301449259131</v>
      </c>
      <c r="D154" s="23">
        <v>4.4055087937508297</v>
      </c>
      <c r="E154" s="23">
        <v>7.2384439999999985</v>
      </c>
      <c r="F154" s="23">
        <v>4.434127702623698</v>
      </c>
      <c r="G154" s="23">
        <v>4.1609102188134441</v>
      </c>
      <c r="H154" s="23">
        <v>6.9274782974616116</v>
      </c>
      <c r="I154" s="23">
        <v>5.4093792933835143</v>
      </c>
      <c r="J154" s="23">
        <v>3.0208840579999996</v>
      </c>
      <c r="K154" s="23">
        <v>6.4534238743712375</v>
      </c>
      <c r="L154" s="23">
        <v>7.2746669996669979</v>
      </c>
      <c r="M154" s="36">
        <v>6.82</v>
      </c>
      <c r="N154" s="23">
        <v>6.23</v>
      </c>
      <c r="O154" s="23">
        <v>21.22</v>
      </c>
      <c r="P154" s="23">
        <v>89.390449952693004</v>
      </c>
      <c r="Q154" s="71"/>
      <c r="R154" s="71"/>
    </row>
    <row r="155" spans="1:18" ht="17.100000000000001" customHeight="1">
      <c r="A155" s="9" t="s">
        <v>10</v>
      </c>
      <c r="B155" s="24">
        <v>9.4573026657809631</v>
      </c>
      <c r="C155" s="24">
        <v>8.239406398755456</v>
      </c>
      <c r="D155" s="24">
        <v>5.3128094450576748</v>
      </c>
      <c r="E155" s="24">
        <v>5.7538190000000009</v>
      </c>
      <c r="F155" s="24">
        <v>4.9768939393939382</v>
      </c>
      <c r="G155" s="24">
        <v>4.0627513797280912</v>
      </c>
      <c r="H155" s="24">
        <v>5.2588881987577656</v>
      </c>
      <c r="I155" s="24">
        <v>5.3044075077399384</v>
      </c>
      <c r="J155" s="24">
        <v>10.353544288</v>
      </c>
      <c r="K155" s="24">
        <v>3.5643305713893945</v>
      </c>
      <c r="L155" s="24">
        <v>3.0701666666666672</v>
      </c>
      <c r="M155" s="37">
        <v>3.56</v>
      </c>
      <c r="N155" s="24">
        <v>5.07</v>
      </c>
      <c r="O155" s="24">
        <v>9.7799999999999994</v>
      </c>
      <c r="P155" s="24">
        <v>98.454590541099407</v>
      </c>
      <c r="Q155" s="71"/>
      <c r="R155" s="71"/>
    </row>
    <row r="156" spans="1:18" ht="17.100000000000001" customHeight="1">
      <c r="A156" s="9" t="s">
        <v>11</v>
      </c>
      <c r="B156" s="24">
        <v>9.4105302526988766</v>
      </c>
      <c r="C156" s="24">
        <v>3.9793947974405639</v>
      </c>
      <c r="D156" s="24">
        <v>4.6004287471555019</v>
      </c>
      <c r="E156" s="24">
        <v>4.3852000000000002</v>
      </c>
      <c r="F156" s="24">
        <v>9.0752009488764607</v>
      </c>
      <c r="G156" s="24">
        <v>3.2249196428571452</v>
      </c>
      <c r="H156" s="24">
        <v>8.6912971908822776</v>
      </c>
      <c r="I156" s="24">
        <v>6.9093510159221365</v>
      </c>
      <c r="J156" s="24">
        <v>2.7404356560000003</v>
      </c>
      <c r="K156" s="24">
        <v>5.3788095238095295</v>
      </c>
      <c r="L156" s="24">
        <v>5.2137550309597529</v>
      </c>
      <c r="M156" s="37">
        <v>2.5</v>
      </c>
      <c r="N156" s="24">
        <v>6.18</v>
      </c>
      <c r="O156" s="24">
        <v>10.82</v>
      </c>
      <c r="P156" s="24">
        <v>96.850937105749196</v>
      </c>
      <c r="Q156" s="71"/>
      <c r="R156" s="71"/>
    </row>
    <row r="157" spans="1:18" ht="17.100000000000001" customHeight="1">
      <c r="A157" s="9" t="s">
        <v>12</v>
      </c>
      <c r="B157" s="24">
        <v>8.2047249680470227</v>
      </c>
      <c r="C157" s="24">
        <v>6.2500625198545832</v>
      </c>
      <c r="D157" s="24">
        <v>4.4769105286030966</v>
      </c>
      <c r="E157" s="24">
        <v>4.7517199999999988</v>
      </c>
      <c r="F157" s="24">
        <v>4.0145412819905859</v>
      </c>
      <c r="G157" s="24">
        <v>2.6628703703703711</v>
      </c>
      <c r="H157" s="24">
        <v>5.6197481455925535</v>
      </c>
      <c r="I157" s="24">
        <v>5.5036785219138151</v>
      </c>
      <c r="J157" s="24">
        <v>2.273214286</v>
      </c>
      <c r="K157" s="24">
        <v>7.3911701631701625</v>
      </c>
      <c r="L157" s="24">
        <v>1.8505</v>
      </c>
      <c r="M157" s="37">
        <v>1.18</v>
      </c>
      <c r="N157" s="24">
        <v>7.88</v>
      </c>
      <c r="O157" s="24">
        <v>14.22</v>
      </c>
      <c r="P157" s="24">
        <v>96.697968836950494</v>
      </c>
      <c r="Q157" s="71"/>
      <c r="R157" s="71"/>
    </row>
    <row r="158" spans="1:18" ht="17.100000000000001" customHeight="1">
      <c r="A158" s="9" t="s">
        <v>13</v>
      </c>
      <c r="B158" s="24">
        <v>5.9765612947120124</v>
      </c>
      <c r="C158" s="24">
        <v>3.1041255261383127</v>
      </c>
      <c r="D158" s="24">
        <v>2.8083146613762819</v>
      </c>
      <c r="E158" s="24">
        <v>1.8765000000000001</v>
      </c>
      <c r="F158" s="24">
        <v>1.909521739130434</v>
      </c>
      <c r="G158" s="24">
        <v>2.2630576923076915</v>
      </c>
      <c r="H158" s="24">
        <v>2.3416190476190479</v>
      </c>
      <c r="I158" s="24">
        <v>2.5924388484490781</v>
      </c>
      <c r="J158" s="24">
        <v>4.8491575930000002</v>
      </c>
      <c r="K158" s="24">
        <v>4.6551666666666671</v>
      </c>
      <c r="L158" s="24">
        <v>4.9697142857142902</v>
      </c>
      <c r="M158" s="37">
        <v>2.35</v>
      </c>
      <c r="N158" s="24">
        <v>1.18</v>
      </c>
      <c r="O158" s="24">
        <v>12.57</v>
      </c>
      <c r="P158" s="24">
        <v>96.930481715549803</v>
      </c>
      <c r="Q158" s="71"/>
      <c r="R158" s="71"/>
    </row>
    <row r="159" spans="1:18" ht="17.100000000000001" customHeight="1">
      <c r="A159" s="9" t="s">
        <v>14</v>
      </c>
      <c r="B159" s="24">
        <v>13.392244832283859</v>
      </c>
      <c r="C159" s="24">
        <v>4.2901046342663554</v>
      </c>
      <c r="D159" s="24">
        <v>5.2421349853998072</v>
      </c>
      <c r="E159" s="24">
        <v>6.6098459999999992</v>
      </c>
      <c r="F159" s="24">
        <v>8.1237350687401424</v>
      </c>
      <c r="G159" s="24">
        <v>6.5819056390977435</v>
      </c>
      <c r="H159" s="24">
        <v>5.0872992503748131</v>
      </c>
      <c r="I159" s="24">
        <v>3.8793410353087778</v>
      </c>
      <c r="J159" s="24">
        <v>4.1181631879999996</v>
      </c>
      <c r="K159" s="24">
        <v>2.0579870129870157</v>
      </c>
      <c r="L159" s="24">
        <v>1.585</v>
      </c>
      <c r="M159" s="37">
        <v>6.03</v>
      </c>
      <c r="N159" s="24">
        <v>2.21</v>
      </c>
      <c r="O159" s="24">
        <v>19.8</v>
      </c>
      <c r="P159" s="24">
        <v>94.512301007180298</v>
      </c>
      <c r="Q159" s="71"/>
      <c r="R159" s="71"/>
    </row>
    <row r="160" spans="1:18" ht="17.100000000000001" customHeight="1">
      <c r="A160" s="9" t="s">
        <v>15</v>
      </c>
      <c r="B160" s="24">
        <v>11.837556054644455</v>
      </c>
      <c r="C160" s="24">
        <v>4.3319788410825133</v>
      </c>
      <c r="D160" s="24">
        <v>2.810997844918901</v>
      </c>
      <c r="E160" s="24">
        <v>3.6094810000000002</v>
      </c>
      <c r="F160" s="24">
        <v>1.183927125506073</v>
      </c>
      <c r="G160" s="24">
        <v>2.212672811059909</v>
      </c>
      <c r="H160" s="24">
        <v>2.0478787878787892</v>
      </c>
      <c r="I160" s="24">
        <v>4.2355335284280935</v>
      </c>
      <c r="J160" s="24">
        <v>8.3337989619999977</v>
      </c>
      <c r="K160" s="24">
        <v>4.6257916666666672</v>
      </c>
      <c r="L160" s="24">
        <v>12.210479954827779</v>
      </c>
      <c r="M160" s="37">
        <v>4.74</v>
      </c>
      <c r="N160" s="24">
        <v>2.99</v>
      </c>
      <c r="O160" s="24">
        <v>20.78</v>
      </c>
      <c r="P160" s="24">
        <v>93.2765155969673</v>
      </c>
      <c r="Q160" s="71"/>
      <c r="R160" s="71"/>
    </row>
    <row r="161" spans="1:21" ht="17.100000000000001" customHeight="1">
      <c r="A161" s="9" t="s">
        <v>16</v>
      </c>
      <c r="B161" s="24">
        <v>8.8567591128193897</v>
      </c>
      <c r="C161" s="24">
        <v>1.6045920031659211</v>
      </c>
      <c r="D161" s="24">
        <v>4.5885174561247162</v>
      </c>
      <c r="E161" s="24">
        <v>2.736459</v>
      </c>
      <c r="F161" s="24">
        <v>4.3431963778737979</v>
      </c>
      <c r="G161" s="24">
        <v>2.332927419354839</v>
      </c>
      <c r="H161" s="24">
        <v>2.43542246850431</v>
      </c>
      <c r="I161" s="24">
        <v>0.71193548387096794</v>
      </c>
      <c r="J161" s="24">
        <v>5.979052535000001</v>
      </c>
      <c r="K161" s="24">
        <v>5.7230882352941181</v>
      </c>
      <c r="L161" s="24">
        <v>7.3727950089126546</v>
      </c>
      <c r="M161" s="37">
        <v>5.12</v>
      </c>
      <c r="N161" s="24">
        <v>5.15</v>
      </c>
      <c r="O161" s="24">
        <v>18.32</v>
      </c>
      <c r="P161" s="24">
        <v>95.041233166736802</v>
      </c>
      <c r="Q161" s="71"/>
      <c r="R161" s="71"/>
    </row>
    <row r="162" spans="1:21" ht="17.100000000000001" customHeight="1">
      <c r="A162" s="9" t="s">
        <v>17</v>
      </c>
      <c r="B162" s="24">
        <v>9.2221750648047127</v>
      </c>
      <c r="C162" s="24">
        <v>1.5611712401991058</v>
      </c>
      <c r="D162" s="24">
        <v>1.461840181351447</v>
      </c>
      <c r="E162" s="24">
        <v>3.8292320000000002</v>
      </c>
      <c r="F162" s="24">
        <v>2.8875682395644278</v>
      </c>
      <c r="G162" s="24">
        <v>4.0584957264957264</v>
      </c>
      <c r="H162" s="24">
        <v>5.0276480483497759</v>
      </c>
      <c r="I162" s="24">
        <v>3.7329105339105335</v>
      </c>
      <c r="J162" s="24">
        <v>3.2202727270000002</v>
      </c>
      <c r="K162" s="24">
        <v>2.37975</v>
      </c>
      <c r="L162" s="24">
        <v>4.4159123931623929</v>
      </c>
      <c r="M162" s="37">
        <v>3.92</v>
      </c>
      <c r="N162" s="24">
        <v>1.54</v>
      </c>
      <c r="O162" s="24">
        <v>12.83</v>
      </c>
      <c r="P162" s="24">
        <v>97.403597778455193</v>
      </c>
      <c r="Q162" s="71"/>
      <c r="R162" s="71"/>
    </row>
    <row r="163" spans="1:21" ht="17.100000000000001" customHeight="1">
      <c r="A163" s="9" t="s">
        <v>18</v>
      </c>
      <c r="B163" s="24">
        <v>47.344452511453504</v>
      </c>
      <c r="C163" s="24">
        <v>1.3299301556751559</v>
      </c>
      <c r="D163" s="24">
        <v>0.30249999999999999</v>
      </c>
      <c r="E163" s="24">
        <v>3.4946640000000002</v>
      </c>
      <c r="F163" s="24">
        <v>0.75089285714285692</v>
      </c>
      <c r="G163" s="42"/>
      <c r="H163" s="24">
        <v>2.3165950715950721</v>
      </c>
      <c r="I163" s="24">
        <v>1.3121904761904759</v>
      </c>
      <c r="J163" s="24">
        <v>0.72400000000000009</v>
      </c>
      <c r="K163" s="24">
        <v>1.8356666666666672</v>
      </c>
      <c r="L163" s="24">
        <v>1.0526785714285711</v>
      </c>
      <c r="M163" s="37">
        <v>1.02</v>
      </c>
      <c r="N163" s="24">
        <v>0.56000000000000005</v>
      </c>
      <c r="O163" s="24">
        <v>20.81</v>
      </c>
      <c r="P163" s="24">
        <v>87.300952174266897</v>
      </c>
      <c r="Q163" s="71"/>
      <c r="R163" s="71"/>
    </row>
    <row r="164" spans="1:21" ht="17.100000000000001" customHeight="1">
      <c r="A164" s="9" t="s">
        <v>19</v>
      </c>
      <c r="B164" s="24">
        <v>2.6244621017303875</v>
      </c>
      <c r="C164" s="24">
        <v>1.468572147769982</v>
      </c>
      <c r="D164" s="24">
        <v>0.24600000000000002</v>
      </c>
      <c r="E164" s="24">
        <v>1.4092070000000001</v>
      </c>
      <c r="F164" s="24">
        <v>1.2390000000000001</v>
      </c>
      <c r="G164" s="42"/>
      <c r="H164" s="24">
        <v>1.7250000000000001</v>
      </c>
      <c r="I164" s="24">
        <v>1.085</v>
      </c>
      <c r="J164" s="42"/>
      <c r="K164" s="24">
        <v>0.49375000000000002</v>
      </c>
      <c r="L164" s="24">
        <v>1.674277777777778</v>
      </c>
      <c r="M164" s="37">
        <v>0</v>
      </c>
      <c r="N164" s="24">
        <v>0</v>
      </c>
      <c r="O164" s="24">
        <v>14.93</v>
      </c>
      <c r="P164" s="24">
        <v>100</v>
      </c>
      <c r="Q164" s="71"/>
      <c r="R164" s="71"/>
    </row>
    <row r="165" spans="1:21" ht="17.100000000000001" customHeight="1">
      <c r="A165" s="9" t="s">
        <v>20</v>
      </c>
      <c r="B165" s="24">
        <v>5.1020514566911537</v>
      </c>
      <c r="C165" s="24">
        <v>1.115325988429954</v>
      </c>
      <c r="D165" s="24">
        <v>0.86545241632306613</v>
      </c>
      <c r="E165" s="24">
        <v>1.8948849999999999</v>
      </c>
      <c r="F165" s="24">
        <v>2.2546765734265741</v>
      </c>
      <c r="G165" s="24">
        <v>1.677357142857143</v>
      </c>
      <c r="H165" s="24">
        <v>1.6390476190476198</v>
      </c>
      <c r="I165" s="42"/>
      <c r="J165" s="42"/>
      <c r="K165" s="24">
        <v>1.0625</v>
      </c>
      <c r="L165" s="24">
        <v>1.6287499999999999</v>
      </c>
      <c r="M165" s="37">
        <v>1.06</v>
      </c>
      <c r="N165" s="24">
        <v>0</v>
      </c>
      <c r="O165" s="24">
        <v>24.91</v>
      </c>
      <c r="P165" s="24">
        <v>95.757657901870402</v>
      </c>
      <c r="Q165" s="71"/>
      <c r="R165" s="71"/>
    </row>
    <row r="166" spans="1:21" ht="17.100000000000001" customHeight="1">
      <c r="A166" s="9" t="s">
        <v>21</v>
      </c>
      <c r="B166" s="24">
        <v>12.393955102389629</v>
      </c>
      <c r="C166" s="24">
        <v>4.4339455575050835</v>
      </c>
      <c r="D166" s="24">
        <v>2.2220851063829801</v>
      </c>
      <c r="E166" s="24">
        <v>6.1617279999999992</v>
      </c>
      <c r="F166" s="24">
        <v>4.5710485624640365</v>
      </c>
      <c r="G166" s="24">
        <v>7.0647936274509826</v>
      </c>
      <c r="H166" s="24">
        <v>3.3592933687002655</v>
      </c>
      <c r="I166" s="24">
        <v>6.6777667984189737</v>
      </c>
      <c r="J166" s="24">
        <v>5.0367622629999991</v>
      </c>
      <c r="K166" s="24">
        <v>3.9677392857142864</v>
      </c>
      <c r="L166" s="24">
        <v>6.2355905205905131</v>
      </c>
      <c r="M166" s="37">
        <v>8.19</v>
      </c>
      <c r="N166" s="24">
        <v>9.42</v>
      </c>
      <c r="O166" s="24">
        <v>17.940000000000001</v>
      </c>
      <c r="P166" s="24">
        <v>96.381982256406303</v>
      </c>
      <c r="Q166" s="71"/>
      <c r="R166" s="71"/>
    </row>
    <row r="167" spans="1:21" ht="17.100000000000001" customHeight="1">
      <c r="A167" s="9" t="s">
        <v>22</v>
      </c>
      <c r="B167" s="24">
        <v>0.41836568681080699</v>
      </c>
      <c r="C167" s="42"/>
      <c r="D167" s="24">
        <v>0.45343167701863402</v>
      </c>
      <c r="E167" s="24">
        <v>3.622684</v>
      </c>
      <c r="F167" s="24">
        <v>0.44916666666666699</v>
      </c>
      <c r="G167" s="24">
        <v>0.73571428571428599</v>
      </c>
      <c r="H167" s="24">
        <v>0.43545454545454498</v>
      </c>
      <c r="I167" s="42"/>
      <c r="J167" s="24">
        <v>2.4872222220000002</v>
      </c>
      <c r="K167" s="24">
        <v>0</v>
      </c>
      <c r="L167" s="24">
        <v>4.95</v>
      </c>
      <c r="M167" s="37">
        <v>0</v>
      </c>
      <c r="N167" s="24">
        <v>0</v>
      </c>
      <c r="O167" s="24">
        <v>28.94</v>
      </c>
      <c r="P167" s="24">
        <v>96.846328682015496</v>
      </c>
      <c r="Q167" s="71"/>
      <c r="R167" s="71"/>
    </row>
    <row r="168" spans="1:21" ht="17.100000000000001" customHeight="1">
      <c r="A168" s="9" t="s">
        <v>23</v>
      </c>
      <c r="B168" s="24">
        <v>0.95013741311666389</v>
      </c>
      <c r="C168" s="24">
        <v>3.5033640847939256</v>
      </c>
      <c r="D168" s="24">
        <v>0.65743628185906999</v>
      </c>
      <c r="E168" s="24">
        <v>0.92705199999999988</v>
      </c>
      <c r="F168" s="24">
        <v>0.78289772727272688</v>
      </c>
      <c r="G168" s="42"/>
      <c r="H168" s="24">
        <v>4.1403636363636371</v>
      </c>
      <c r="I168" s="24">
        <v>4.7994444444444442</v>
      </c>
      <c r="J168" s="24">
        <v>0.85</v>
      </c>
      <c r="K168" s="24">
        <v>0</v>
      </c>
      <c r="L168" s="24">
        <v>2.6117500000000002</v>
      </c>
      <c r="M168" s="37">
        <v>3.04</v>
      </c>
      <c r="N168" s="24">
        <v>4.9400000000000004</v>
      </c>
      <c r="O168" s="24">
        <v>12.11</v>
      </c>
      <c r="P168" s="24">
        <v>100</v>
      </c>
      <c r="Q168" s="71"/>
      <c r="U168" s="18"/>
    </row>
    <row r="169" spans="1:21" ht="17.100000000000001" customHeight="1">
      <c r="A169" s="9" t="s">
        <v>24</v>
      </c>
      <c r="B169" s="24">
        <v>3.2095187697167713</v>
      </c>
      <c r="C169" s="24">
        <v>1.9461363901206579</v>
      </c>
      <c r="D169" s="24">
        <v>1.0810118577075101</v>
      </c>
      <c r="E169" s="24">
        <v>2.9284059999999998</v>
      </c>
      <c r="F169" s="24">
        <v>4.1303099597195549</v>
      </c>
      <c r="G169" s="24">
        <v>4.7681004340487121</v>
      </c>
      <c r="H169" s="24">
        <v>5.6664780328367286</v>
      </c>
      <c r="I169" s="24">
        <v>2.7398666666666669</v>
      </c>
      <c r="J169" s="24">
        <v>2.2671666669999997</v>
      </c>
      <c r="K169" s="24">
        <v>3.1294452548225768</v>
      </c>
      <c r="L169" s="24">
        <v>7.231539571539578</v>
      </c>
      <c r="M169" s="37">
        <v>0.95</v>
      </c>
      <c r="N169" s="24">
        <v>6.9</v>
      </c>
      <c r="O169" s="24">
        <v>28.65</v>
      </c>
      <c r="P169" s="24">
        <v>89.521277322022797</v>
      </c>
      <c r="Q169" s="71"/>
    </row>
    <row r="170" spans="1:21" ht="17.100000000000001" customHeight="1">
      <c r="A170" s="9" t="s">
        <v>25</v>
      </c>
      <c r="B170" s="42"/>
      <c r="C170" s="42"/>
      <c r="D170" s="42"/>
      <c r="E170" s="24">
        <v>1.1666669999999999</v>
      </c>
      <c r="F170" s="24">
        <v>0.91</v>
      </c>
      <c r="G170" s="42"/>
      <c r="H170" s="42"/>
      <c r="I170" s="42"/>
      <c r="J170" s="42"/>
      <c r="K170" s="24">
        <v>0</v>
      </c>
      <c r="L170" s="24">
        <v>0</v>
      </c>
      <c r="M170" s="37">
        <v>0.19</v>
      </c>
      <c r="N170" s="24">
        <v>0.97</v>
      </c>
      <c r="O170" s="24">
        <v>15.65</v>
      </c>
      <c r="P170" s="24">
        <v>100</v>
      </c>
      <c r="Q170" s="71"/>
    </row>
    <row r="171" spans="1:21" ht="17.100000000000001" customHeight="1">
      <c r="A171" s="9" t="s">
        <v>26</v>
      </c>
      <c r="B171" s="24">
        <v>0.67219602110834697</v>
      </c>
      <c r="C171" s="24">
        <v>1.2315095199662469</v>
      </c>
      <c r="D171" s="24">
        <v>4.1865803085803091</v>
      </c>
      <c r="E171" s="24">
        <v>2.9973589999999994</v>
      </c>
      <c r="F171" s="24">
        <v>2.3044852941176481</v>
      </c>
      <c r="G171" s="24">
        <v>7.4016522921522903</v>
      </c>
      <c r="H171" s="24">
        <v>7.2623790945896189</v>
      </c>
      <c r="I171" s="24">
        <v>6.153999999999991</v>
      </c>
      <c r="J171" s="24">
        <v>3.062598554</v>
      </c>
      <c r="K171" s="24">
        <v>4.6802857142857102</v>
      </c>
      <c r="L171" s="24">
        <v>4.652222222222222</v>
      </c>
      <c r="M171" s="37">
        <v>6.33</v>
      </c>
      <c r="N171" s="24">
        <v>0</v>
      </c>
      <c r="O171" s="24">
        <v>13.86</v>
      </c>
      <c r="P171" s="24">
        <v>95.663999478709798</v>
      </c>
      <c r="Q171" s="71"/>
    </row>
    <row r="172" spans="1:21" ht="17.100000000000001" customHeight="1">
      <c r="A172" s="9" t="s">
        <v>27</v>
      </c>
      <c r="B172" s="24">
        <v>6.6058902220854407E-2</v>
      </c>
      <c r="C172" s="24">
        <v>0.54612639205535196</v>
      </c>
      <c r="D172" s="42"/>
      <c r="E172" s="24">
        <v>0.64800000000000002</v>
      </c>
      <c r="F172" s="24">
        <v>1.3816666666666668</v>
      </c>
      <c r="G172" s="42"/>
      <c r="H172" s="24">
        <v>0.51571428571428601</v>
      </c>
      <c r="I172" s="42"/>
      <c r="J172" s="24">
        <v>2.2019047619999998</v>
      </c>
      <c r="K172" s="24">
        <v>1.17333333333333</v>
      </c>
      <c r="L172" s="24">
        <v>3.8708333333333305</v>
      </c>
      <c r="M172" s="37">
        <v>4.53</v>
      </c>
      <c r="N172" s="24">
        <v>1.21</v>
      </c>
      <c r="O172" s="24">
        <v>17.93</v>
      </c>
      <c r="P172" s="24">
        <v>93.588932636244294</v>
      </c>
      <c r="Q172" s="71"/>
    </row>
    <row r="173" spans="1:21" ht="19.5" customHeight="1">
      <c r="A173" s="9" t="s">
        <v>28</v>
      </c>
      <c r="B173" s="24">
        <v>5.1764540430818364</v>
      </c>
      <c r="C173" s="24">
        <v>3.6320558754784162</v>
      </c>
      <c r="D173" s="24">
        <v>0.87211703239289395</v>
      </c>
      <c r="E173" s="24">
        <v>2.8136730000000001</v>
      </c>
      <c r="F173" s="24">
        <v>4.6475436876504999</v>
      </c>
      <c r="G173" s="24">
        <v>4.2052306614953627</v>
      </c>
      <c r="H173" s="24">
        <v>5.7440346320346318</v>
      </c>
      <c r="I173" s="24">
        <v>2.8826410256410249</v>
      </c>
      <c r="J173" s="24">
        <v>5.6659915070000002</v>
      </c>
      <c r="K173" s="24">
        <v>5.8421428571428704</v>
      </c>
      <c r="L173" s="24">
        <v>3.3933333333333398</v>
      </c>
      <c r="M173" s="37">
        <v>0</v>
      </c>
      <c r="N173" s="24">
        <v>1.72</v>
      </c>
      <c r="O173" s="24">
        <v>6.67</v>
      </c>
      <c r="P173" s="24">
        <v>98.408787985732602</v>
      </c>
    </row>
    <row r="174" spans="1:21" ht="17.100000000000001" customHeight="1">
      <c r="A174" s="9" t="s">
        <v>29</v>
      </c>
      <c r="B174" s="24">
        <v>0.63821955520627394</v>
      </c>
      <c r="C174" s="24">
        <v>0.98101412578957803</v>
      </c>
      <c r="D174" s="42"/>
      <c r="E174" s="42"/>
      <c r="F174" s="42"/>
      <c r="G174" s="24">
        <v>0.42249999999999999</v>
      </c>
      <c r="H174" s="24">
        <v>1.45</v>
      </c>
      <c r="I174" s="24">
        <v>0.44</v>
      </c>
      <c r="J174" s="42"/>
      <c r="K174" s="24">
        <v>0</v>
      </c>
      <c r="L174" s="24">
        <v>1.4433333333333331</v>
      </c>
      <c r="M174" s="37">
        <v>0.9</v>
      </c>
      <c r="N174" s="24">
        <v>0</v>
      </c>
      <c r="O174" s="24">
        <v>23.94</v>
      </c>
      <c r="P174" s="24">
        <v>100</v>
      </c>
    </row>
    <row r="175" spans="1:21" ht="17.100000000000001" customHeight="1">
      <c r="A175" s="9" t="s">
        <v>30</v>
      </c>
      <c r="B175" s="24">
        <v>170.46655334284344</v>
      </c>
      <c r="C175" s="24">
        <v>58.822346343413145</v>
      </c>
      <c r="D175" s="24">
        <v>46.594077324002726</v>
      </c>
      <c r="E175" s="24">
        <v>68.855025999999995</v>
      </c>
      <c r="F175" s="24">
        <v>64.370400418826762</v>
      </c>
      <c r="G175" s="24">
        <v>57.835859343803712</v>
      </c>
      <c r="H175" s="24">
        <v>77.691639721757298</v>
      </c>
      <c r="I175" s="24">
        <v>64.369885180288435</v>
      </c>
      <c r="J175" s="24">
        <v>67.184169268000019</v>
      </c>
      <c r="K175" s="24">
        <v>64.414380826320254</v>
      </c>
      <c r="L175" s="24">
        <v>86.707299003469203</v>
      </c>
      <c r="M175" s="37">
        <v>62.42</v>
      </c>
      <c r="N175" s="24">
        <v>64.17</v>
      </c>
      <c r="O175" s="24">
        <v>17.16</v>
      </c>
      <c r="P175" s="24">
        <v>97.880858916813906</v>
      </c>
    </row>
    <row r="176" spans="1:21" ht="17.100000000000001" customHeight="1">
      <c r="A176" s="9" t="s">
        <v>31</v>
      </c>
      <c r="B176" s="24">
        <v>163.91362482122619</v>
      </c>
      <c r="C176" s="24">
        <v>52.431640430123522</v>
      </c>
      <c r="D176" s="24">
        <v>41.535379983029536</v>
      </c>
      <c r="E176" s="24">
        <v>61.229326999999984</v>
      </c>
      <c r="F176" s="24">
        <v>55.12670477039196</v>
      </c>
      <c r="G176" s="24">
        <v>45.806476390156078</v>
      </c>
      <c r="H176" s="24">
        <v>62.719511709418782</v>
      </c>
      <c r="I176" s="24">
        <v>54.893244154647419</v>
      </c>
      <c r="J176" s="24">
        <v>56.253674445000016</v>
      </c>
      <c r="K176" s="24">
        <v>52.718618921558324</v>
      </c>
      <c r="L176" s="24">
        <v>73.347576781246971</v>
      </c>
      <c r="M176" s="37">
        <v>50.48</v>
      </c>
      <c r="N176" s="24">
        <v>60.27</v>
      </c>
      <c r="O176" s="24">
        <v>17.809999999999999</v>
      </c>
      <c r="P176" s="24">
        <v>95.083764758658702</v>
      </c>
    </row>
    <row r="177" spans="1:18" ht="17.100000000000001" customHeight="1">
      <c r="A177" s="13" t="s">
        <v>32</v>
      </c>
      <c r="B177" s="25">
        <v>6.5529285216173143</v>
      </c>
      <c r="C177" s="25">
        <v>6.3907059132895929</v>
      </c>
      <c r="D177" s="25">
        <v>5.0586973409732039</v>
      </c>
      <c r="E177" s="25">
        <v>7.625699</v>
      </c>
      <c r="F177" s="25">
        <v>9.2436956484348158</v>
      </c>
      <c r="G177" s="25">
        <v>12.029382953647655</v>
      </c>
      <c r="H177" s="25">
        <v>14.972128012338537</v>
      </c>
      <c r="I177" s="25">
        <v>9.4766410256410154</v>
      </c>
      <c r="J177" s="25">
        <v>10.930494823000002</v>
      </c>
      <c r="K177" s="25">
        <v>11.695761904761913</v>
      </c>
      <c r="L177" s="25">
        <v>13.359722222222224</v>
      </c>
      <c r="M177" s="25">
        <v>11.94</v>
      </c>
      <c r="N177" s="25">
        <v>3.9</v>
      </c>
      <c r="O177" s="25">
        <v>13.39</v>
      </c>
      <c r="P177" s="25">
        <v>95.222601451688007</v>
      </c>
    </row>
    <row r="178" spans="1:18" ht="21.95" customHeight="1">
      <c r="A178" s="73" t="s">
        <v>58</v>
      </c>
      <c r="B178" s="73"/>
      <c r="C178" s="73"/>
      <c r="D178" s="73"/>
      <c r="E178" s="73"/>
      <c r="F178" s="73"/>
      <c r="G178" s="73"/>
      <c r="H178" s="73"/>
      <c r="I178" s="73"/>
      <c r="J178" s="73"/>
      <c r="K178" s="45"/>
      <c r="L178" s="45"/>
      <c r="M178" s="45"/>
      <c r="N178" s="45"/>
      <c r="O178" s="45"/>
      <c r="P178" s="45"/>
    </row>
    <row r="180" spans="1:18" ht="18.95" customHeight="1">
      <c r="A180" s="2" t="s">
        <v>59</v>
      </c>
      <c r="B180" s="3"/>
      <c r="C180" s="3"/>
      <c r="D180" s="3"/>
      <c r="E180" s="3"/>
      <c r="F180" s="3"/>
      <c r="G180" s="3"/>
      <c r="H180" s="3"/>
      <c r="I180" s="3"/>
      <c r="J180" s="3"/>
      <c r="K180" s="3"/>
      <c r="L180" s="3"/>
      <c r="M180" s="3"/>
      <c r="N180" s="3"/>
      <c r="O180" s="3"/>
      <c r="P180" s="3"/>
    </row>
    <row r="181" spans="1:18" ht="14.1" customHeight="1">
      <c r="A181" s="4" t="s">
        <v>60</v>
      </c>
    </row>
    <row r="182" spans="1:18" ht="24" customHeight="1">
      <c r="A182" s="5" t="s">
        <v>61</v>
      </c>
      <c r="B182" s="6" t="s">
        <v>2</v>
      </c>
      <c r="C182" s="6" t="s">
        <v>3</v>
      </c>
      <c r="D182" s="6" t="s">
        <v>4</v>
      </c>
      <c r="E182" s="6" t="s">
        <v>5</v>
      </c>
      <c r="F182" s="6" t="s">
        <v>6</v>
      </c>
      <c r="G182" s="6" t="s">
        <v>7</v>
      </c>
      <c r="H182" s="6" t="s">
        <v>8</v>
      </c>
      <c r="I182" s="6" t="s">
        <v>1</v>
      </c>
      <c r="J182" s="6" t="s">
        <v>0</v>
      </c>
      <c r="K182" s="6" t="s">
        <v>37</v>
      </c>
      <c r="L182" s="6" t="s">
        <v>193</v>
      </c>
      <c r="M182" s="6" t="s">
        <v>195</v>
      </c>
      <c r="N182" s="6" t="s">
        <v>196</v>
      </c>
      <c r="O182" s="6">
        <v>2021</v>
      </c>
      <c r="P182" s="50" t="s">
        <v>212</v>
      </c>
      <c r="Q182" s="71" t="s">
        <v>205</v>
      </c>
      <c r="R182" s="71" t="s">
        <v>200</v>
      </c>
    </row>
    <row r="183" spans="1:18" ht="17.100000000000001" customHeight="1">
      <c r="A183" s="7" t="s">
        <v>9</v>
      </c>
      <c r="B183" s="23">
        <v>11.036273582568739</v>
      </c>
      <c r="C183" s="23">
        <v>9.0734370697413365</v>
      </c>
      <c r="D183" s="23">
        <v>8.7551854727398251</v>
      </c>
      <c r="E183" s="23">
        <v>8.1518979999999974</v>
      </c>
      <c r="F183" s="23">
        <v>10.504317857142855</v>
      </c>
      <c r="G183" s="23">
        <v>9.6135551485551449</v>
      </c>
      <c r="H183" s="23">
        <v>11.249188660801554</v>
      </c>
      <c r="I183" s="23">
        <v>9.415423687423683</v>
      </c>
      <c r="J183" s="23">
        <v>9.0611865590000011</v>
      </c>
      <c r="K183" s="23">
        <v>7.3344901960784332</v>
      </c>
      <c r="L183" s="23">
        <v>7.001906512605041</v>
      </c>
      <c r="M183" s="36">
        <v>8.65</v>
      </c>
      <c r="N183" s="23">
        <v>3.97</v>
      </c>
      <c r="O183" s="23">
        <v>30.51</v>
      </c>
      <c r="P183" s="23">
        <v>86.9633294458053</v>
      </c>
      <c r="Q183" s="71"/>
      <c r="R183" s="71"/>
    </row>
    <row r="184" spans="1:18" ht="17.100000000000001" customHeight="1">
      <c r="A184" s="9" t="s">
        <v>10</v>
      </c>
      <c r="B184" s="24">
        <v>6.0044318255190214</v>
      </c>
      <c r="C184" s="24">
        <v>9.1259287576761725</v>
      </c>
      <c r="D184" s="24">
        <v>8.9293459510951845</v>
      </c>
      <c r="E184" s="24">
        <v>5.9454180000000001</v>
      </c>
      <c r="F184" s="24">
        <v>5.5906655527708127</v>
      </c>
      <c r="G184" s="24">
        <v>5.6144193548387102</v>
      </c>
      <c r="H184" s="24">
        <v>8.852515151515151</v>
      </c>
      <c r="I184" s="24">
        <v>6.4810224089635824</v>
      </c>
      <c r="J184" s="24">
        <v>7.7844444460000002</v>
      </c>
      <c r="K184" s="24">
        <v>6.9767383107089014</v>
      </c>
      <c r="L184" s="24">
        <v>4.5606304806304827</v>
      </c>
      <c r="M184" s="37">
        <v>6.41</v>
      </c>
      <c r="N184" s="24">
        <v>2.14</v>
      </c>
      <c r="O184" s="24">
        <v>20.99</v>
      </c>
      <c r="P184" s="24">
        <v>87.030297238393302</v>
      </c>
      <c r="Q184" s="71"/>
      <c r="R184" s="71"/>
    </row>
    <row r="185" spans="1:18" ht="17.100000000000001" customHeight="1">
      <c r="A185" s="9" t="s">
        <v>11</v>
      </c>
      <c r="B185" s="24">
        <v>8.9434305117094315</v>
      </c>
      <c r="C185" s="24">
        <v>10.003631193169218</v>
      </c>
      <c r="D185" s="24">
        <v>9.7177820234476773</v>
      </c>
      <c r="E185" s="24">
        <v>5.867794</v>
      </c>
      <c r="F185" s="24">
        <v>8.1078418109668124</v>
      </c>
      <c r="G185" s="24">
        <v>10.138150427350421</v>
      </c>
      <c r="H185" s="24">
        <v>8.0667211283340343</v>
      </c>
      <c r="I185" s="24">
        <v>8.011712068965517</v>
      </c>
      <c r="J185" s="24">
        <v>7.0915125000000003</v>
      </c>
      <c r="K185" s="24">
        <v>4.8426165129556429</v>
      </c>
      <c r="L185" s="24">
        <v>10.692839598997493</v>
      </c>
      <c r="M185" s="37">
        <v>9.3699999999999992</v>
      </c>
      <c r="N185" s="24">
        <v>8.1</v>
      </c>
      <c r="O185" s="24">
        <v>13.03</v>
      </c>
      <c r="P185" s="24">
        <v>94.077968747698804</v>
      </c>
      <c r="Q185" s="71"/>
      <c r="R185" s="71"/>
    </row>
    <row r="186" spans="1:18" ht="17.100000000000001" customHeight="1">
      <c r="A186" s="9" t="s">
        <v>12</v>
      </c>
      <c r="B186" s="24">
        <v>5.1858187650860028</v>
      </c>
      <c r="C186" s="24">
        <v>8.013217574670163</v>
      </c>
      <c r="D186" s="24">
        <v>5.1569849336857443</v>
      </c>
      <c r="E186" s="24">
        <v>3.9058350000000002</v>
      </c>
      <c r="F186" s="24">
        <v>7.3944316730523587</v>
      </c>
      <c r="G186" s="24">
        <v>13.84704212454213</v>
      </c>
      <c r="H186" s="24">
        <v>9.2012188914027142</v>
      </c>
      <c r="I186" s="24">
        <v>6.8890141908212579</v>
      </c>
      <c r="J186" s="24">
        <v>7.9378022979999994</v>
      </c>
      <c r="K186" s="24">
        <v>10.82863203463203</v>
      </c>
      <c r="L186" s="24">
        <v>5.1769047619047637</v>
      </c>
      <c r="M186" s="37">
        <v>4.6500000000000004</v>
      </c>
      <c r="N186" s="24">
        <v>6.89</v>
      </c>
      <c r="O186" s="24">
        <v>16.670000000000002</v>
      </c>
      <c r="P186" s="24">
        <v>91.811867170289602</v>
      </c>
      <c r="Q186" s="71"/>
      <c r="R186" s="71"/>
    </row>
    <row r="187" spans="1:18" ht="17.100000000000001" customHeight="1">
      <c r="A187" s="9" t="s">
        <v>13</v>
      </c>
      <c r="B187" s="24">
        <v>5.393079440276324</v>
      </c>
      <c r="C187" s="24">
        <v>5.5814372007746762</v>
      </c>
      <c r="D187" s="24">
        <v>5.0810836632879308</v>
      </c>
      <c r="E187" s="24">
        <v>4.3837989999999989</v>
      </c>
      <c r="F187" s="24">
        <v>2.8159111111111121</v>
      </c>
      <c r="G187" s="24">
        <v>3.7682802197802192</v>
      </c>
      <c r="H187" s="24">
        <v>3.1585544757033257</v>
      </c>
      <c r="I187" s="24">
        <v>3.7744426406926386</v>
      </c>
      <c r="J187" s="24">
        <v>7.9805555559999997</v>
      </c>
      <c r="K187" s="24">
        <v>1.26428571428571</v>
      </c>
      <c r="L187" s="24">
        <v>5.2134065934065976</v>
      </c>
      <c r="M187" s="37">
        <v>2.1</v>
      </c>
      <c r="N187" s="24">
        <v>1.69</v>
      </c>
      <c r="O187" s="24">
        <v>36.68</v>
      </c>
      <c r="P187" s="24">
        <v>84.902326677123199</v>
      </c>
      <c r="Q187" s="71"/>
      <c r="R187" s="71"/>
    </row>
    <row r="188" spans="1:18" ht="17.100000000000001" customHeight="1">
      <c r="A188" s="9" t="s">
        <v>14</v>
      </c>
      <c r="B188" s="24">
        <v>8.6573166826451615</v>
      </c>
      <c r="C188" s="24">
        <v>4.8895793911268024</v>
      </c>
      <c r="D188" s="24">
        <v>12.993710736018542</v>
      </c>
      <c r="E188" s="24">
        <v>8.7460470000000026</v>
      </c>
      <c r="F188" s="24">
        <v>8.3158482744107793</v>
      </c>
      <c r="G188" s="24">
        <v>9.6416233335975292</v>
      </c>
      <c r="H188" s="24">
        <v>10.206296296296296</v>
      </c>
      <c r="I188" s="24">
        <v>8.1399846153846163</v>
      </c>
      <c r="J188" s="24">
        <v>4.3114524579999998</v>
      </c>
      <c r="K188" s="24">
        <v>4.4786568627450967</v>
      </c>
      <c r="L188" s="24">
        <v>6.2503593073593073</v>
      </c>
      <c r="M188" s="37">
        <v>9.93</v>
      </c>
      <c r="N188" s="24">
        <v>5.71</v>
      </c>
      <c r="O188" s="24">
        <v>18.53</v>
      </c>
      <c r="P188" s="24">
        <v>92.377842491486106</v>
      </c>
      <c r="Q188" s="71"/>
      <c r="R188" s="71"/>
    </row>
    <row r="189" spans="1:18" ht="17.100000000000001" customHeight="1">
      <c r="A189" s="9" t="s">
        <v>15</v>
      </c>
      <c r="B189" s="24">
        <v>8.0646618287745611</v>
      </c>
      <c r="C189" s="24">
        <v>5.5437289138248342</v>
      </c>
      <c r="D189" s="24">
        <v>5.0733316374599617</v>
      </c>
      <c r="E189" s="24">
        <v>5.1718979999999997</v>
      </c>
      <c r="F189" s="24">
        <v>6.3701875901875882</v>
      </c>
      <c r="G189" s="24">
        <v>5.7706805426115784</v>
      </c>
      <c r="H189" s="24">
        <v>5.4694644504670737</v>
      </c>
      <c r="I189" s="24">
        <v>3.4470545454545447</v>
      </c>
      <c r="J189" s="24">
        <v>5.3734127000000003</v>
      </c>
      <c r="K189" s="24">
        <v>6.2444022556390992</v>
      </c>
      <c r="L189" s="24">
        <v>10.131809210526315</v>
      </c>
      <c r="M189" s="37">
        <v>4.9800000000000004</v>
      </c>
      <c r="N189" s="24">
        <v>2.2200000000000002</v>
      </c>
      <c r="O189" s="24">
        <v>18.32</v>
      </c>
      <c r="P189" s="24">
        <v>91.173254639248498</v>
      </c>
      <c r="Q189" s="71"/>
      <c r="R189" s="71"/>
    </row>
    <row r="190" spans="1:18" ht="17.100000000000001" customHeight="1">
      <c r="A190" s="9" t="s">
        <v>16</v>
      </c>
      <c r="B190" s="24">
        <v>6.9688730136784054</v>
      </c>
      <c r="C190" s="24">
        <v>3.6167584776178949</v>
      </c>
      <c r="D190" s="24">
        <v>10.351973891924711</v>
      </c>
      <c r="E190" s="24">
        <v>6.0065909999999993</v>
      </c>
      <c r="F190" s="24">
        <v>6.9060764995653416</v>
      </c>
      <c r="G190" s="24">
        <v>7.3981636058847506</v>
      </c>
      <c r="H190" s="24">
        <v>4.9066071428571441</v>
      </c>
      <c r="I190" s="24">
        <v>5.0800640113797986</v>
      </c>
      <c r="J190" s="24">
        <v>6.1239457990000004</v>
      </c>
      <c r="K190" s="24">
        <v>6.0604579710144932</v>
      </c>
      <c r="L190" s="24">
        <v>7.7914430014430147</v>
      </c>
      <c r="M190" s="37">
        <v>6.37</v>
      </c>
      <c r="N190" s="24">
        <v>7.24</v>
      </c>
      <c r="O190" s="24">
        <v>23.82</v>
      </c>
      <c r="P190" s="24">
        <v>89.518528325986395</v>
      </c>
      <c r="Q190" s="71"/>
      <c r="R190" s="71"/>
    </row>
    <row r="191" spans="1:18" ht="17.100000000000001" customHeight="1">
      <c r="A191" s="9" t="s">
        <v>17</v>
      </c>
      <c r="B191" s="24">
        <v>4.7125753291161825</v>
      </c>
      <c r="C191" s="24">
        <v>7.2893250470378952</v>
      </c>
      <c r="D191" s="24">
        <v>4.9764459624076416</v>
      </c>
      <c r="E191" s="24">
        <v>1.7734319999999999</v>
      </c>
      <c r="F191" s="24">
        <v>4.5678227106227105</v>
      </c>
      <c r="G191" s="24">
        <v>2.682931382793452</v>
      </c>
      <c r="H191" s="24">
        <v>6.3928812758123126</v>
      </c>
      <c r="I191" s="24">
        <v>3.6848973429951695</v>
      </c>
      <c r="J191" s="24">
        <v>5.7491369080000005</v>
      </c>
      <c r="K191" s="24">
        <v>2.3916722689075631</v>
      </c>
      <c r="L191" s="24">
        <v>5.3342424242424222</v>
      </c>
      <c r="M191" s="37">
        <v>2.11</v>
      </c>
      <c r="N191" s="24">
        <v>0.49</v>
      </c>
      <c r="O191" s="24">
        <v>22.6</v>
      </c>
      <c r="P191" s="24">
        <v>92.250779628792401</v>
      </c>
      <c r="Q191" s="71"/>
      <c r="R191" s="71"/>
    </row>
    <row r="192" spans="1:18" ht="17.100000000000001" customHeight="1">
      <c r="A192" s="9" t="s">
        <v>18</v>
      </c>
      <c r="B192" s="24">
        <v>14.23430580021906</v>
      </c>
      <c r="C192" s="24">
        <v>0.28028784822368402</v>
      </c>
      <c r="D192" s="24">
        <v>0.661825</v>
      </c>
      <c r="E192" s="24">
        <v>2.1406359999999998</v>
      </c>
      <c r="F192" s="24">
        <v>0.87888888888888905</v>
      </c>
      <c r="G192" s="24">
        <v>1.085666666666667</v>
      </c>
      <c r="H192" s="24">
        <v>3.2733333333333321</v>
      </c>
      <c r="I192" s="24">
        <v>1.0611111111111109</v>
      </c>
      <c r="J192" s="24">
        <v>0.73972222300000001</v>
      </c>
      <c r="K192" s="24">
        <v>1.5479166666666668</v>
      </c>
      <c r="L192" s="24">
        <v>0</v>
      </c>
      <c r="M192" s="37">
        <v>0</v>
      </c>
      <c r="N192" s="24">
        <v>5.37</v>
      </c>
      <c r="O192" s="24">
        <v>45.05</v>
      </c>
      <c r="P192" s="24">
        <v>87.591138530566496</v>
      </c>
      <c r="Q192" s="71"/>
      <c r="R192" s="71"/>
    </row>
    <row r="193" spans="1:21" ht="17.100000000000001" customHeight="1">
      <c r="A193" s="9" t="s">
        <v>19</v>
      </c>
      <c r="B193" s="24">
        <v>2.2830820592814391</v>
      </c>
      <c r="C193" s="24">
        <v>0.27124788342668199</v>
      </c>
      <c r="D193" s="24">
        <v>0.57742857142857207</v>
      </c>
      <c r="E193" s="24">
        <v>2.611796</v>
      </c>
      <c r="F193" s="24">
        <v>0.96200000000000108</v>
      </c>
      <c r="G193" s="24">
        <v>0.47600000000000003</v>
      </c>
      <c r="H193" s="24">
        <v>1.291428571428572</v>
      </c>
      <c r="I193" s="42"/>
      <c r="J193" s="42"/>
      <c r="K193" s="24">
        <v>0</v>
      </c>
      <c r="L193" s="24">
        <v>4.7537500000000028</v>
      </c>
      <c r="M193" s="37">
        <v>2.19</v>
      </c>
      <c r="N193" s="24">
        <v>0</v>
      </c>
      <c r="O193" s="24">
        <v>22.93</v>
      </c>
      <c r="P193" s="24">
        <v>100</v>
      </c>
      <c r="Q193" s="71"/>
      <c r="R193" s="71"/>
    </row>
    <row r="194" spans="1:21" ht="17.100000000000001" customHeight="1">
      <c r="A194" s="9" t="s">
        <v>20</v>
      </c>
      <c r="B194" s="24">
        <v>3.0896883243574411</v>
      </c>
      <c r="C194" s="24">
        <v>1.832786875579818</v>
      </c>
      <c r="D194" s="24">
        <v>2.5836111111111109</v>
      </c>
      <c r="E194" s="24">
        <v>2.1054779999999997</v>
      </c>
      <c r="F194" s="24">
        <v>1.2441666666666671</v>
      </c>
      <c r="G194" s="42"/>
      <c r="H194" s="24">
        <v>1.526873015873015</v>
      </c>
      <c r="I194" s="24">
        <v>0.25941176470588201</v>
      </c>
      <c r="J194" s="24">
        <v>1.4083333329999999</v>
      </c>
      <c r="K194" s="24">
        <v>2.046666666666666</v>
      </c>
      <c r="L194" s="24">
        <v>0.56857142857142895</v>
      </c>
      <c r="M194" s="37">
        <v>0</v>
      </c>
      <c r="N194" s="24">
        <v>0.55000000000000004</v>
      </c>
      <c r="O194" s="24">
        <v>22.57</v>
      </c>
      <c r="P194" s="24">
        <v>93.690017607855594</v>
      </c>
      <c r="Q194" s="71"/>
      <c r="R194" s="71"/>
    </row>
    <row r="195" spans="1:21" ht="17.100000000000001" customHeight="1">
      <c r="A195" s="9" t="s">
        <v>21</v>
      </c>
      <c r="B195" s="24">
        <v>6.4110389236066805</v>
      </c>
      <c r="C195" s="24">
        <v>7.6731871053754972</v>
      </c>
      <c r="D195" s="24">
        <v>6.7319256513052528</v>
      </c>
      <c r="E195" s="24">
        <v>6.9879640000000007</v>
      </c>
      <c r="F195" s="24">
        <v>8.4567443249701384</v>
      </c>
      <c r="G195" s="24">
        <v>7.9499969581650642</v>
      </c>
      <c r="H195" s="24">
        <v>6.1434032634032629</v>
      </c>
      <c r="I195" s="24">
        <v>4.9331242572156206</v>
      </c>
      <c r="J195" s="24">
        <v>5.9399891310000008</v>
      </c>
      <c r="K195" s="24">
        <v>5.0111906791702197</v>
      </c>
      <c r="L195" s="24">
        <v>8.2934191176470602</v>
      </c>
      <c r="M195" s="37">
        <v>7.55</v>
      </c>
      <c r="N195" s="24">
        <v>3.92</v>
      </c>
      <c r="O195" s="24">
        <v>21.12</v>
      </c>
      <c r="P195" s="24">
        <v>91.160556174985203</v>
      </c>
      <c r="Q195" s="71"/>
      <c r="R195" s="71"/>
    </row>
    <row r="196" spans="1:21" ht="17.100000000000001" customHeight="1">
      <c r="A196" s="9" t="s">
        <v>22</v>
      </c>
      <c r="B196" s="24">
        <v>0.30766718973267998</v>
      </c>
      <c r="C196" s="42"/>
      <c r="D196" s="24">
        <v>0.71777777777777796</v>
      </c>
      <c r="E196" s="24">
        <v>1.25</v>
      </c>
      <c r="F196" s="24">
        <v>0.42</v>
      </c>
      <c r="G196" s="24">
        <v>0.41714285714285704</v>
      </c>
      <c r="H196" s="42"/>
      <c r="I196" s="42"/>
      <c r="J196" s="24">
        <v>1.5687500000000001</v>
      </c>
      <c r="K196" s="24">
        <v>2.4070833333333299</v>
      </c>
      <c r="L196" s="24">
        <v>1.369464285714286</v>
      </c>
      <c r="M196" s="37">
        <v>0</v>
      </c>
      <c r="N196" s="24">
        <v>0</v>
      </c>
      <c r="O196" s="24">
        <v>16.96</v>
      </c>
      <c r="P196" s="24">
        <v>100</v>
      </c>
      <c r="Q196" s="71"/>
      <c r="R196" s="71"/>
    </row>
    <row r="197" spans="1:21" ht="17.100000000000001" customHeight="1">
      <c r="A197" s="9" t="s">
        <v>23</v>
      </c>
      <c r="B197" s="24">
        <v>0.95013741311666389</v>
      </c>
      <c r="C197" s="24">
        <v>2.0174779605328079</v>
      </c>
      <c r="D197" s="24">
        <v>0.90059714795009005</v>
      </c>
      <c r="E197" s="24">
        <v>2.1083339999999997</v>
      </c>
      <c r="F197" s="24">
        <v>3.9444372171945723</v>
      </c>
      <c r="G197" s="24">
        <v>1.2222222222222221</v>
      </c>
      <c r="H197" s="24">
        <v>2.627333333333334</v>
      </c>
      <c r="I197" s="24">
        <v>2.131785714285714</v>
      </c>
      <c r="J197" s="24">
        <v>1.8724242430000002</v>
      </c>
      <c r="K197" s="24">
        <v>1.0840000000000001</v>
      </c>
      <c r="L197" s="24">
        <v>2.8803888888888891</v>
      </c>
      <c r="M197" s="37">
        <v>0.8</v>
      </c>
      <c r="N197" s="24">
        <v>2.23</v>
      </c>
      <c r="O197" s="24">
        <v>22.85</v>
      </c>
      <c r="P197" s="24">
        <v>100</v>
      </c>
      <c r="Q197" s="71"/>
      <c r="U197" s="18"/>
    </row>
    <row r="198" spans="1:21" ht="17.100000000000001" customHeight="1">
      <c r="A198" s="9" t="s">
        <v>24</v>
      </c>
      <c r="B198" s="24">
        <v>5.8978272854489493</v>
      </c>
      <c r="C198" s="24">
        <v>3.5677877285974744</v>
      </c>
      <c r="D198" s="24">
        <v>3.110423054070111</v>
      </c>
      <c r="E198" s="24">
        <v>3.6576080000000002</v>
      </c>
      <c r="F198" s="24">
        <v>3.1582883759733029</v>
      </c>
      <c r="G198" s="24">
        <v>2.6687192982456152</v>
      </c>
      <c r="H198" s="24">
        <v>4.0623690476190486</v>
      </c>
      <c r="I198" s="24">
        <v>3.6535271739130444</v>
      </c>
      <c r="J198" s="24">
        <v>1.3306750000000001</v>
      </c>
      <c r="K198" s="24">
        <v>2.3879999999999999</v>
      </c>
      <c r="L198" s="24">
        <v>7.3897500000000003</v>
      </c>
      <c r="M198" s="37">
        <v>1.81</v>
      </c>
      <c r="N198" s="24">
        <v>5.65</v>
      </c>
      <c r="O198" s="24">
        <v>23.24</v>
      </c>
      <c r="P198" s="24">
        <v>85.742083608010702</v>
      </c>
      <c r="Q198" s="71"/>
    </row>
    <row r="199" spans="1:21" ht="17.100000000000001" customHeight="1">
      <c r="A199" s="9" t="s">
        <v>25</v>
      </c>
      <c r="B199" s="42"/>
      <c r="C199" s="24">
        <v>0.63027045239177104</v>
      </c>
      <c r="D199" s="42"/>
      <c r="E199" s="24">
        <v>0.156667</v>
      </c>
      <c r="F199" s="24">
        <v>0.47</v>
      </c>
      <c r="G199" s="24">
        <v>0.5</v>
      </c>
      <c r="H199" s="24">
        <v>0.64749999999999996</v>
      </c>
      <c r="I199" s="24">
        <v>0.27</v>
      </c>
      <c r="J199" s="42"/>
      <c r="K199" s="24">
        <v>0</v>
      </c>
      <c r="L199" s="24">
        <v>0</v>
      </c>
      <c r="M199" s="37">
        <v>0.63</v>
      </c>
      <c r="N199" s="24">
        <v>0</v>
      </c>
      <c r="O199" s="24">
        <v>100</v>
      </c>
      <c r="P199" s="24">
        <v>0</v>
      </c>
      <c r="Q199" s="71"/>
    </row>
    <row r="200" spans="1:21" ht="17.100000000000001" customHeight="1">
      <c r="A200" s="9" t="s">
        <v>26</v>
      </c>
      <c r="B200" s="24">
        <v>1.1203267018472451</v>
      </c>
      <c r="C200" s="24">
        <v>0.44832686130970201</v>
      </c>
      <c r="D200" s="24">
        <v>3.1326442307692308</v>
      </c>
      <c r="E200" s="24">
        <v>4.1988390000000004</v>
      </c>
      <c r="F200" s="24">
        <v>5.5602424242424231</v>
      </c>
      <c r="G200" s="24">
        <v>4.5160476190476189</v>
      </c>
      <c r="H200" s="24">
        <v>2.8428511904761886</v>
      </c>
      <c r="I200" s="24">
        <v>4.9383333333333308</v>
      </c>
      <c r="J200" s="24">
        <v>5.7359478979999992</v>
      </c>
      <c r="K200" s="24">
        <v>5.4949206349206383</v>
      </c>
      <c r="L200" s="24">
        <v>1.8730000000000002</v>
      </c>
      <c r="M200" s="37">
        <v>5.88</v>
      </c>
      <c r="N200" s="24">
        <v>6.73</v>
      </c>
      <c r="O200" s="24">
        <v>24.9</v>
      </c>
      <c r="P200" s="24">
        <v>92.829382439719197</v>
      </c>
      <c r="Q200" s="71"/>
    </row>
    <row r="201" spans="1:21" ht="17.100000000000001" customHeight="1">
      <c r="A201" s="9" t="s">
        <v>27</v>
      </c>
      <c r="B201" s="24">
        <v>0.26423560888341763</v>
      </c>
      <c r="C201" s="24">
        <v>0.74099909673941899</v>
      </c>
      <c r="D201" s="24">
        <v>1.172929292929292</v>
      </c>
      <c r="E201" s="24">
        <v>1.66</v>
      </c>
      <c r="F201" s="24">
        <v>1.384285714285715</v>
      </c>
      <c r="G201" s="24">
        <v>1.11333333333333</v>
      </c>
      <c r="H201" s="24">
        <v>0.82250000000000001</v>
      </c>
      <c r="I201" s="42"/>
      <c r="J201" s="24">
        <v>2.6489523799999999</v>
      </c>
      <c r="K201" s="24">
        <v>3.1283333333333401</v>
      </c>
      <c r="L201" s="24">
        <v>1.3880000000000001</v>
      </c>
      <c r="M201" s="37">
        <v>1.82</v>
      </c>
      <c r="N201" s="24">
        <v>0</v>
      </c>
      <c r="O201" s="24">
        <v>29.06</v>
      </c>
      <c r="P201" s="24">
        <v>78.704312384959195</v>
      </c>
      <c r="Q201" s="71"/>
    </row>
    <row r="202" spans="1:21" ht="18" customHeight="1">
      <c r="A202" s="9" t="s">
        <v>28</v>
      </c>
      <c r="B202" s="24">
        <v>1.6985673087483519</v>
      </c>
      <c r="C202" s="24">
        <v>3.7910947005111586</v>
      </c>
      <c r="D202" s="24">
        <v>3.1594292282430199</v>
      </c>
      <c r="E202" s="24">
        <v>2.7001629999999999</v>
      </c>
      <c r="F202" s="24">
        <v>4.8266249999999999</v>
      </c>
      <c r="G202" s="24">
        <v>4.5740000000000007</v>
      </c>
      <c r="H202" s="24">
        <v>5.4739312354312366</v>
      </c>
      <c r="I202" s="24">
        <v>4.5975438596491145</v>
      </c>
      <c r="J202" s="24">
        <v>5.1401282039999998</v>
      </c>
      <c r="K202" s="24">
        <v>4.6425000000000001</v>
      </c>
      <c r="L202" s="24">
        <v>10.976904761904748</v>
      </c>
      <c r="M202" s="37">
        <v>5.18</v>
      </c>
      <c r="N202" s="24">
        <v>0</v>
      </c>
      <c r="O202" s="24">
        <v>20.86</v>
      </c>
      <c r="P202" s="24">
        <v>94.924975821818805</v>
      </c>
    </row>
    <row r="203" spans="1:21" ht="17.100000000000001" customHeight="1">
      <c r="A203" s="9" t="s">
        <v>29</v>
      </c>
      <c r="B203" s="42"/>
      <c r="C203" s="42"/>
      <c r="D203" s="24">
        <v>0.90928571428571403</v>
      </c>
      <c r="E203" s="24">
        <v>0.52</v>
      </c>
      <c r="F203" s="24">
        <v>1.93</v>
      </c>
      <c r="G203" s="24">
        <v>0.54666666666666697</v>
      </c>
      <c r="H203" s="42"/>
      <c r="I203" s="42"/>
      <c r="J203" s="42"/>
      <c r="K203" s="24">
        <v>2.2200000000000002</v>
      </c>
      <c r="L203" s="24">
        <v>2.4483333333333333</v>
      </c>
      <c r="M203" s="37">
        <v>0.6</v>
      </c>
      <c r="N203" s="24">
        <v>0.61</v>
      </c>
      <c r="O203" s="24">
        <v>24.07</v>
      </c>
      <c r="P203" s="24">
        <v>75.925925925925895</v>
      </c>
    </row>
    <row r="204" spans="1:21" ht="17.100000000000001" customHeight="1">
      <c r="A204" s="9" t="s">
        <v>30</v>
      </c>
      <c r="B204" s="24">
        <v>101.22333759461577</v>
      </c>
      <c r="C204" s="24">
        <v>84.390510138327059</v>
      </c>
      <c r="D204" s="24">
        <v>94.693721051937288</v>
      </c>
      <c r="E204" s="24">
        <v>80.050197000000011</v>
      </c>
      <c r="F204" s="24">
        <v>93.808781692052108</v>
      </c>
      <c r="G204" s="24">
        <v>93.544641761444097</v>
      </c>
      <c r="H204" s="24">
        <v>96.214970464087529</v>
      </c>
      <c r="I204" s="24">
        <v>76.768452726294697</v>
      </c>
      <c r="J204" s="24">
        <v>87.798371635999956</v>
      </c>
      <c r="K204" s="24">
        <v>80.392563441057803</v>
      </c>
      <c r="L204" s="24">
        <v>104.09512370717515</v>
      </c>
      <c r="M204" s="37">
        <v>81.03</v>
      </c>
      <c r="N204" s="24">
        <v>63.5</v>
      </c>
      <c r="O204" s="24">
        <v>22.69</v>
      </c>
      <c r="P204" s="24">
        <v>93.661178483917098</v>
      </c>
    </row>
    <row r="205" spans="1:21" ht="17.100000000000001" customHeight="1">
      <c r="A205" s="9" t="s">
        <v>31</v>
      </c>
      <c r="B205" s="24">
        <v>98.140207975136761</v>
      </c>
      <c r="C205" s="24">
        <v>78.779819027375012</v>
      </c>
      <c r="D205" s="24">
        <v>86.319432585710018</v>
      </c>
      <c r="E205" s="24">
        <v>70.814528000000024</v>
      </c>
      <c r="F205" s="24">
        <v>79.637628553523925</v>
      </c>
      <c r="G205" s="24">
        <v>82.294594142396434</v>
      </c>
      <c r="H205" s="24">
        <v>86.42818803818011</v>
      </c>
      <c r="I205" s="24">
        <v>66.962575533312219</v>
      </c>
      <c r="J205" s="24">
        <v>74.273343154000003</v>
      </c>
      <c r="K205" s="24">
        <v>64.906809472803815</v>
      </c>
      <c r="L205" s="24">
        <v>87.408885611937094</v>
      </c>
      <c r="M205" s="37">
        <v>66.92</v>
      </c>
      <c r="N205" s="24">
        <v>56.15</v>
      </c>
      <c r="O205" s="24">
        <v>22.42</v>
      </c>
      <c r="P205" s="24">
        <v>93.678094622719399</v>
      </c>
    </row>
    <row r="206" spans="1:21" ht="17.100000000000001" customHeight="1">
      <c r="A206" s="13" t="s">
        <v>32</v>
      </c>
      <c r="B206" s="25">
        <v>3.0831296194790143</v>
      </c>
      <c r="C206" s="25">
        <v>5.6106911109520512</v>
      </c>
      <c r="D206" s="25">
        <v>8.3742884662272559</v>
      </c>
      <c r="E206" s="25">
        <v>9.2356690000000032</v>
      </c>
      <c r="F206" s="25">
        <v>14.17115313852814</v>
      </c>
      <c r="G206" s="25">
        <v>11.250047619047615</v>
      </c>
      <c r="H206" s="25">
        <v>9.7867824259074272</v>
      </c>
      <c r="I206" s="25">
        <v>9.8058771929824466</v>
      </c>
      <c r="J206" s="25">
        <v>13.525028482000003</v>
      </c>
      <c r="K206" s="25">
        <v>15.485753968253977</v>
      </c>
      <c r="L206" s="25">
        <v>16.686238095238085</v>
      </c>
      <c r="M206" s="25">
        <v>14.11</v>
      </c>
      <c r="N206" s="25">
        <v>7.34</v>
      </c>
      <c r="O206" s="25">
        <v>24.42</v>
      </c>
      <c r="P206" s="25">
        <v>93.3136205477483</v>
      </c>
    </row>
    <row r="207" spans="1:21" ht="21.95" customHeight="1">
      <c r="A207" s="73" t="s">
        <v>62</v>
      </c>
      <c r="B207" s="73"/>
      <c r="C207" s="73"/>
      <c r="D207" s="73"/>
      <c r="E207" s="73"/>
      <c r="F207" s="73"/>
      <c r="G207" s="73"/>
      <c r="H207" s="73"/>
      <c r="I207" s="73"/>
      <c r="J207" s="73"/>
      <c r="K207" s="45"/>
      <c r="L207" s="45"/>
      <c r="M207" s="45"/>
      <c r="N207" s="45"/>
      <c r="O207" s="45"/>
      <c r="P207" s="45"/>
    </row>
    <row r="209" spans="1:18" ht="18.95" customHeight="1">
      <c r="A209" s="2" t="s">
        <v>63</v>
      </c>
      <c r="B209" s="3"/>
      <c r="C209" s="3"/>
      <c r="D209" s="3"/>
      <c r="E209" s="3"/>
      <c r="F209" s="3"/>
      <c r="G209" s="3"/>
      <c r="H209" s="3"/>
      <c r="I209" s="3"/>
      <c r="J209" s="3"/>
      <c r="K209" s="3"/>
      <c r="L209" s="3"/>
      <c r="M209" s="3"/>
      <c r="N209" s="3"/>
      <c r="O209" s="3"/>
      <c r="P209" s="3"/>
    </row>
    <row r="210" spans="1:18" ht="14.1" customHeight="1">
      <c r="A210" s="4" t="s">
        <v>64</v>
      </c>
    </row>
    <row r="211" spans="1:18" ht="24" customHeight="1">
      <c r="A211" s="5" t="s">
        <v>65</v>
      </c>
      <c r="B211" s="6" t="s">
        <v>2</v>
      </c>
      <c r="C211" s="6" t="s">
        <v>3</v>
      </c>
      <c r="D211" s="6" t="s">
        <v>4</v>
      </c>
      <c r="E211" s="6" t="s">
        <v>5</v>
      </c>
      <c r="F211" s="6" t="s">
        <v>6</v>
      </c>
      <c r="G211" s="6" t="s">
        <v>7</v>
      </c>
      <c r="H211" s="6" t="s">
        <v>8</v>
      </c>
      <c r="I211" s="6" t="s">
        <v>1</v>
      </c>
      <c r="J211" s="6" t="s">
        <v>0</v>
      </c>
      <c r="K211" s="6" t="s">
        <v>37</v>
      </c>
      <c r="L211" s="6" t="s">
        <v>193</v>
      </c>
      <c r="M211" s="6" t="s">
        <v>195</v>
      </c>
      <c r="N211" s="6" t="s">
        <v>196</v>
      </c>
      <c r="O211" s="6">
        <v>2021</v>
      </c>
      <c r="P211" s="50" t="s">
        <v>212</v>
      </c>
      <c r="Q211" s="71" t="s">
        <v>205</v>
      </c>
      <c r="R211" s="71" t="s">
        <v>200</v>
      </c>
    </row>
    <row r="212" spans="1:18" ht="17.100000000000001" customHeight="1">
      <c r="A212" s="7" t="s">
        <v>9</v>
      </c>
      <c r="B212" s="23">
        <v>79.933847704948107</v>
      </c>
      <c r="C212" s="23">
        <v>87.62975067667989</v>
      </c>
      <c r="D212" s="23">
        <v>78.794793580057828</v>
      </c>
      <c r="E212" s="23">
        <v>67.118634999999927</v>
      </c>
      <c r="F212" s="23">
        <v>77.894954957933351</v>
      </c>
      <c r="G212" s="23">
        <v>77.791852087844916</v>
      </c>
      <c r="H212" s="23">
        <v>68.932816112317468</v>
      </c>
      <c r="I212" s="23">
        <v>66.152368432940904</v>
      </c>
      <c r="J212" s="23">
        <v>58.93782699299998</v>
      </c>
      <c r="K212" s="23">
        <v>65.000061358516305</v>
      </c>
      <c r="L212" s="23">
        <v>62.111463277821237</v>
      </c>
      <c r="M212" s="36">
        <v>60.5</v>
      </c>
      <c r="N212" s="23">
        <v>53.08</v>
      </c>
      <c r="O212" s="23">
        <v>69.11</v>
      </c>
      <c r="P212" s="23">
        <v>50.596215814502202</v>
      </c>
      <c r="Q212" s="71"/>
      <c r="R212" s="71"/>
    </row>
    <row r="213" spans="1:18" ht="17.100000000000001" customHeight="1">
      <c r="A213" s="9" t="s">
        <v>10</v>
      </c>
      <c r="B213" s="24">
        <v>59.064673839716761</v>
      </c>
      <c r="C213" s="24">
        <v>74.380560472763364</v>
      </c>
      <c r="D213" s="24">
        <v>60.747518666699335</v>
      </c>
      <c r="E213" s="24">
        <v>62.08597300000001</v>
      </c>
      <c r="F213" s="24">
        <v>55.175226247385389</v>
      </c>
      <c r="G213" s="24">
        <v>68.680413095046731</v>
      </c>
      <c r="H213" s="24">
        <v>53.357630142297815</v>
      </c>
      <c r="I213" s="24">
        <v>62.79938878191043</v>
      </c>
      <c r="J213" s="24">
        <v>54.473587612999999</v>
      </c>
      <c r="K213" s="24">
        <v>45.846525343937117</v>
      </c>
      <c r="L213" s="24">
        <v>47.48034099234097</v>
      </c>
      <c r="M213" s="37">
        <v>48.65</v>
      </c>
      <c r="N213" s="24">
        <v>43.27</v>
      </c>
      <c r="O213" s="24">
        <v>66.459999999999994</v>
      </c>
      <c r="P213" s="24">
        <v>50.615290585092502</v>
      </c>
      <c r="Q213" s="71"/>
      <c r="R213" s="71"/>
    </row>
    <row r="214" spans="1:18" ht="17.100000000000001" customHeight="1">
      <c r="A214" s="9" t="s">
        <v>11</v>
      </c>
      <c r="B214" s="24">
        <v>85.276113007928288</v>
      </c>
      <c r="C214" s="24">
        <v>111.60615120208284</v>
      </c>
      <c r="D214" s="24">
        <v>81.174055146775785</v>
      </c>
      <c r="E214" s="24">
        <v>76.260564999999957</v>
      </c>
      <c r="F214" s="24">
        <v>75.86808090918872</v>
      </c>
      <c r="G214" s="24">
        <v>76.263756758764146</v>
      </c>
      <c r="H214" s="24">
        <v>76.24207186885566</v>
      </c>
      <c r="I214" s="24">
        <v>74.410435202575485</v>
      </c>
      <c r="J214" s="24">
        <v>67.389052892999928</v>
      </c>
      <c r="K214" s="24">
        <v>64.998260641319462</v>
      </c>
      <c r="L214" s="24">
        <v>60.57378611424803</v>
      </c>
      <c r="M214" s="37">
        <v>55.99</v>
      </c>
      <c r="N214" s="24">
        <v>57.16</v>
      </c>
      <c r="O214" s="24">
        <v>63.19</v>
      </c>
      <c r="P214" s="24">
        <v>53.825328339735698</v>
      </c>
      <c r="Q214" s="71"/>
      <c r="R214" s="71"/>
    </row>
    <row r="215" spans="1:18" ht="17.100000000000001" customHeight="1">
      <c r="A215" s="9" t="s">
        <v>12</v>
      </c>
      <c r="B215" s="24">
        <v>85.936120985318013</v>
      </c>
      <c r="C215" s="24">
        <v>86.168583002066029</v>
      </c>
      <c r="D215" s="24">
        <v>78.098960392535929</v>
      </c>
      <c r="E215" s="24">
        <v>65.09806300000001</v>
      </c>
      <c r="F215" s="24">
        <v>68.471664844490817</v>
      </c>
      <c r="G215" s="24">
        <v>64.478350668323344</v>
      </c>
      <c r="H215" s="24">
        <v>67.859529208023147</v>
      </c>
      <c r="I215" s="24">
        <v>64.542955227243112</v>
      </c>
      <c r="J215" s="24">
        <v>60.596044860999989</v>
      </c>
      <c r="K215" s="24">
        <v>51.818068227824817</v>
      </c>
      <c r="L215" s="24">
        <v>50.426599727070318</v>
      </c>
      <c r="M215" s="37">
        <v>51.5</v>
      </c>
      <c r="N215" s="24">
        <v>55.27</v>
      </c>
      <c r="O215" s="24">
        <v>67.64</v>
      </c>
      <c r="P215" s="24">
        <v>52.719634806992403</v>
      </c>
      <c r="Q215" s="71"/>
      <c r="R215" s="71"/>
    </row>
    <row r="216" spans="1:18" ht="17.100000000000001" customHeight="1">
      <c r="A216" s="9" t="s">
        <v>13</v>
      </c>
      <c r="B216" s="24">
        <v>74.596659816613553</v>
      </c>
      <c r="C216" s="24">
        <v>74.041571712172868</v>
      </c>
      <c r="D216" s="24">
        <v>58.493856657375183</v>
      </c>
      <c r="E216" s="24">
        <v>48.889107999999993</v>
      </c>
      <c r="F216" s="24">
        <v>50.768695145570327</v>
      </c>
      <c r="G216" s="24">
        <v>52.357295105191433</v>
      </c>
      <c r="H216" s="24">
        <v>47.784483615540722</v>
      </c>
      <c r="I216" s="24">
        <v>35.45728685141772</v>
      </c>
      <c r="J216" s="24">
        <v>48.305357662999995</v>
      </c>
      <c r="K216" s="24">
        <v>26.102550911592711</v>
      </c>
      <c r="L216" s="24">
        <v>37.540082112332101</v>
      </c>
      <c r="M216" s="37">
        <v>24.58</v>
      </c>
      <c r="N216" s="24">
        <v>29.9</v>
      </c>
      <c r="O216" s="24">
        <v>59.17</v>
      </c>
      <c r="P216" s="24">
        <v>67.4164361154196</v>
      </c>
      <c r="Q216" s="71"/>
      <c r="R216" s="71"/>
    </row>
    <row r="217" spans="1:18" ht="17.100000000000001" customHeight="1">
      <c r="A217" s="9" t="s">
        <v>14</v>
      </c>
      <c r="B217" s="24">
        <v>115.84590117123868</v>
      </c>
      <c r="C217" s="24">
        <v>121.13162017504243</v>
      </c>
      <c r="D217" s="24">
        <v>95.320539788541097</v>
      </c>
      <c r="E217" s="24">
        <v>92.544272000000092</v>
      </c>
      <c r="F217" s="24">
        <v>86.253935232159733</v>
      </c>
      <c r="G217" s="24">
        <v>91.030270751178591</v>
      </c>
      <c r="H217" s="24">
        <v>86.489041797979311</v>
      </c>
      <c r="I217" s="24">
        <v>83.519031656737468</v>
      </c>
      <c r="J217" s="24">
        <v>72.876115957000096</v>
      </c>
      <c r="K217" s="24">
        <v>65.002645157059476</v>
      </c>
      <c r="L217" s="24">
        <v>68.009300639353938</v>
      </c>
      <c r="M217" s="37">
        <v>51.81</v>
      </c>
      <c r="N217" s="24">
        <v>57.41</v>
      </c>
      <c r="O217" s="24">
        <v>70.08</v>
      </c>
      <c r="P217" s="24">
        <v>58.001486616455601</v>
      </c>
      <c r="Q217" s="71"/>
      <c r="R217" s="71"/>
    </row>
    <row r="218" spans="1:18" ht="17.100000000000001" customHeight="1">
      <c r="A218" s="9" t="s">
        <v>15</v>
      </c>
      <c r="B218" s="24">
        <v>89.098086617354141</v>
      </c>
      <c r="C218" s="24">
        <v>82.081152823873822</v>
      </c>
      <c r="D218" s="24">
        <v>59.876317304448364</v>
      </c>
      <c r="E218" s="24">
        <v>54.478371000000031</v>
      </c>
      <c r="F218" s="24">
        <v>57.872487859172168</v>
      </c>
      <c r="G218" s="24">
        <v>65.235259608634621</v>
      </c>
      <c r="H218" s="24">
        <v>63.323751117810488</v>
      </c>
      <c r="I218" s="24">
        <v>47.097060456380802</v>
      </c>
      <c r="J218" s="24">
        <v>66.537851781000001</v>
      </c>
      <c r="K218" s="24">
        <v>51.741792693417686</v>
      </c>
      <c r="L218" s="24">
        <v>59.543644158301298</v>
      </c>
      <c r="M218" s="37">
        <v>48.05</v>
      </c>
      <c r="N218" s="24">
        <v>41.99</v>
      </c>
      <c r="O218" s="24">
        <v>62.44</v>
      </c>
      <c r="P218" s="24">
        <v>68.967625346277401</v>
      </c>
      <c r="Q218" s="71"/>
      <c r="R218" s="71"/>
    </row>
    <row r="219" spans="1:18" ht="17.100000000000001" customHeight="1">
      <c r="A219" s="9" t="s">
        <v>16</v>
      </c>
      <c r="B219" s="24">
        <v>63.093013949171706</v>
      </c>
      <c r="C219" s="24">
        <v>65.476346080976882</v>
      </c>
      <c r="D219" s="24">
        <v>67.256215490002745</v>
      </c>
      <c r="E219" s="24">
        <v>66.071371999999883</v>
      </c>
      <c r="F219" s="24">
        <v>70.718227100666525</v>
      </c>
      <c r="G219" s="24">
        <v>72.167403855276376</v>
      </c>
      <c r="H219" s="24">
        <v>61.830614852423608</v>
      </c>
      <c r="I219" s="24">
        <v>55.481082746229795</v>
      </c>
      <c r="J219" s="24">
        <v>58.135480863000055</v>
      </c>
      <c r="K219" s="24">
        <v>54.990644023117966</v>
      </c>
      <c r="L219" s="24">
        <v>68.776615039549725</v>
      </c>
      <c r="M219" s="37">
        <v>55.21</v>
      </c>
      <c r="N219" s="24">
        <v>63.2</v>
      </c>
      <c r="O219" s="24">
        <v>66.98</v>
      </c>
      <c r="P219" s="24">
        <v>51.478921730794603</v>
      </c>
      <c r="Q219" s="71"/>
      <c r="R219" s="71"/>
    </row>
    <row r="220" spans="1:18" ht="17.100000000000001" customHeight="1">
      <c r="A220" s="9" t="s">
        <v>17</v>
      </c>
      <c r="B220" s="24">
        <v>67.582266196733698</v>
      </c>
      <c r="C220" s="24">
        <v>64.211814498229671</v>
      </c>
      <c r="D220" s="24">
        <v>46.738793660412327</v>
      </c>
      <c r="E220" s="24">
        <v>49.607992000000039</v>
      </c>
      <c r="F220" s="24">
        <v>44.692330056091862</v>
      </c>
      <c r="G220" s="24">
        <v>45.174623871961366</v>
      </c>
      <c r="H220" s="24">
        <v>45.462108608943375</v>
      </c>
      <c r="I220" s="24">
        <v>38.083773448773471</v>
      </c>
      <c r="J220" s="24">
        <v>43.827997538000034</v>
      </c>
      <c r="K220" s="24">
        <v>40.802110514485491</v>
      </c>
      <c r="L220" s="24">
        <v>38.429581085581091</v>
      </c>
      <c r="M220" s="37">
        <v>31.02</v>
      </c>
      <c r="N220" s="24">
        <v>31.44</v>
      </c>
      <c r="O220" s="24">
        <v>64.59</v>
      </c>
      <c r="P220" s="24">
        <v>58.319562142742399</v>
      </c>
      <c r="Q220" s="71"/>
      <c r="R220" s="71"/>
    </row>
    <row r="221" spans="1:18" ht="17.100000000000001" customHeight="1">
      <c r="A221" s="9" t="s">
        <v>18</v>
      </c>
      <c r="B221" s="24">
        <v>75.995909540429807</v>
      </c>
      <c r="C221" s="24">
        <v>26.878868976099639</v>
      </c>
      <c r="D221" s="24">
        <v>16.955155445723893</v>
      </c>
      <c r="E221" s="24">
        <v>14.276690999999998</v>
      </c>
      <c r="F221" s="24">
        <v>13.858960673597499</v>
      </c>
      <c r="G221" s="24">
        <v>15.561873638344229</v>
      </c>
      <c r="H221" s="24">
        <v>14.737999999999994</v>
      </c>
      <c r="I221" s="24">
        <v>8.1101556557477643</v>
      </c>
      <c r="J221" s="24">
        <v>13.152921326000003</v>
      </c>
      <c r="K221" s="24">
        <v>10.601496836496837</v>
      </c>
      <c r="L221" s="24">
        <v>14.08838888888889</v>
      </c>
      <c r="M221" s="37">
        <v>11.28</v>
      </c>
      <c r="N221" s="24">
        <v>12.8</v>
      </c>
      <c r="O221" s="24">
        <v>74.19</v>
      </c>
      <c r="P221" s="24">
        <v>53.373689577001898</v>
      </c>
      <c r="Q221" s="71"/>
      <c r="R221" s="71"/>
    </row>
    <row r="222" spans="1:18" ht="17.100000000000001" customHeight="1">
      <c r="A222" s="9" t="s">
        <v>19</v>
      </c>
      <c r="B222" s="24">
        <v>6.2909486230480658</v>
      </c>
      <c r="C222" s="24">
        <v>16.182471563352568</v>
      </c>
      <c r="D222" s="24">
        <v>12.16414987041612</v>
      </c>
      <c r="E222" s="24">
        <v>13.723994999999997</v>
      </c>
      <c r="F222" s="24">
        <v>11.167284062017394</v>
      </c>
      <c r="G222" s="24">
        <v>11.068165794922084</v>
      </c>
      <c r="H222" s="24">
        <v>6.9186336134453743</v>
      </c>
      <c r="I222" s="24">
        <v>5.4151581605528953</v>
      </c>
      <c r="J222" s="24">
        <v>10.304779722000001</v>
      </c>
      <c r="K222" s="24">
        <v>5.7214313725490191</v>
      </c>
      <c r="L222" s="24">
        <v>12.554868797868796</v>
      </c>
      <c r="M222" s="37">
        <v>7.17</v>
      </c>
      <c r="N222" s="24">
        <v>7.97</v>
      </c>
      <c r="O222" s="24">
        <v>45.53</v>
      </c>
      <c r="P222" s="24">
        <v>78.841559193490994</v>
      </c>
      <c r="Q222" s="71"/>
      <c r="R222" s="71"/>
    </row>
    <row r="223" spans="1:18" ht="17.100000000000001" customHeight="1">
      <c r="A223" s="9" t="s">
        <v>20</v>
      </c>
      <c r="B223" s="24">
        <v>44.239680638390091</v>
      </c>
      <c r="C223" s="24">
        <v>30.229267384673769</v>
      </c>
      <c r="D223" s="24">
        <v>17.686119943702295</v>
      </c>
      <c r="E223" s="24">
        <v>12.391207</v>
      </c>
      <c r="F223" s="24">
        <v>14.707824605949602</v>
      </c>
      <c r="G223" s="24">
        <v>8.4044643265231507</v>
      </c>
      <c r="H223" s="24">
        <v>11.762443107546053</v>
      </c>
      <c r="I223" s="24">
        <v>10.741872089547281</v>
      </c>
      <c r="J223" s="24">
        <v>13.612591926000004</v>
      </c>
      <c r="K223" s="24">
        <v>9.9126515151515164</v>
      </c>
      <c r="L223" s="24">
        <v>14.710507936507938</v>
      </c>
      <c r="M223" s="37">
        <v>8.48</v>
      </c>
      <c r="N223" s="24">
        <v>7.26</v>
      </c>
      <c r="O223" s="24">
        <v>61</v>
      </c>
      <c r="P223" s="24">
        <v>74.820309109204203</v>
      </c>
      <c r="Q223" s="71"/>
      <c r="R223" s="71"/>
    </row>
    <row r="224" spans="1:18" ht="17.100000000000001" customHeight="1">
      <c r="A224" s="9" t="s">
        <v>21</v>
      </c>
      <c r="B224" s="24">
        <v>56.275144368576463</v>
      </c>
      <c r="C224" s="24">
        <v>90.42552475733811</v>
      </c>
      <c r="D224" s="24">
        <v>71.127536689502463</v>
      </c>
      <c r="E224" s="24">
        <v>67.329395999999988</v>
      </c>
      <c r="F224" s="24">
        <v>64.317039583503458</v>
      </c>
      <c r="G224" s="24">
        <v>62.172591828047146</v>
      </c>
      <c r="H224" s="24">
        <v>58.804445690613946</v>
      </c>
      <c r="I224" s="24">
        <v>58.357423049858077</v>
      </c>
      <c r="J224" s="24">
        <v>72.681077649999892</v>
      </c>
      <c r="K224" s="24">
        <v>53.781522719613555</v>
      </c>
      <c r="L224" s="24">
        <v>70.58670964325043</v>
      </c>
      <c r="M224" s="37">
        <v>46.26</v>
      </c>
      <c r="N224" s="24">
        <v>51.97</v>
      </c>
      <c r="O224" s="24">
        <v>66.91</v>
      </c>
      <c r="P224" s="24">
        <v>46.557561210004202</v>
      </c>
      <c r="Q224" s="71"/>
      <c r="R224" s="71"/>
    </row>
    <row r="225" spans="1:21" ht="17.100000000000001" customHeight="1">
      <c r="A225" s="9" t="s">
        <v>22</v>
      </c>
      <c r="B225" s="24">
        <v>2.9285598076756489</v>
      </c>
      <c r="C225" s="24">
        <v>12.643436686423819</v>
      </c>
      <c r="D225" s="24">
        <v>7.3836351808464329</v>
      </c>
      <c r="E225" s="24">
        <v>7.2502250000000004</v>
      </c>
      <c r="F225" s="24">
        <v>6.2715372073578592</v>
      </c>
      <c r="G225" s="24">
        <v>6.8717184343434363</v>
      </c>
      <c r="H225" s="24">
        <v>6.7742090331409193</v>
      </c>
      <c r="I225" s="24">
        <v>5.2465379625534423</v>
      </c>
      <c r="J225" s="24">
        <v>10.326061115000002</v>
      </c>
      <c r="K225" s="24">
        <v>4.1429545454545442</v>
      </c>
      <c r="L225" s="24">
        <v>13.207334054834055</v>
      </c>
      <c r="M225" s="37">
        <v>6.95</v>
      </c>
      <c r="N225" s="24">
        <v>7.19</v>
      </c>
      <c r="O225" s="24">
        <v>49.98</v>
      </c>
      <c r="P225" s="24">
        <v>78.970765645915606</v>
      </c>
      <c r="Q225" s="71"/>
      <c r="R225" s="71"/>
    </row>
    <row r="226" spans="1:21" ht="17.100000000000001" customHeight="1">
      <c r="A226" s="9" t="s">
        <v>23</v>
      </c>
      <c r="B226" s="24">
        <v>32.239072353671908</v>
      </c>
      <c r="C226" s="24">
        <v>35.553039376387723</v>
      </c>
      <c r="D226" s="24">
        <v>24.416125356125352</v>
      </c>
      <c r="E226" s="24">
        <v>29.573211000000001</v>
      </c>
      <c r="F226" s="24">
        <v>27.463149436090234</v>
      </c>
      <c r="G226" s="24">
        <v>30.794242091242086</v>
      </c>
      <c r="H226" s="24">
        <v>26.519924389336147</v>
      </c>
      <c r="I226" s="24">
        <v>25.694391330891332</v>
      </c>
      <c r="J226" s="24">
        <v>23.225343030999994</v>
      </c>
      <c r="K226" s="24">
        <v>29.260519480519477</v>
      </c>
      <c r="L226" s="24">
        <v>22.360960784313718</v>
      </c>
      <c r="M226" s="37">
        <v>16.510000000000002</v>
      </c>
      <c r="N226" s="24">
        <v>16.48</v>
      </c>
      <c r="O226" s="24">
        <v>58.73</v>
      </c>
      <c r="P226" s="24">
        <v>80.126078002895696</v>
      </c>
      <c r="Q226" s="71"/>
      <c r="U226" s="18"/>
    </row>
    <row r="227" spans="1:21" ht="17.100000000000001" customHeight="1">
      <c r="A227" s="9" t="s">
        <v>24</v>
      </c>
      <c r="B227" s="24">
        <v>59.044950517595332</v>
      </c>
      <c r="C227" s="24">
        <v>57.157647306098724</v>
      </c>
      <c r="D227" s="24">
        <v>54.650283289310273</v>
      </c>
      <c r="E227" s="24">
        <v>48.246377999999979</v>
      </c>
      <c r="F227" s="24">
        <v>47.163531538428344</v>
      </c>
      <c r="G227" s="24">
        <v>42.461222906550212</v>
      </c>
      <c r="H227" s="24">
        <v>45.625016106423551</v>
      </c>
      <c r="I227" s="24">
        <v>33.363918876951125</v>
      </c>
      <c r="J227" s="24">
        <v>41.067491479000012</v>
      </c>
      <c r="K227" s="24">
        <v>35.683167461640529</v>
      </c>
      <c r="L227" s="24">
        <v>52.8719274322169</v>
      </c>
      <c r="M227" s="37">
        <v>44.8</v>
      </c>
      <c r="N227" s="24">
        <v>31.24</v>
      </c>
      <c r="O227" s="24">
        <v>72.87</v>
      </c>
      <c r="P227" s="24">
        <v>52.471901896883097</v>
      </c>
      <c r="Q227" s="71"/>
    </row>
    <row r="228" spans="1:21" ht="17.100000000000001" customHeight="1">
      <c r="A228" s="9" t="s">
        <v>25</v>
      </c>
      <c r="B228" s="24">
        <v>4.9786056357428361</v>
      </c>
      <c r="C228" s="24">
        <v>4.8313611225257169</v>
      </c>
      <c r="D228" s="24">
        <v>1.680000000000001</v>
      </c>
      <c r="E228" s="24">
        <v>3.1516669999999998</v>
      </c>
      <c r="F228" s="24">
        <v>3.19</v>
      </c>
      <c r="G228" s="24">
        <v>0.97</v>
      </c>
      <c r="H228" s="24">
        <v>1.68</v>
      </c>
      <c r="I228" s="24">
        <v>3.096666666666668</v>
      </c>
      <c r="J228" s="24">
        <v>1.82</v>
      </c>
      <c r="K228" s="24">
        <v>3.02</v>
      </c>
      <c r="L228" s="24">
        <v>1.95</v>
      </c>
      <c r="M228" s="37">
        <v>3.69</v>
      </c>
      <c r="N228" s="24">
        <v>3.75</v>
      </c>
      <c r="O228" s="24">
        <v>53.08</v>
      </c>
      <c r="P228" s="24">
        <v>55.286343612334797</v>
      </c>
      <c r="Q228" s="71"/>
    </row>
    <row r="229" spans="1:21" ht="17.100000000000001" customHeight="1">
      <c r="A229" s="9" t="s">
        <v>26</v>
      </c>
      <c r="B229" s="24">
        <v>10.419352180782296</v>
      </c>
      <c r="C229" s="24">
        <v>15.846853595247541</v>
      </c>
      <c r="D229" s="24">
        <v>30.241413220551372</v>
      </c>
      <c r="E229" s="24">
        <v>38.172372000000017</v>
      </c>
      <c r="F229" s="24">
        <v>36.246747831116238</v>
      </c>
      <c r="G229" s="24">
        <v>41.692017507002831</v>
      </c>
      <c r="H229" s="24">
        <v>37.160689284485727</v>
      </c>
      <c r="I229" s="24">
        <v>35.99121794871796</v>
      </c>
      <c r="J229" s="24">
        <v>36.924724740999999</v>
      </c>
      <c r="K229" s="24">
        <v>41.061809523809508</v>
      </c>
      <c r="L229" s="24">
        <v>39.83611538461539</v>
      </c>
      <c r="M229" s="37">
        <v>43.24</v>
      </c>
      <c r="N229" s="24">
        <v>45.22</v>
      </c>
      <c r="O229" s="24">
        <v>65.17</v>
      </c>
      <c r="P229" s="24">
        <v>53.5078586590976</v>
      </c>
      <c r="Q229" s="71"/>
    </row>
    <row r="230" spans="1:21" ht="17.100000000000001" customHeight="1">
      <c r="A230" s="9" t="s">
        <v>27</v>
      </c>
      <c r="B230" s="24">
        <v>2.7936447430093976</v>
      </c>
      <c r="C230" s="24">
        <v>8.3524389954637996</v>
      </c>
      <c r="D230" s="24">
        <v>16.44495238095238</v>
      </c>
      <c r="E230" s="24">
        <v>23.341331</v>
      </c>
      <c r="F230" s="24">
        <v>21.961214285714288</v>
      </c>
      <c r="G230" s="24">
        <v>14.416357142857144</v>
      </c>
      <c r="H230" s="24">
        <v>20.927471861471858</v>
      </c>
      <c r="I230" s="24">
        <v>19.970984126984135</v>
      </c>
      <c r="J230" s="24">
        <v>18.053039679999998</v>
      </c>
      <c r="K230" s="24">
        <v>15.927666666666671</v>
      </c>
      <c r="L230" s="24">
        <v>23.382500000000007</v>
      </c>
      <c r="M230" s="37">
        <v>28.33</v>
      </c>
      <c r="N230" s="24">
        <v>23.89</v>
      </c>
      <c r="O230" s="24">
        <v>66.400000000000006</v>
      </c>
      <c r="P230" s="24">
        <v>49.093368926661398</v>
      </c>
      <c r="Q230" s="71"/>
    </row>
    <row r="231" spans="1:21" ht="18.75" customHeight="1">
      <c r="A231" s="9" t="s">
        <v>28</v>
      </c>
      <c r="B231" s="24">
        <v>29.461625763263719</v>
      </c>
      <c r="C231" s="24">
        <v>37.080364535715724</v>
      </c>
      <c r="D231" s="24">
        <v>35.273550494335986</v>
      </c>
      <c r="E231" s="24">
        <v>46.990455999999995</v>
      </c>
      <c r="F231" s="24">
        <v>38.2870164155011</v>
      </c>
      <c r="G231" s="24">
        <v>44.006895035949576</v>
      </c>
      <c r="H231" s="24">
        <v>47.269655647270355</v>
      </c>
      <c r="I231" s="24">
        <v>36.390524276377214</v>
      </c>
      <c r="J231" s="24">
        <v>55.404690728999988</v>
      </c>
      <c r="K231" s="24">
        <v>42.597281385281391</v>
      </c>
      <c r="L231" s="24">
        <v>51.837629870129867</v>
      </c>
      <c r="M231" s="37">
        <v>57.86</v>
      </c>
      <c r="N231" s="24">
        <v>46.82</v>
      </c>
      <c r="O231" s="24">
        <v>65.28</v>
      </c>
      <c r="P231" s="24">
        <v>58.950981213123903</v>
      </c>
    </row>
    <row r="232" spans="1:21" ht="17.100000000000001" customHeight="1">
      <c r="A232" s="9" t="s">
        <v>29</v>
      </c>
      <c r="B232" s="24">
        <v>1.5805564039576643</v>
      </c>
      <c r="C232" s="24">
        <v>3.9952790979937216</v>
      </c>
      <c r="D232" s="24">
        <v>4.5203571428571436</v>
      </c>
      <c r="E232" s="24">
        <v>5.0823340000000004</v>
      </c>
      <c r="F232" s="24">
        <v>3.7483333333333331</v>
      </c>
      <c r="G232" s="24">
        <v>8.06</v>
      </c>
      <c r="H232" s="24">
        <v>8.9623333333333335</v>
      </c>
      <c r="I232" s="24">
        <v>5.7473809523809543</v>
      </c>
      <c r="J232" s="24">
        <v>9.122666666999999</v>
      </c>
      <c r="K232" s="24">
        <v>11.742000000000001</v>
      </c>
      <c r="L232" s="24">
        <v>7.7014999999999993</v>
      </c>
      <c r="M232" s="37">
        <v>7.09</v>
      </c>
      <c r="N232" s="24">
        <v>9.86</v>
      </c>
      <c r="O232" s="24">
        <v>71.430000000000007</v>
      </c>
      <c r="P232" s="24">
        <v>54.0524136735092</v>
      </c>
    </row>
    <row r="233" spans="1:21" ht="17.100000000000001" customHeight="1">
      <c r="A233" s="9" t="s">
        <v>30</v>
      </c>
      <c r="B233" s="24">
        <v>104.66747338651355</v>
      </c>
      <c r="C233" s="24">
        <v>110.59041040412133</v>
      </c>
      <c r="D233" s="24">
        <v>91.904432970116815</v>
      </c>
      <c r="E233" s="24">
        <v>89.168361400000109</v>
      </c>
      <c r="F233" s="24">
        <v>87.609824132526484</v>
      </c>
      <c r="G233" s="24">
        <v>89.965877450800264</v>
      </c>
      <c r="H233" s="24">
        <v>85.842486939125905</v>
      </c>
      <c r="I233" s="24">
        <v>77.566961390143518</v>
      </c>
      <c r="J233" s="24">
        <v>83.67747042280044</v>
      </c>
      <c r="K233" s="24">
        <v>72.97551603784531</v>
      </c>
      <c r="L233" s="24">
        <v>81.797985593922519</v>
      </c>
      <c r="M233" s="37">
        <v>70.897000000000006</v>
      </c>
      <c r="N233" s="24">
        <v>69.715000000000003</v>
      </c>
      <c r="O233" s="24">
        <v>65.23</v>
      </c>
      <c r="P233" s="24">
        <v>57.742143396009297</v>
      </c>
    </row>
    <row r="234" spans="1:21" ht="17.100000000000001" customHeight="1">
      <c r="A234" s="9" t="s">
        <v>31</v>
      </c>
      <c r="B234" s="24">
        <v>99.744094913838524</v>
      </c>
      <c r="C234" s="24">
        <v>103.57978066942711</v>
      </c>
      <c r="D234" s="24">
        <v>83.088405646247082</v>
      </c>
      <c r="E234" s="24">
        <v>77.494545399999836</v>
      </c>
      <c r="F234" s="24">
        <v>77.26649294596001</v>
      </c>
      <c r="G234" s="24">
        <v>79.051350482219533</v>
      </c>
      <c r="H234" s="24">
        <v>74.242471926469761</v>
      </c>
      <c r="I234" s="24">
        <v>67.447283993030894</v>
      </c>
      <c r="J234" s="24">
        <v>71.544958241100218</v>
      </c>
      <c r="K234" s="24">
        <v>61.540640280269557</v>
      </c>
      <c r="L234" s="24">
        <v>69.327211068447994</v>
      </c>
      <c r="M234" s="37">
        <v>56.875999999999998</v>
      </c>
      <c r="N234" s="24">
        <v>56.761000000000003</v>
      </c>
      <c r="O234" s="24">
        <v>65.14</v>
      </c>
      <c r="P234" s="24">
        <v>57.886310926485002</v>
      </c>
    </row>
    <row r="235" spans="1:21" ht="17.100000000000001" customHeight="1">
      <c r="A235" s="13" t="s">
        <v>32</v>
      </c>
      <c r="B235" s="25">
        <v>49.233784726755992</v>
      </c>
      <c r="C235" s="25">
        <v>70.106297346946505</v>
      </c>
      <c r="D235" s="25">
        <v>88.160273238696604</v>
      </c>
      <c r="E235" s="25">
        <v>116.73816000000008</v>
      </c>
      <c r="F235" s="25">
        <v>103.43331186566495</v>
      </c>
      <c r="G235" s="25">
        <v>109.14526968580962</v>
      </c>
      <c r="H235" s="25">
        <v>116.00015012656115</v>
      </c>
      <c r="I235" s="25">
        <v>101.1967739711268</v>
      </c>
      <c r="J235" s="25">
        <v>121.32512181699994</v>
      </c>
      <c r="K235" s="25">
        <v>114.34875757575753</v>
      </c>
      <c r="L235" s="25">
        <v>124.70774525474521</v>
      </c>
      <c r="M235" s="25">
        <v>140.21</v>
      </c>
      <c r="N235" s="25">
        <v>129.54</v>
      </c>
      <c r="O235" s="25">
        <v>65.78</v>
      </c>
      <c r="P235" s="25">
        <v>55.054707128260802</v>
      </c>
    </row>
    <row r="236" spans="1:21" ht="21.95" customHeight="1">
      <c r="A236" s="73" t="s">
        <v>66</v>
      </c>
      <c r="B236" s="73"/>
      <c r="C236" s="73"/>
      <c r="D236" s="73"/>
      <c r="E236" s="73"/>
      <c r="F236" s="73"/>
      <c r="G236" s="73"/>
      <c r="H236" s="73"/>
      <c r="I236" s="73"/>
      <c r="J236" s="73"/>
      <c r="K236" s="45"/>
      <c r="L236" s="45"/>
      <c r="M236" s="45"/>
      <c r="N236" s="45"/>
      <c r="O236" s="45"/>
      <c r="P236" s="45"/>
    </row>
    <row r="238" spans="1:21" ht="18.95" customHeight="1">
      <c r="A238" s="2" t="s">
        <v>67</v>
      </c>
      <c r="B238" s="3"/>
      <c r="C238" s="3"/>
      <c r="D238" s="3"/>
    </row>
    <row r="239" spans="1:21" ht="14.1" customHeight="1">
      <c r="A239" s="4" t="s">
        <v>68</v>
      </c>
    </row>
    <row r="240" spans="1:21" ht="24" customHeight="1">
      <c r="A240" s="5" t="s">
        <v>69</v>
      </c>
      <c r="B240" s="6" t="s">
        <v>2</v>
      </c>
      <c r="C240" s="6" t="s">
        <v>3</v>
      </c>
      <c r="D240" s="6" t="s">
        <v>4</v>
      </c>
      <c r="E240" s="6" t="s">
        <v>5</v>
      </c>
      <c r="F240" s="6" t="s">
        <v>6</v>
      </c>
      <c r="G240" s="6" t="s">
        <v>7</v>
      </c>
      <c r="H240" s="6" t="s">
        <v>8</v>
      </c>
      <c r="I240" s="6" t="s">
        <v>1</v>
      </c>
      <c r="J240" s="6" t="s">
        <v>0</v>
      </c>
      <c r="K240" s="6" t="s">
        <v>37</v>
      </c>
      <c r="L240" s="6" t="s">
        <v>193</v>
      </c>
      <c r="M240" s="6" t="s">
        <v>195</v>
      </c>
      <c r="N240" s="6" t="s">
        <v>196</v>
      </c>
      <c r="O240" s="6">
        <v>2021</v>
      </c>
      <c r="P240" s="50" t="s">
        <v>212</v>
      </c>
      <c r="Q240" s="71" t="s">
        <v>204</v>
      </c>
      <c r="R240" s="72" t="s">
        <v>213</v>
      </c>
    </row>
    <row r="241" spans="1:21" ht="17.100000000000001" customHeight="1">
      <c r="A241" s="7" t="s">
        <v>9</v>
      </c>
      <c r="B241" s="19"/>
      <c r="C241" s="19"/>
      <c r="D241" s="19"/>
      <c r="E241" s="19"/>
      <c r="F241" s="19"/>
      <c r="G241" s="19"/>
      <c r="H241" s="23">
        <v>141.53804873960968</v>
      </c>
      <c r="I241" s="23">
        <v>134.84625032980426</v>
      </c>
      <c r="J241" s="23">
        <v>68.597294819999988</v>
      </c>
      <c r="K241" s="23">
        <v>155.54114076061654</v>
      </c>
      <c r="L241" s="23">
        <v>109.2813121893585</v>
      </c>
      <c r="M241" s="44">
        <v>134.97999999999999</v>
      </c>
      <c r="N241" s="23">
        <v>145.35</v>
      </c>
      <c r="O241" s="23">
        <v>100</v>
      </c>
      <c r="P241" s="23">
        <v>0.80110217197742395</v>
      </c>
      <c r="Q241" s="71"/>
      <c r="R241" s="72"/>
    </row>
    <row r="242" spans="1:21" ht="17.100000000000001" customHeight="1">
      <c r="A242" s="9" t="s">
        <v>10</v>
      </c>
      <c r="B242" s="20"/>
      <c r="C242" s="20"/>
      <c r="D242" s="20"/>
      <c r="E242" s="20"/>
      <c r="F242" s="20"/>
      <c r="G242" s="20"/>
      <c r="H242" s="24">
        <v>102.66317141595188</v>
      </c>
      <c r="I242" s="24">
        <v>99.920424793348914</v>
      </c>
      <c r="J242" s="24">
        <v>66.864747082000008</v>
      </c>
      <c r="K242" s="24">
        <v>109.17605522184691</v>
      </c>
      <c r="L242" s="24">
        <v>95.223173881673915</v>
      </c>
      <c r="M242" s="44">
        <v>87.28</v>
      </c>
      <c r="N242" s="24">
        <v>97.81</v>
      </c>
      <c r="O242" s="24">
        <v>100</v>
      </c>
      <c r="P242" s="24">
        <v>2.6658276003282499</v>
      </c>
      <c r="Q242" s="71"/>
      <c r="R242" s="72"/>
    </row>
    <row r="243" spans="1:21" ht="17.100000000000001" customHeight="1">
      <c r="A243" s="9" t="s">
        <v>11</v>
      </c>
      <c r="B243" s="20"/>
      <c r="C243" s="20"/>
      <c r="D243" s="20"/>
      <c r="E243" s="20"/>
      <c r="F243" s="20"/>
      <c r="G243" s="20"/>
      <c r="H243" s="24">
        <v>129.48002903454881</v>
      </c>
      <c r="I243" s="24">
        <v>128.76675426024573</v>
      </c>
      <c r="J243" s="24">
        <v>82.501514522999912</v>
      </c>
      <c r="K243" s="24">
        <v>142.06413774468794</v>
      </c>
      <c r="L243" s="24">
        <v>105.31901062928992</v>
      </c>
      <c r="M243" s="44">
        <v>128.85</v>
      </c>
      <c r="N243" s="24">
        <v>124.57</v>
      </c>
      <c r="O243" s="24">
        <v>100</v>
      </c>
      <c r="P243" s="24">
        <v>2.4515110109488401</v>
      </c>
      <c r="Q243" s="71"/>
      <c r="R243" s="72"/>
    </row>
    <row r="244" spans="1:21" ht="17.100000000000001" customHeight="1">
      <c r="A244" s="9" t="s">
        <v>12</v>
      </c>
      <c r="B244" s="20"/>
      <c r="C244" s="20"/>
      <c r="D244" s="20"/>
      <c r="E244" s="20"/>
      <c r="F244" s="20"/>
      <c r="G244" s="20"/>
      <c r="H244" s="24">
        <v>119.02082254631303</v>
      </c>
      <c r="I244" s="24">
        <v>118.00312091975721</v>
      </c>
      <c r="J244" s="24">
        <v>65.699992928000015</v>
      </c>
      <c r="K244" s="24">
        <v>125.73668023374474</v>
      </c>
      <c r="L244" s="24">
        <v>100.47582945107861</v>
      </c>
      <c r="M244" s="44">
        <v>123.09</v>
      </c>
      <c r="N244" s="24">
        <v>110.33</v>
      </c>
      <c r="O244" s="24">
        <v>100</v>
      </c>
      <c r="P244" s="24">
        <v>0</v>
      </c>
      <c r="Q244" s="71"/>
      <c r="R244" s="72"/>
    </row>
    <row r="245" spans="1:21" ht="17.100000000000001" customHeight="1">
      <c r="A245" s="9" t="s">
        <v>13</v>
      </c>
      <c r="B245" s="20"/>
      <c r="C245" s="20"/>
      <c r="D245" s="20"/>
      <c r="E245" s="20"/>
      <c r="F245" s="20"/>
      <c r="G245" s="20"/>
      <c r="H245" s="24">
        <v>93.127388626002556</v>
      </c>
      <c r="I245" s="24">
        <v>95.728527264697519</v>
      </c>
      <c r="J245" s="24">
        <v>62.55436683100001</v>
      </c>
      <c r="K245" s="24">
        <v>98.737233211233246</v>
      </c>
      <c r="L245" s="24">
        <v>72.788621620443053</v>
      </c>
      <c r="M245" s="44">
        <v>89.76</v>
      </c>
      <c r="N245" s="24">
        <v>85.59</v>
      </c>
      <c r="O245" s="24">
        <v>100</v>
      </c>
      <c r="P245" s="24">
        <v>0</v>
      </c>
      <c r="Q245" s="71"/>
      <c r="R245" s="72"/>
    </row>
    <row r="246" spans="1:21" ht="17.100000000000001" customHeight="1">
      <c r="A246" s="9" t="s">
        <v>14</v>
      </c>
      <c r="B246" s="20"/>
      <c r="C246" s="20"/>
      <c r="D246" s="20"/>
      <c r="E246" s="20"/>
      <c r="F246" s="20"/>
      <c r="G246" s="20"/>
      <c r="H246" s="24">
        <v>148.99310036499583</v>
      </c>
      <c r="I246" s="24">
        <v>135.70199686212774</v>
      </c>
      <c r="J246" s="24">
        <v>90.976722910000063</v>
      </c>
      <c r="K246" s="24">
        <v>153.04291097308493</v>
      </c>
      <c r="L246" s="24">
        <v>96.214614285997797</v>
      </c>
      <c r="M246" s="44">
        <v>129.69</v>
      </c>
      <c r="N246" s="24">
        <v>143.82</v>
      </c>
      <c r="O246" s="24">
        <v>100</v>
      </c>
      <c r="P246" s="24">
        <v>0</v>
      </c>
      <c r="Q246" s="71"/>
      <c r="R246" s="72"/>
    </row>
    <row r="247" spans="1:21" ht="17.100000000000001" customHeight="1">
      <c r="A247" s="9" t="s">
        <v>15</v>
      </c>
      <c r="B247" s="20"/>
      <c r="C247" s="20"/>
      <c r="D247" s="20"/>
      <c r="E247" s="20"/>
      <c r="F247" s="20"/>
      <c r="G247" s="20"/>
      <c r="H247" s="24">
        <v>125.4897898995454</v>
      </c>
      <c r="I247" s="24">
        <v>120.03767593977317</v>
      </c>
      <c r="J247" s="24">
        <v>69.849190304999965</v>
      </c>
      <c r="K247" s="24">
        <v>140.08079288294269</v>
      </c>
      <c r="L247" s="24">
        <v>99.17042962411989</v>
      </c>
      <c r="M247" s="44">
        <v>125.87</v>
      </c>
      <c r="N247" s="24">
        <v>123.91</v>
      </c>
      <c r="O247" s="24">
        <v>100</v>
      </c>
      <c r="P247" s="24">
        <v>0</v>
      </c>
      <c r="Q247" s="71"/>
      <c r="R247" s="72"/>
    </row>
    <row r="248" spans="1:21" ht="17.100000000000001" customHeight="1">
      <c r="A248" s="9" t="s">
        <v>16</v>
      </c>
      <c r="B248" s="20"/>
      <c r="C248" s="20"/>
      <c r="D248" s="20"/>
      <c r="E248" s="20"/>
      <c r="F248" s="20"/>
      <c r="G248" s="20"/>
      <c r="H248" s="24">
        <v>118.40592510586175</v>
      </c>
      <c r="I248" s="24">
        <v>117.14820649961511</v>
      </c>
      <c r="J248" s="24">
        <v>75.513125181999968</v>
      </c>
      <c r="K248" s="24">
        <v>129.61734062102332</v>
      </c>
      <c r="L248" s="24">
        <v>91.932333478154717</v>
      </c>
      <c r="M248" s="44">
        <v>105.35</v>
      </c>
      <c r="N248" s="24">
        <v>116.63</v>
      </c>
      <c r="O248" s="24">
        <v>100</v>
      </c>
      <c r="P248" s="24">
        <v>0</v>
      </c>
      <c r="Q248" s="71"/>
      <c r="R248" s="72"/>
    </row>
    <row r="249" spans="1:21" ht="17.100000000000001" customHeight="1">
      <c r="A249" s="9" t="s">
        <v>17</v>
      </c>
      <c r="B249" s="20"/>
      <c r="C249" s="20"/>
      <c r="D249" s="20"/>
      <c r="E249" s="20"/>
      <c r="F249" s="20"/>
      <c r="G249" s="20"/>
      <c r="H249" s="24">
        <v>81.916644848714384</v>
      </c>
      <c r="I249" s="24">
        <v>79.411182889822598</v>
      </c>
      <c r="J249" s="24">
        <v>43.408272562000022</v>
      </c>
      <c r="K249" s="24">
        <v>86.495313869137348</v>
      </c>
      <c r="L249" s="24">
        <v>74.238623843992272</v>
      </c>
      <c r="M249" s="44">
        <v>84.95</v>
      </c>
      <c r="N249" s="24">
        <v>91.09</v>
      </c>
      <c r="O249" s="24">
        <v>100</v>
      </c>
      <c r="P249" s="24">
        <v>1.9917983912453801</v>
      </c>
      <c r="Q249" s="71"/>
      <c r="R249" s="72"/>
    </row>
    <row r="250" spans="1:21" ht="17.100000000000001" customHeight="1">
      <c r="A250" s="9" t="s">
        <v>18</v>
      </c>
      <c r="B250" s="20"/>
      <c r="C250" s="20"/>
      <c r="D250" s="20"/>
      <c r="E250" s="20"/>
      <c r="F250" s="20"/>
      <c r="G250" s="20"/>
      <c r="H250" s="24">
        <v>40.543719972837636</v>
      </c>
      <c r="I250" s="24">
        <v>39.645400793650786</v>
      </c>
      <c r="J250" s="24">
        <v>25.767928572000002</v>
      </c>
      <c r="K250" s="24">
        <v>40.558324175824183</v>
      </c>
      <c r="L250" s="24">
        <v>29.980107142857122</v>
      </c>
      <c r="M250" s="44">
        <v>43.94</v>
      </c>
      <c r="N250" s="24">
        <v>38.56</v>
      </c>
      <c r="O250" s="24">
        <v>100</v>
      </c>
      <c r="P250" s="24">
        <v>0</v>
      </c>
      <c r="Q250" s="71"/>
      <c r="R250" s="72"/>
    </row>
    <row r="251" spans="1:21" ht="17.100000000000001" customHeight="1">
      <c r="A251" s="9" t="s">
        <v>19</v>
      </c>
      <c r="B251" s="20"/>
      <c r="C251" s="20"/>
      <c r="D251" s="20"/>
      <c r="E251" s="20"/>
      <c r="F251" s="20"/>
      <c r="G251" s="20"/>
      <c r="H251" s="24">
        <v>33.989484126984138</v>
      </c>
      <c r="I251" s="24">
        <v>41.348985347985327</v>
      </c>
      <c r="J251" s="24">
        <v>21.140000000999997</v>
      </c>
      <c r="K251" s="24">
        <v>49.944777777777787</v>
      </c>
      <c r="L251" s="24">
        <v>27.885238095238108</v>
      </c>
      <c r="M251" s="44">
        <v>37.729999999999997</v>
      </c>
      <c r="N251" s="24">
        <v>39.520000000000003</v>
      </c>
      <c r="O251" s="24">
        <v>100</v>
      </c>
      <c r="P251" s="24">
        <v>0</v>
      </c>
      <c r="Q251" s="71"/>
      <c r="R251" s="72"/>
    </row>
    <row r="252" spans="1:21" ht="17.100000000000001" customHeight="1">
      <c r="A252" s="9" t="s">
        <v>20</v>
      </c>
      <c r="B252" s="20"/>
      <c r="C252" s="20"/>
      <c r="D252" s="20"/>
      <c r="E252" s="20"/>
      <c r="F252" s="20"/>
      <c r="G252" s="20"/>
      <c r="H252" s="24">
        <v>31.82128246753247</v>
      </c>
      <c r="I252" s="24">
        <v>30.412750000000003</v>
      </c>
      <c r="J252" s="24">
        <v>27.375687301999992</v>
      </c>
      <c r="K252" s="24">
        <v>35.944384920634917</v>
      </c>
      <c r="L252" s="24">
        <v>29.234833333333331</v>
      </c>
      <c r="M252" s="44">
        <v>27.1</v>
      </c>
      <c r="N252" s="24">
        <v>34.53</v>
      </c>
      <c r="O252" s="24">
        <v>100</v>
      </c>
      <c r="P252" s="24">
        <v>0</v>
      </c>
      <c r="Q252" s="71"/>
      <c r="R252" s="72"/>
    </row>
    <row r="253" spans="1:21" ht="17.100000000000001" customHeight="1">
      <c r="A253" s="9" t="s">
        <v>21</v>
      </c>
      <c r="B253" s="20"/>
      <c r="C253" s="20"/>
      <c r="D253" s="20"/>
      <c r="E253" s="20"/>
      <c r="F253" s="20"/>
      <c r="G253" s="20"/>
      <c r="H253" s="24">
        <v>120.01268330091547</v>
      </c>
      <c r="I253" s="24">
        <v>114.97664477787963</v>
      </c>
      <c r="J253" s="24">
        <v>89.033536563999945</v>
      </c>
      <c r="K253" s="24">
        <v>131.19567151654118</v>
      </c>
      <c r="L253" s="24">
        <v>113.79716663728431</v>
      </c>
      <c r="M253" s="44">
        <v>122</v>
      </c>
      <c r="N253" s="24">
        <v>125.06</v>
      </c>
      <c r="O253" s="24">
        <v>100</v>
      </c>
      <c r="P253" s="24">
        <v>0.92182753796219596</v>
      </c>
      <c r="Q253" s="71"/>
      <c r="R253" s="72"/>
    </row>
    <row r="254" spans="1:21" ht="17.100000000000001" customHeight="1">
      <c r="A254" s="9" t="s">
        <v>22</v>
      </c>
      <c r="B254" s="20"/>
      <c r="C254" s="20"/>
      <c r="D254" s="20"/>
      <c r="E254" s="20"/>
      <c r="F254" s="20"/>
      <c r="G254" s="20"/>
      <c r="H254" s="24">
        <v>51.350068245479989</v>
      </c>
      <c r="I254" s="24">
        <v>49.64706746031743</v>
      </c>
      <c r="J254" s="24">
        <v>27.517363638999996</v>
      </c>
      <c r="K254" s="24">
        <v>56.995833333333323</v>
      </c>
      <c r="L254" s="24">
        <v>33.14883333333335</v>
      </c>
      <c r="M254" s="44">
        <v>43.86</v>
      </c>
      <c r="N254" s="24">
        <v>40.869999999999997</v>
      </c>
      <c r="O254" s="24">
        <v>100</v>
      </c>
      <c r="P254" s="24">
        <v>0</v>
      </c>
      <c r="Q254" s="71"/>
      <c r="R254" s="72"/>
      <c r="U254" s="18"/>
    </row>
    <row r="255" spans="1:21" ht="17.100000000000001" customHeight="1">
      <c r="A255" s="9" t="s">
        <v>23</v>
      </c>
      <c r="B255" s="20"/>
      <c r="C255" s="20"/>
      <c r="D255" s="20"/>
      <c r="E255" s="20"/>
      <c r="F255" s="20"/>
      <c r="G255" s="20"/>
      <c r="H255" s="24">
        <v>48.019572871572862</v>
      </c>
      <c r="I255" s="24">
        <v>53.543333333333379</v>
      </c>
      <c r="J255" s="24">
        <v>38.815009003999997</v>
      </c>
      <c r="K255" s="24">
        <v>56.109321428571427</v>
      </c>
      <c r="L255" s="24">
        <v>37.586250000000007</v>
      </c>
      <c r="M255" s="44">
        <v>49.8</v>
      </c>
      <c r="N255" s="24">
        <v>45.75</v>
      </c>
      <c r="O255" s="24">
        <v>100</v>
      </c>
      <c r="P255" s="24">
        <v>0</v>
      </c>
      <c r="Q255" s="71"/>
      <c r="R255" s="72"/>
    </row>
    <row r="256" spans="1:21" ht="17.100000000000001" customHeight="1">
      <c r="A256" s="9" t="s">
        <v>24</v>
      </c>
      <c r="B256" s="20"/>
      <c r="C256" s="20"/>
      <c r="D256" s="20"/>
      <c r="E256" s="20"/>
      <c r="F256" s="20"/>
      <c r="G256" s="20"/>
      <c r="H256" s="24">
        <v>100.34869167360114</v>
      </c>
      <c r="I256" s="24">
        <v>100.93731087617229</v>
      </c>
      <c r="J256" s="24">
        <v>78.740132116000055</v>
      </c>
      <c r="K256" s="24">
        <v>114.48287182322325</v>
      </c>
      <c r="L256" s="24">
        <v>96.750838488897699</v>
      </c>
      <c r="M256" s="44">
        <v>105.25</v>
      </c>
      <c r="N256" s="24">
        <v>114.3</v>
      </c>
      <c r="O256" s="24">
        <v>100</v>
      </c>
      <c r="P256" s="24">
        <v>1.8775144053758099</v>
      </c>
      <c r="Q256" s="71"/>
      <c r="R256" s="72"/>
    </row>
    <row r="257" spans="1:18" ht="17.100000000000001" customHeight="1">
      <c r="A257" s="9" t="s">
        <v>25</v>
      </c>
      <c r="B257" s="20"/>
      <c r="C257" s="20"/>
      <c r="D257" s="20"/>
      <c r="E257" s="20"/>
      <c r="F257" s="20"/>
      <c r="G257" s="20"/>
      <c r="H257" s="24">
        <v>4.2733333333333325</v>
      </c>
      <c r="I257" s="24">
        <v>3.9350000000000001</v>
      </c>
      <c r="J257" s="24">
        <v>3.13</v>
      </c>
      <c r="K257" s="24">
        <v>4.2300000000000004</v>
      </c>
      <c r="L257" s="24">
        <v>3.8066666666666653</v>
      </c>
      <c r="M257" s="44">
        <v>3.64</v>
      </c>
      <c r="N257" s="24">
        <v>6.13</v>
      </c>
      <c r="O257" s="24">
        <v>100</v>
      </c>
      <c r="P257" s="24">
        <v>0</v>
      </c>
      <c r="Q257" s="71"/>
      <c r="R257" s="72"/>
    </row>
    <row r="258" spans="1:18" ht="17.100000000000001" customHeight="1">
      <c r="A258" s="9" t="s">
        <v>26</v>
      </c>
      <c r="B258" s="20"/>
      <c r="C258" s="20"/>
      <c r="D258" s="20"/>
      <c r="E258" s="20"/>
      <c r="F258" s="20"/>
      <c r="G258" s="20"/>
      <c r="H258" s="24">
        <v>64.72471501913509</v>
      </c>
      <c r="I258" s="24">
        <v>70.875165612165603</v>
      </c>
      <c r="J258" s="24">
        <v>45.905683285999991</v>
      </c>
      <c r="K258" s="24">
        <v>91.500766233766228</v>
      </c>
      <c r="L258" s="24">
        <v>67.18429851510497</v>
      </c>
      <c r="M258" s="44">
        <v>95.75</v>
      </c>
      <c r="N258" s="24">
        <v>92.05</v>
      </c>
      <c r="O258" s="24">
        <v>100</v>
      </c>
      <c r="P258" s="24">
        <v>0</v>
      </c>
      <c r="Q258" s="71"/>
      <c r="R258" s="72"/>
    </row>
    <row r="259" spans="1:18" ht="17.100000000000001" customHeight="1">
      <c r="A259" s="9" t="s">
        <v>27</v>
      </c>
      <c r="B259" s="20"/>
      <c r="C259" s="20"/>
      <c r="D259" s="20"/>
      <c r="E259" s="20"/>
      <c r="F259" s="20"/>
      <c r="G259" s="20"/>
      <c r="H259" s="24">
        <v>31.72514285714286</v>
      </c>
      <c r="I259" s="24">
        <v>32.837142857142865</v>
      </c>
      <c r="J259" s="24">
        <v>23.822309522000001</v>
      </c>
      <c r="K259" s="24">
        <v>36.984999999999999</v>
      </c>
      <c r="L259" s="24">
        <v>38.24499999999999</v>
      </c>
      <c r="M259" s="44">
        <v>33.11</v>
      </c>
      <c r="N259" s="24">
        <v>39.159999999999997</v>
      </c>
      <c r="O259" s="24">
        <v>100</v>
      </c>
      <c r="P259" s="24">
        <v>0</v>
      </c>
      <c r="Q259" s="71"/>
      <c r="R259" s="72"/>
    </row>
    <row r="260" spans="1:18" ht="18" customHeight="1">
      <c r="A260" s="9" t="s">
        <v>28</v>
      </c>
      <c r="B260" s="20"/>
      <c r="C260" s="20"/>
      <c r="D260" s="20"/>
      <c r="E260" s="20"/>
      <c r="F260" s="20"/>
      <c r="G260" s="20"/>
      <c r="H260" s="24">
        <v>84.169525998783399</v>
      </c>
      <c r="I260" s="24">
        <v>89.112066919191889</v>
      </c>
      <c r="J260" s="24">
        <v>61.741476692999974</v>
      </c>
      <c r="K260" s="24">
        <v>99.168729437229473</v>
      </c>
      <c r="L260" s="24">
        <v>74.08192513736256</v>
      </c>
      <c r="M260" s="44">
        <v>93.94</v>
      </c>
      <c r="N260" s="24">
        <v>93.83</v>
      </c>
      <c r="O260" s="24">
        <v>100</v>
      </c>
      <c r="P260" s="24">
        <v>1.50809324659232</v>
      </c>
    </row>
    <row r="261" spans="1:18" ht="17.100000000000001" customHeight="1">
      <c r="A261" s="9" t="s">
        <v>29</v>
      </c>
      <c r="B261" s="20"/>
      <c r="C261" s="20"/>
      <c r="D261" s="20"/>
      <c r="E261" s="20"/>
      <c r="F261" s="20"/>
      <c r="G261" s="20"/>
      <c r="H261" s="24">
        <v>17.423333333333336</v>
      </c>
      <c r="I261" s="24">
        <v>19.04333333333334</v>
      </c>
      <c r="J261" s="24">
        <v>8.7424999999999997</v>
      </c>
      <c r="K261" s="24">
        <v>17.870166666666666</v>
      </c>
      <c r="L261" s="24">
        <v>14.457142857142857</v>
      </c>
      <c r="M261" s="44">
        <v>18.12</v>
      </c>
      <c r="N261" s="24">
        <v>22.61</v>
      </c>
      <c r="O261" s="24">
        <v>100</v>
      </c>
      <c r="P261" s="24">
        <v>0</v>
      </c>
    </row>
    <row r="262" spans="1:18" ht="17.100000000000001" customHeight="1">
      <c r="A262" s="9" t="s">
        <v>30</v>
      </c>
      <c r="B262" s="20"/>
      <c r="C262" s="20"/>
      <c r="D262" s="20"/>
      <c r="E262" s="20"/>
      <c r="F262" s="20"/>
      <c r="G262" s="20"/>
      <c r="H262" s="24">
        <v>168.90364737822088</v>
      </c>
      <c r="I262" s="24">
        <v>167.58783410703546</v>
      </c>
      <c r="J262" s="24">
        <v>107.7696853842</v>
      </c>
      <c r="K262" s="24">
        <v>187.54774528318919</v>
      </c>
      <c r="L262" s="24">
        <v>141.08022492113338</v>
      </c>
      <c r="M262" s="44">
        <v>168.404</v>
      </c>
      <c r="N262" s="24">
        <v>173.148</v>
      </c>
      <c r="O262" s="24">
        <v>100</v>
      </c>
      <c r="P262" s="24">
        <v>0.78369213247486302</v>
      </c>
    </row>
    <row r="263" spans="1:18" ht="17.100000000000001" customHeight="1">
      <c r="A263" s="9" t="s">
        <v>31</v>
      </c>
      <c r="B263" s="20"/>
      <c r="C263" s="20"/>
      <c r="D263" s="20"/>
      <c r="E263" s="20"/>
      <c r="F263" s="20"/>
      <c r="G263" s="20"/>
      <c r="H263" s="24">
        <v>148.67204232404748</v>
      </c>
      <c r="I263" s="24">
        <v>146.00756323485257</v>
      </c>
      <c r="J263" s="24">
        <v>93.435488434100066</v>
      </c>
      <c r="K263" s="24">
        <v>162.572279049423</v>
      </c>
      <c r="L263" s="24">
        <v>121.30272160350549</v>
      </c>
      <c r="M263" s="44">
        <v>143.94900000000001</v>
      </c>
      <c r="N263" s="24">
        <v>147.76900000000001</v>
      </c>
      <c r="O263" s="24">
        <v>100</v>
      </c>
      <c r="P263" s="24">
        <v>0.82872805467032395</v>
      </c>
    </row>
    <row r="264" spans="1:18" ht="17.100000000000001" customHeight="1">
      <c r="A264" s="13" t="s">
        <v>32</v>
      </c>
      <c r="B264" s="21"/>
      <c r="C264" s="21"/>
      <c r="D264" s="21"/>
      <c r="E264" s="21"/>
      <c r="F264" s="21"/>
      <c r="G264" s="21"/>
      <c r="H264" s="25">
        <v>202.31605054172789</v>
      </c>
      <c r="I264" s="25">
        <v>215.80270872183391</v>
      </c>
      <c r="J264" s="25">
        <v>143.34196950099988</v>
      </c>
      <c r="K264" s="25">
        <v>249.75466233766244</v>
      </c>
      <c r="L264" s="25">
        <v>197.77503317627713</v>
      </c>
      <c r="M264" s="25">
        <v>244.55</v>
      </c>
      <c r="N264" s="25">
        <v>253.78</v>
      </c>
      <c r="O264" s="25">
        <v>100</v>
      </c>
      <c r="P264" s="25">
        <v>0</v>
      </c>
    </row>
    <row r="265" spans="1:18" ht="21.95" customHeight="1">
      <c r="A265" s="73" t="s">
        <v>70</v>
      </c>
      <c r="B265" s="73"/>
      <c r="C265" s="73"/>
      <c r="D265" s="73"/>
    </row>
    <row r="267" spans="1:18" ht="18.95" customHeight="1">
      <c r="A267" s="2" t="s">
        <v>71</v>
      </c>
      <c r="B267" s="3"/>
      <c r="C267" s="3"/>
      <c r="D267" s="3"/>
    </row>
    <row r="268" spans="1:18" ht="14.1" customHeight="1">
      <c r="A268" s="4" t="s">
        <v>72</v>
      </c>
    </row>
    <row r="269" spans="1:18" ht="24" customHeight="1">
      <c r="A269" s="5" t="s">
        <v>73</v>
      </c>
      <c r="B269" s="6" t="s">
        <v>2</v>
      </c>
      <c r="C269" s="6" t="s">
        <v>3</v>
      </c>
      <c r="D269" s="6" t="s">
        <v>4</v>
      </c>
      <c r="E269" s="6" t="s">
        <v>5</v>
      </c>
      <c r="F269" s="6" t="s">
        <v>6</v>
      </c>
      <c r="G269" s="6" t="s">
        <v>7</v>
      </c>
      <c r="H269" s="6" t="s">
        <v>8</v>
      </c>
      <c r="I269" s="6" t="s">
        <v>1</v>
      </c>
      <c r="J269" s="6" t="s">
        <v>0</v>
      </c>
      <c r="K269" s="6" t="s">
        <v>37</v>
      </c>
      <c r="L269" s="6" t="s">
        <v>193</v>
      </c>
      <c r="M269" s="6" t="s">
        <v>195</v>
      </c>
      <c r="N269" s="6" t="s">
        <v>196</v>
      </c>
      <c r="O269" s="6">
        <v>2021</v>
      </c>
      <c r="P269" s="50" t="s">
        <v>212</v>
      </c>
      <c r="Q269" s="71" t="s">
        <v>204</v>
      </c>
      <c r="R269" s="72" t="s">
        <v>214</v>
      </c>
    </row>
    <row r="270" spans="1:18" ht="17.100000000000001" customHeight="1">
      <c r="A270" s="7" t="s">
        <v>9</v>
      </c>
      <c r="B270" s="19"/>
      <c r="C270" s="19"/>
      <c r="D270" s="19"/>
      <c r="E270" s="19"/>
      <c r="F270" s="19"/>
      <c r="G270" s="19"/>
      <c r="H270" s="23">
        <v>86.153168681736673</v>
      </c>
      <c r="I270" s="23">
        <v>99.67361636713305</v>
      </c>
      <c r="J270" s="23">
        <v>20.478912219000001</v>
      </c>
      <c r="K270" s="23">
        <v>90.932597814372528</v>
      </c>
      <c r="L270" s="23">
        <v>89.303345938213212</v>
      </c>
      <c r="M270" s="24">
        <v>91.3</v>
      </c>
      <c r="N270" s="23">
        <v>86.69</v>
      </c>
      <c r="O270" s="23">
        <v>100</v>
      </c>
      <c r="P270" s="51">
        <v>2.2280795488275502</v>
      </c>
      <c r="Q270" s="71"/>
      <c r="R270" s="72"/>
    </row>
    <row r="271" spans="1:18" ht="17.100000000000001" customHeight="1">
      <c r="A271" s="9" t="s">
        <v>10</v>
      </c>
      <c r="B271" s="20"/>
      <c r="C271" s="20"/>
      <c r="D271" s="20"/>
      <c r="E271" s="20"/>
      <c r="F271" s="20"/>
      <c r="G271" s="20"/>
      <c r="H271" s="24">
        <v>75.831463361064124</v>
      </c>
      <c r="I271" s="24">
        <v>73.352722880565722</v>
      </c>
      <c r="J271" s="24">
        <v>20.395192588999997</v>
      </c>
      <c r="K271" s="24">
        <v>78.812507822475808</v>
      </c>
      <c r="L271" s="24">
        <v>69.416926637304044</v>
      </c>
      <c r="M271" s="24">
        <v>75.17</v>
      </c>
      <c r="N271" s="24">
        <v>80.31</v>
      </c>
      <c r="O271" s="24">
        <v>100</v>
      </c>
      <c r="P271" s="52">
        <v>1.5354072042734299</v>
      </c>
      <c r="Q271" s="71"/>
      <c r="R271" s="72"/>
    </row>
    <row r="272" spans="1:18" ht="17.100000000000001" customHeight="1">
      <c r="A272" s="9" t="s">
        <v>11</v>
      </c>
      <c r="B272" s="20"/>
      <c r="C272" s="20"/>
      <c r="D272" s="20"/>
      <c r="E272" s="20"/>
      <c r="F272" s="20"/>
      <c r="G272" s="20"/>
      <c r="H272" s="24">
        <v>102.27158660045326</v>
      </c>
      <c r="I272" s="24">
        <v>98.477727630338919</v>
      </c>
      <c r="J272" s="24">
        <v>68.625023335000066</v>
      </c>
      <c r="K272" s="24">
        <v>111.23834899227536</v>
      </c>
      <c r="L272" s="24">
        <v>86.021965733315795</v>
      </c>
      <c r="M272" s="24">
        <v>97.09</v>
      </c>
      <c r="N272" s="24">
        <v>98.38</v>
      </c>
      <c r="O272" s="24">
        <v>100</v>
      </c>
      <c r="P272" s="52">
        <v>1.2637013632143801</v>
      </c>
      <c r="Q272" s="71"/>
      <c r="R272" s="72"/>
    </row>
    <row r="273" spans="1:21" ht="17.100000000000001" customHeight="1">
      <c r="A273" s="9" t="s">
        <v>12</v>
      </c>
      <c r="B273" s="20"/>
      <c r="C273" s="20"/>
      <c r="D273" s="20"/>
      <c r="E273" s="20"/>
      <c r="F273" s="20"/>
      <c r="G273" s="20"/>
      <c r="H273" s="24">
        <v>89.490447409524265</v>
      </c>
      <c r="I273" s="24">
        <v>93.716655653679354</v>
      </c>
      <c r="J273" s="24">
        <v>50.404695174999986</v>
      </c>
      <c r="K273" s="24">
        <v>95.684790403009359</v>
      </c>
      <c r="L273" s="24">
        <v>91.826919249953647</v>
      </c>
      <c r="M273" s="24">
        <v>90.81</v>
      </c>
      <c r="N273" s="24">
        <v>94.03</v>
      </c>
      <c r="O273" s="24">
        <v>100</v>
      </c>
      <c r="P273" s="52">
        <v>0</v>
      </c>
      <c r="Q273" s="71"/>
      <c r="R273" s="72"/>
    </row>
    <row r="274" spans="1:21" ht="17.100000000000001" customHeight="1">
      <c r="A274" s="9" t="s">
        <v>13</v>
      </c>
      <c r="B274" s="20"/>
      <c r="C274" s="20"/>
      <c r="D274" s="20"/>
      <c r="E274" s="20"/>
      <c r="F274" s="20"/>
      <c r="G274" s="20"/>
      <c r="H274" s="24">
        <v>74.863777735850761</v>
      </c>
      <c r="I274" s="24">
        <v>75.811919121937237</v>
      </c>
      <c r="J274" s="24">
        <v>26.768310338000006</v>
      </c>
      <c r="K274" s="24">
        <v>70.052365507041984</v>
      </c>
      <c r="L274" s="24">
        <v>62.933461924513388</v>
      </c>
      <c r="M274" s="24">
        <v>72.89</v>
      </c>
      <c r="N274" s="24">
        <v>76.510000000000005</v>
      </c>
      <c r="O274" s="24">
        <v>100</v>
      </c>
      <c r="P274" s="52">
        <v>0</v>
      </c>
      <c r="Q274" s="71"/>
      <c r="R274" s="72"/>
    </row>
    <row r="275" spans="1:21" ht="17.100000000000001" customHeight="1">
      <c r="A275" s="9" t="s">
        <v>14</v>
      </c>
      <c r="B275" s="20"/>
      <c r="C275" s="20"/>
      <c r="D275" s="20"/>
      <c r="E275" s="20"/>
      <c r="F275" s="20"/>
      <c r="G275" s="20"/>
      <c r="H275" s="24">
        <v>116.78499481990758</v>
      </c>
      <c r="I275" s="24">
        <v>124.89225886784817</v>
      </c>
      <c r="J275" s="24">
        <v>70.558166760999995</v>
      </c>
      <c r="K275" s="24">
        <v>116.35421008034309</v>
      </c>
      <c r="L275" s="24">
        <v>109.02852463298657</v>
      </c>
      <c r="M275" s="24">
        <v>115.02</v>
      </c>
      <c r="N275" s="24">
        <v>106.65</v>
      </c>
      <c r="O275" s="24">
        <v>100</v>
      </c>
      <c r="P275" s="52">
        <v>1.8279087195735</v>
      </c>
      <c r="Q275" s="71"/>
      <c r="R275" s="72"/>
    </row>
    <row r="276" spans="1:21" ht="17.100000000000001" customHeight="1">
      <c r="A276" s="9" t="s">
        <v>15</v>
      </c>
      <c r="B276" s="20"/>
      <c r="C276" s="20"/>
      <c r="D276" s="20"/>
      <c r="E276" s="20"/>
      <c r="F276" s="20"/>
      <c r="G276" s="20"/>
      <c r="H276" s="24">
        <v>103.23435483455006</v>
      </c>
      <c r="I276" s="24">
        <v>101.7016004511225</v>
      </c>
      <c r="J276" s="24">
        <v>44.228236771999981</v>
      </c>
      <c r="K276" s="24">
        <v>97.71995501728172</v>
      </c>
      <c r="L276" s="24">
        <v>78.504085049884338</v>
      </c>
      <c r="M276" s="24">
        <v>109.36</v>
      </c>
      <c r="N276" s="24">
        <v>110.96</v>
      </c>
      <c r="O276" s="24">
        <v>100</v>
      </c>
      <c r="P276" s="52">
        <v>0</v>
      </c>
      <c r="Q276" s="71"/>
      <c r="R276" s="72"/>
    </row>
    <row r="277" spans="1:21" ht="17.100000000000001" customHeight="1">
      <c r="A277" s="9" t="s">
        <v>16</v>
      </c>
      <c r="B277" s="20"/>
      <c r="C277" s="20"/>
      <c r="D277" s="20"/>
      <c r="E277" s="20"/>
      <c r="F277" s="20"/>
      <c r="G277" s="20"/>
      <c r="H277" s="24">
        <v>98.168321917155723</v>
      </c>
      <c r="I277" s="24">
        <v>101.13779007873828</v>
      </c>
      <c r="J277" s="24">
        <v>58.543345967999997</v>
      </c>
      <c r="K277" s="24">
        <v>89.982435782343686</v>
      </c>
      <c r="L277" s="24">
        <v>71.009965869949994</v>
      </c>
      <c r="M277" s="24">
        <v>91.66</v>
      </c>
      <c r="N277" s="24">
        <v>87.31</v>
      </c>
      <c r="O277" s="24">
        <v>100</v>
      </c>
      <c r="P277" s="52">
        <v>0</v>
      </c>
      <c r="Q277" s="71"/>
      <c r="R277" s="72"/>
    </row>
    <row r="278" spans="1:21" ht="17.100000000000001" customHeight="1">
      <c r="A278" s="9" t="s">
        <v>17</v>
      </c>
      <c r="B278" s="20"/>
      <c r="C278" s="20"/>
      <c r="D278" s="20"/>
      <c r="E278" s="20"/>
      <c r="F278" s="20"/>
      <c r="G278" s="20"/>
      <c r="H278" s="24">
        <v>66.709168208935921</v>
      </c>
      <c r="I278" s="24">
        <v>71.142988196940919</v>
      </c>
      <c r="J278" s="24">
        <v>46.499990319999988</v>
      </c>
      <c r="K278" s="24">
        <v>62.738764605892086</v>
      </c>
      <c r="L278" s="24">
        <v>48.559014229731602</v>
      </c>
      <c r="M278" s="24">
        <v>56.95</v>
      </c>
      <c r="N278" s="24">
        <v>61.01</v>
      </c>
      <c r="O278" s="24">
        <v>100</v>
      </c>
      <c r="P278" s="52">
        <v>1.29871961193525</v>
      </c>
      <c r="Q278" s="71"/>
      <c r="R278" s="72"/>
    </row>
    <row r="279" spans="1:21" ht="17.100000000000001" customHeight="1">
      <c r="A279" s="9" t="s">
        <v>18</v>
      </c>
      <c r="B279" s="20"/>
      <c r="C279" s="20"/>
      <c r="D279" s="20"/>
      <c r="E279" s="20"/>
      <c r="F279" s="20"/>
      <c r="G279" s="20"/>
      <c r="H279" s="24">
        <v>31.5496385422176</v>
      </c>
      <c r="I279" s="24">
        <v>32.880526251526227</v>
      </c>
      <c r="J279" s="24">
        <v>14.159603173999999</v>
      </c>
      <c r="K279" s="24">
        <v>31.845679152148644</v>
      </c>
      <c r="L279" s="24">
        <v>23.649411976911978</v>
      </c>
      <c r="M279" s="24">
        <v>26.48</v>
      </c>
      <c r="N279" s="24">
        <v>26.11</v>
      </c>
      <c r="O279" s="24">
        <v>100</v>
      </c>
      <c r="P279" s="52">
        <v>0</v>
      </c>
      <c r="Q279" s="71"/>
      <c r="R279" s="72"/>
    </row>
    <row r="280" spans="1:21" ht="17.100000000000001" customHeight="1">
      <c r="A280" s="9" t="s">
        <v>19</v>
      </c>
      <c r="B280" s="20"/>
      <c r="C280" s="20"/>
      <c r="D280" s="20"/>
      <c r="E280" s="20"/>
      <c r="F280" s="20"/>
      <c r="G280" s="20"/>
      <c r="H280" s="24">
        <v>36.231723015873037</v>
      </c>
      <c r="I280" s="24">
        <v>35.591890953018613</v>
      </c>
      <c r="J280" s="24">
        <v>14.53647619</v>
      </c>
      <c r="K280" s="24">
        <v>36.031289215686272</v>
      </c>
      <c r="L280" s="24">
        <v>25.310793650793652</v>
      </c>
      <c r="M280" s="24">
        <v>37.33</v>
      </c>
      <c r="N280" s="24">
        <v>41.32</v>
      </c>
      <c r="O280" s="24">
        <v>100</v>
      </c>
      <c r="P280" s="52">
        <v>0</v>
      </c>
      <c r="Q280" s="71"/>
      <c r="R280" s="72"/>
    </row>
    <row r="281" spans="1:21" ht="17.100000000000001" customHeight="1">
      <c r="A281" s="9" t="s">
        <v>20</v>
      </c>
      <c r="B281" s="20"/>
      <c r="C281" s="20"/>
      <c r="D281" s="20"/>
      <c r="E281" s="20"/>
      <c r="F281" s="20"/>
      <c r="G281" s="20"/>
      <c r="H281" s="24">
        <v>34.075611111111101</v>
      </c>
      <c r="I281" s="24">
        <v>34.797587804352496</v>
      </c>
      <c r="J281" s="24">
        <v>13.216051981</v>
      </c>
      <c r="K281" s="24">
        <v>25.668635843484672</v>
      </c>
      <c r="L281" s="24">
        <v>19.496904761904759</v>
      </c>
      <c r="M281" s="24">
        <v>27.68</v>
      </c>
      <c r="N281" s="24">
        <v>20.61</v>
      </c>
      <c r="O281" s="24">
        <v>100</v>
      </c>
      <c r="P281" s="52">
        <v>0</v>
      </c>
      <c r="Q281" s="71"/>
      <c r="R281" s="72"/>
    </row>
    <row r="282" spans="1:21" ht="17.100000000000001" customHeight="1">
      <c r="A282" s="9" t="s">
        <v>21</v>
      </c>
      <c r="B282" s="20"/>
      <c r="C282" s="20"/>
      <c r="D282" s="20"/>
      <c r="E282" s="20"/>
      <c r="F282" s="20"/>
      <c r="G282" s="20"/>
      <c r="H282" s="24">
        <v>89.584292918846643</v>
      </c>
      <c r="I282" s="24">
        <v>97.053374732082517</v>
      </c>
      <c r="J282" s="24">
        <v>42.18081064699998</v>
      </c>
      <c r="K282" s="24">
        <v>96.485025633718749</v>
      </c>
      <c r="L282" s="24">
        <v>75.504011489327638</v>
      </c>
      <c r="M282" s="24">
        <v>94.12</v>
      </c>
      <c r="N282" s="24">
        <v>101.46</v>
      </c>
      <c r="O282" s="24">
        <v>100</v>
      </c>
      <c r="P282" s="52">
        <v>0</v>
      </c>
      <c r="Q282" s="71"/>
      <c r="R282" s="72"/>
    </row>
    <row r="283" spans="1:21" ht="17.100000000000001" customHeight="1">
      <c r="A283" s="9" t="s">
        <v>22</v>
      </c>
      <c r="B283" s="20"/>
      <c r="C283" s="20"/>
      <c r="D283" s="20"/>
      <c r="E283" s="20"/>
      <c r="F283" s="20"/>
      <c r="G283" s="20"/>
      <c r="H283" s="24">
        <v>45.246954233545956</v>
      </c>
      <c r="I283" s="24">
        <v>47.072443951014712</v>
      </c>
      <c r="J283" s="24">
        <v>23.389994764000004</v>
      </c>
      <c r="K283" s="24">
        <v>27.125305555555542</v>
      </c>
      <c r="L283" s="24">
        <v>26.373511904761916</v>
      </c>
      <c r="M283" s="24">
        <v>41.78</v>
      </c>
      <c r="N283" s="24">
        <v>43.16</v>
      </c>
      <c r="O283" s="24">
        <v>100</v>
      </c>
      <c r="P283" s="52">
        <v>0</v>
      </c>
      <c r="Q283" s="71"/>
      <c r="R283" s="72"/>
      <c r="U283" s="18"/>
    </row>
    <row r="284" spans="1:21" ht="17.100000000000001" customHeight="1">
      <c r="A284" s="9" t="s">
        <v>23</v>
      </c>
      <c r="B284" s="20"/>
      <c r="C284" s="20"/>
      <c r="D284" s="20"/>
      <c r="E284" s="20"/>
      <c r="F284" s="20"/>
      <c r="G284" s="20"/>
      <c r="H284" s="24">
        <v>42.64910101010102</v>
      </c>
      <c r="I284" s="24">
        <v>40.140007936507935</v>
      </c>
      <c r="J284" s="24">
        <v>22.480389067000001</v>
      </c>
      <c r="K284" s="24">
        <v>37.375503968253973</v>
      </c>
      <c r="L284" s="24">
        <v>28.862388888888891</v>
      </c>
      <c r="M284" s="24">
        <v>42.3</v>
      </c>
      <c r="N284" s="24">
        <v>31.56</v>
      </c>
      <c r="O284" s="24">
        <v>100</v>
      </c>
      <c r="P284" s="52">
        <v>0</v>
      </c>
      <c r="Q284" s="71"/>
      <c r="R284" s="72"/>
    </row>
    <row r="285" spans="1:21" ht="17.100000000000001" customHeight="1">
      <c r="A285" s="9" t="s">
        <v>24</v>
      </c>
      <c r="B285" s="20"/>
      <c r="C285" s="20"/>
      <c r="D285" s="20"/>
      <c r="E285" s="20"/>
      <c r="F285" s="20"/>
      <c r="G285" s="20"/>
      <c r="H285" s="24">
        <v>99.30347843649659</v>
      </c>
      <c r="I285" s="24">
        <v>98.726450966410098</v>
      </c>
      <c r="J285" s="24">
        <v>50.091708297999986</v>
      </c>
      <c r="K285" s="24">
        <v>91.691944225231637</v>
      </c>
      <c r="L285" s="24">
        <v>65.495779172440521</v>
      </c>
      <c r="M285" s="24">
        <v>77.599999999999994</v>
      </c>
      <c r="N285" s="24">
        <v>66.03</v>
      </c>
      <c r="O285" s="24">
        <v>100</v>
      </c>
      <c r="P285" s="52">
        <v>0</v>
      </c>
      <c r="Q285" s="71"/>
      <c r="R285" s="72"/>
    </row>
    <row r="286" spans="1:21" ht="17.100000000000001" customHeight="1">
      <c r="A286" s="9" t="s">
        <v>25</v>
      </c>
      <c r="B286" s="20"/>
      <c r="C286" s="20"/>
      <c r="D286" s="20"/>
      <c r="E286" s="20"/>
      <c r="F286" s="20"/>
      <c r="G286" s="20"/>
      <c r="H286" s="24">
        <v>4.9124999999999996</v>
      </c>
      <c r="I286" s="24">
        <v>5.4116666666666671</v>
      </c>
      <c r="J286" s="24">
        <v>2.0175000000000001</v>
      </c>
      <c r="K286" s="24">
        <v>4.9599999999999991</v>
      </c>
      <c r="L286" s="24">
        <v>6.878333333333333</v>
      </c>
      <c r="M286" s="24">
        <v>5.41</v>
      </c>
      <c r="N286" s="24">
        <v>4.8499999999999996</v>
      </c>
      <c r="O286" s="24">
        <v>100</v>
      </c>
      <c r="P286" s="52">
        <v>0</v>
      </c>
      <c r="Q286" s="71"/>
      <c r="R286" s="72"/>
    </row>
    <row r="287" spans="1:21" ht="17.100000000000001" customHeight="1">
      <c r="A287" s="9" t="s">
        <v>26</v>
      </c>
      <c r="B287" s="20"/>
      <c r="C287" s="20"/>
      <c r="D287" s="20"/>
      <c r="E287" s="20"/>
      <c r="F287" s="20"/>
      <c r="G287" s="20"/>
      <c r="H287" s="24">
        <v>65.159382881988989</v>
      </c>
      <c r="I287" s="24">
        <v>60.597449849331085</v>
      </c>
      <c r="J287" s="24">
        <v>38.564458569999992</v>
      </c>
      <c r="K287" s="24">
        <v>58.172805916305933</v>
      </c>
      <c r="L287" s="24">
        <v>84.356722563275412</v>
      </c>
      <c r="M287" s="24">
        <v>74.69</v>
      </c>
      <c r="N287" s="24">
        <v>84</v>
      </c>
      <c r="O287" s="24">
        <v>100</v>
      </c>
      <c r="P287" s="52">
        <v>0</v>
      </c>
      <c r="Q287" s="71"/>
      <c r="R287" s="72"/>
    </row>
    <row r="288" spans="1:21" ht="17.100000000000001" customHeight="1">
      <c r="A288" s="9" t="s">
        <v>27</v>
      </c>
      <c r="B288" s="20"/>
      <c r="C288" s="20"/>
      <c r="D288" s="20"/>
      <c r="E288" s="20"/>
      <c r="F288" s="20"/>
      <c r="G288" s="20"/>
      <c r="H288" s="24">
        <v>32.653976190476193</v>
      </c>
      <c r="I288" s="24">
        <v>33.183376750700283</v>
      </c>
      <c r="J288" s="24">
        <v>24.467993506000003</v>
      </c>
      <c r="K288" s="24">
        <v>21.983333333333331</v>
      </c>
      <c r="L288" s="24">
        <v>21.143833333333333</v>
      </c>
      <c r="M288" s="24">
        <v>30.48</v>
      </c>
      <c r="N288" s="24">
        <v>31.13</v>
      </c>
      <c r="O288" s="24">
        <v>100</v>
      </c>
      <c r="P288" s="52">
        <v>0</v>
      </c>
      <c r="Q288" s="71"/>
      <c r="R288" s="72"/>
    </row>
    <row r="289" spans="1:18" ht="15.75" customHeight="1">
      <c r="A289" s="9" t="s">
        <v>28</v>
      </c>
      <c r="B289" s="20"/>
      <c r="C289" s="20"/>
      <c r="D289" s="20"/>
      <c r="E289" s="20"/>
      <c r="F289" s="20"/>
      <c r="G289" s="20"/>
      <c r="H289" s="24">
        <v>68.692847259687042</v>
      </c>
      <c r="I289" s="24">
        <v>79.045360846458564</v>
      </c>
      <c r="J289" s="24">
        <v>32.214366048000009</v>
      </c>
      <c r="K289" s="24">
        <v>86.458880230880226</v>
      </c>
      <c r="L289" s="24">
        <v>86.876515151515164</v>
      </c>
      <c r="M289" s="24">
        <v>89.25</v>
      </c>
      <c r="N289" s="24">
        <v>126.79</v>
      </c>
      <c r="O289" s="24">
        <v>100</v>
      </c>
      <c r="P289" s="37">
        <v>0</v>
      </c>
    </row>
    <row r="290" spans="1:18" ht="17.100000000000001" customHeight="1">
      <c r="A290" s="9" t="s">
        <v>29</v>
      </c>
      <c r="B290" s="20"/>
      <c r="C290" s="20"/>
      <c r="D290" s="20"/>
      <c r="E290" s="20"/>
      <c r="F290" s="20"/>
      <c r="G290" s="20"/>
      <c r="H290" s="24">
        <v>10.7</v>
      </c>
      <c r="I290" s="24">
        <v>14.982380952380952</v>
      </c>
      <c r="J290" s="24">
        <v>5.7633333330000003</v>
      </c>
      <c r="K290" s="24">
        <v>12.86821428571429</v>
      </c>
      <c r="L290" s="24">
        <v>13.185</v>
      </c>
      <c r="M290" s="24">
        <v>18.309999999999999</v>
      </c>
      <c r="N290" s="24">
        <v>10.94</v>
      </c>
      <c r="O290" s="24">
        <v>100</v>
      </c>
      <c r="P290" s="37">
        <v>0</v>
      </c>
    </row>
    <row r="291" spans="1:18" ht="17.100000000000001" customHeight="1">
      <c r="A291" s="9" t="s">
        <v>30</v>
      </c>
      <c r="B291" s="20"/>
      <c r="C291" s="20"/>
      <c r="D291" s="20"/>
      <c r="E291" s="20"/>
      <c r="F291" s="20"/>
      <c r="G291" s="20"/>
      <c r="H291" s="24">
        <v>137.42667891695228</v>
      </c>
      <c r="I291" s="24">
        <v>141.93897969087507</v>
      </c>
      <c r="J291" s="24">
        <v>68.958455905500173</v>
      </c>
      <c r="K291" s="24">
        <v>134.41825933853522</v>
      </c>
      <c r="L291" s="24">
        <v>118.37374154923417</v>
      </c>
      <c r="M291" s="24">
        <v>136.57</v>
      </c>
      <c r="N291" s="24">
        <v>138.98099999999999</v>
      </c>
      <c r="O291" s="24">
        <v>100</v>
      </c>
      <c r="P291" s="37">
        <v>0.52696924588300698</v>
      </c>
    </row>
    <row r="292" spans="1:18" ht="17.100000000000001" customHeight="1">
      <c r="A292" s="9" t="s">
        <v>31</v>
      </c>
      <c r="B292" s="20"/>
      <c r="C292" s="20"/>
      <c r="D292" s="20"/>
      <c r="E292" s="20"/>
      <c r="F292" s="20"/>
      <c r="G292" s="20"/>
      <c r="H292" s="24">
        <v>119.2148082837369</v>
      </c>
      <c r="I292" s="24">
        <v>122.61695618432162</v>
      </c>
      <c r="J292" s="24">
        <v>58.655690759800066</v>
      </c>
      <c r="K292" s="24">
        <v>115.97393596191179</v>
      </c>
      <c r="L292" s="24">
        <v>97.129701111088451</v>
      </c>
      <c r="M292" s="24">
        <v>114.754</v>
      </c>
      <c r="N292" s="24">
        <v>113.21</v>
      </c>
      <c r="O292" s="24">
        <v>100</v>
      </c>
      <c r="P292" s="37">
        <v>0</v>
      </c>
    </row>
    <row r="293" spans="1:18" ht="17.100000000000001" customHeight="1">
      <c r="A293" s="13" t="s">
        <v>32</v>
      </c>
      <c r="B293" s="21"/>
      <c r="C293" s="21"/>
      <c r="D293" s="21"/>
      <c r="E293" s="21"/>
      <c r="F293" s="21"/>
      <c r="G293" s="21"/>
      <c r="H293" s="25">
        <v>18.211870633215213</v>
      </c>
      <c r="I293" s="25">
        <v>19.322023506553776</v>
      </c>
      <c r="J293" s="25">
        <v>10.302765145699997</v>
      </c>
      <c r="K293" s="25">
        <v>18.444323376623373</v>
      </c>
      <c r="L293" s="25">
        <v>21.244040438145717</v>
      </c>
      <c r="M293" s="25">
        <v>21.815000000000001</v>
      </c>
      <c r="N293" s="25">
        <v>25.771000000000001</v>
      </c>
      <c r="O293" s="25">
        <v>100</v>
      </c>
      <c r="P293" s="48">
        <v>0.56117059062666597</v>
      </c>
    </row>
    <row r="294" spans="1:18" ht="35.1" customHeight="1">
      <c r="A294" s="73" t="s">
        <v>74</v>
      </c>
      <c r="B294" s="73"/>
      <c r="C294" s="73"/>
      <c r="D294" s="73"/>
    </row>
    <row r="296" spans="1:18" ht="18.95" customHeight="1">
      <c r="A296" s="2" t="s">
        <v>75</v>
      </c>
      <c r="B296" s="3"/>
      <c r="C296" s="3"/>
      <c r="D296" s="3"/>
    </row>
    <row r="297" spans="1:18" ht="14.1" customHeight="1">
      <c r="A297" s="4" t="s">
        <v>76</v>
      </c>
    </row>
    <row r="298" spans="1:18" ht="24" customHeight="1">
      <c r="A298" s="5" t="s">
        <v>77</v>
      </c>
      <c r="B298" s="6" t="s">
        <v>2</v>
      </c>
      <c r="C298" s="6" t="s">
        <v>3</v>
      </c>
      <c r="D298" s="6" t="s">
        <v>4</v>
      </c>
      <c r="E298" s="6" t="s">
        <v>5</v>
      </c>
      <c r="F298" s="6" t="s">
        <v>6</v>
      </c>
      <c r="G298" s="6" t="s">
        <v>7</v>
      </c>
      <c r="H298" s="6" t="s">
        <v>8</v>
      </c>
      <c r="I298" s="6" t="s">
        <v>1</v>
      </c>
      <c r="J298" s="6" t="s">
        <v>0</v>
      </c>
      <c r="K298" s="6" t="s">
        <v>37</v>
      </c>
      <c r="L298" s="6" t="s">
        <v>193</v>
      </c>
      <c r="M298" s="6" t="s">
        <v>195</v>
      </c>
      <c r="N298" s="6" t="s">
        <v>196</v>
      </c>
      <c r="O298" s="6">
        <v>2021</v>
      </c>
      <c r="P298" s="50" t="s">
        <v>212</v>
      </c>
      <c r="Q298" s="71" t="s">
        <v>204</v>
      </c>
      <c r="R298" s="72" t="s">
        <v>214</v>
      </c>
    </row>
    <row r="299" spans="1:18" ht="17.100000000000001" customHeight="1">
      <c r="A299" s="7" t="s">
        <v>9</v>
      </c>
      <c r="B299" s="19"/>
      <c r="C299" s="19"/>
      <c r="D299" s="19"/>
      <c r="E299" s="19"/>
      <c r="F299" s="19"/>
      <c r="G299" s="19"/>
      <c r="H299" s="23">
        <v>17.689083100140394</v>
      </c>
      <c r="I299" s="23">
        <v>18.912246887222686</v>
      </c>
      <c r="J299" s="23">
        <v>4.5901674860000004</v>
      </c>
      <c r="K299" s="23">
        <v>31.38226461737661</v>
      </c>
      <c r="L299" s="23">
        <v>14.053513655462185</v>
      </c>
      <c r="M299" s="23">
        <v>15.78</v>
      </c>
      <c r="N299" s="23">
        <v>33.97</v>
      </c>
      <c r="O299" s="23">
        <v>100</v>
      </c>
      <c r="P299" s="23">
        <v>0</v>
      </c>
      <c r="Q299" s="71"/>
      <c r="R299" s="72"/>
    </row>
    <row r="300" spans="1:18" ht="17.100000000000001" customHeight="1">
      <c r="A300" s="9" t="s">
        <v>10</v>
      </c>
      <c r="B300" s="20"/>
      <c r="C300" s="20"/>
      <c r="D300" s="20"/>
      <c r="E300" s="20"/>
      <c r="F300" s="20"/>
      <c r="G300" s="20"/>
      <c r="H300" s="24">
        <v>8.8229480723336273</v>
      </c>
      <c r="I300" s="24">
        <v>15.747801937812676</v>
      </c>
      <c r="J300" s="24">
        <v>1.760282052</v>
      </c>
      <c r="K300" s="24">
        <v>34.778021903672915</v>
      </c>
      <c r="L300" s="24">
        <v>18.537105243371879</v>
      </c>
      <c r="M300" s="24">
        <v>15.23</v>
      </c>
      <c r="N300" s="24">
        <v>32.85</v>
      </c>
      <c r="O300" s="24">
        <v>100</v>
      </c>
      <c r="P300" s="24">
        <v>5.6366198463566501</v>
      </c>
      <c r="Q300" s="71"/>
      <c r="R300" s="72"/>
    </row>
    <row r="301" spans="1:18" ht="17.100000000000001" customHeight="1">
      <c r="A301" s="9" t="s">
        <v>11</v>
      </c>
      <c r="B301" s="20"/>
      <c r="C301" s="20"/>
      <c r="D301" s="20"/>
      <c r="E301" s="20"/>
      <c r="F301" s="20"/>
      <c r="G301" s="20"/>
      <c r="H301" s="24">
        <v>18.3915311426614</v>
      </c>
      <c r="I301" s="24">
        <v>22.169205820721878</v>
      </c>
      <c r="J301" s="24">
        <v>3.8911284800000003</v>
      </c>
      <c r="K301" s="24">
        <v>34.171231738546801</v>
      </c>
      <c r="L301" s="24">
        <v>23.670996737149199</v>
      </c>
      <c r="M301" s="24">
        <v>32.35</v>
      </c>
      <c r="N301" s="24">
        <v>41.63</v>
      </c>
      <c r="O301" s="24">
        <v>100</v>
      </c>
      <c r="P301" s="24">
        <v>8.1962012362356198</v>
      </c>
      <c r="Q301" s="71"/>
      <c r="R301" s="72"/>
    </row>
    <row r="302" spans="1:18" ht="17.100000000000001" customHeight="1">
      <c r="A302" s="9" t="s">
        <v>12</v>
      </c>
      <c r="B302" s="20"/>
      <c r="C302" s="20"/>
      <c r="D302" s="20"/>
      <c r="E302" s="20"/>
      <c r="F302" s="20"/>
      <c r="G302" s="20"/>
      <c r="H302" s="24">
        <v>20.832983089655439</v>
      </c>
      <c r="I302" s="24">
        <v>21.845188620392562</v>
      </c>
      <c r="J302" s="24">
        <v>2.4390209359999999</v>
      </c>
      <c r="K302" s="24">
        <v>33.331488132717119</v>
      </c>
      <c r="L302" s="24">
        <v>23.437481139753196</v>
      </c>
      <c r="M302" s="24">
        <v>29.05</v>
      </c>
      <c r="N302" s="24">
        <v>32.33</v>
      </c>
      <c r="O302" s="24">
        <v>100</v>
      </c>
      <c r="P302" s="24">
        <v>0</v>
      </c>
      <c r="Q302" s="71"/>
      <c r="R302" s="72"/>
    </row>
    <row r="303" spans="1:18" ht="17.100000000000001" customHeight="1">
      <c r="A303" s="9" t="s">
        <v>13</v>
      </c>
      <c r="B303" s="20"/>
      <c r="C303" s="20"/>
      <c r="D303" s="20"/>
      <c r="E303" s="20"/>
      <c r="F303" s="20"/>
      <c r="G303" s="20"/>
      <c r="H303" s="24">
        <v>20.460825582314907</v>
      </c>
      <c r="I303" s="24">
        <v>11.874704172638955</v>
      </c>
      <c r="J303" s="24">
        <v>2.0349546279999999</v>
      </c>
      <c r="K303" s="24">
        <v>36.477279485003898</v>
      </c>
      <c r="L303" s="24">
        <v>24.25824450549451</v>
      </c>
      <c r="M303" s="24">
        <v>29.86</v>
      </c>
      <c r="N303" s="24">
        <v>46.76</v>
      </c>
      <c r="O303" s="24">
        <v>100</v>
      </c>
      <c r="P303" s="24">
        <v>2.7580778206985399</v>
      </c>
      <c r="Q303" s="71"/>
      <c r="R303" s="72"/>
    </row>
    <row r="304" spans="1:18" ht="17.100000000000001" customHeight="1">
      <c r="A304" s="9" t="s">
        <v>14</v>
      </c>
      <c r="B304" s="20"/>
      <c r="C304" s="20"/>
      <c r="D304" s="20"/>
      <c r="E304" s="20"/>
      <c r="F304" s="20"/>
      <c r="G304" s="20"/>
      <c r="H304" s="24">
        <v>26.303810320720331</v>
      </c>
      <c r="I304" s="24">
        <v>22.434019048749271</v>
      </c>
      <c r="J304" s="24">
        <v>4.3432416160000002</v>
      </c>
      <c r="K304" s="24">
        <v>44.437794476765077</v>
      </c>
      <c r="L304" s="24">
        <v>41.664402570854342</v>
      </c>
      <c r="M304" s="24">
        <v>26.96</v>
      </c>
      <c r="N304" s="24">
        <v>55.48</v>
      </c>
      <c r="O304" s="24">
        <v>100</v>
      </c>
      <c r="P304" s="24">
        <v>0</v>
      </c>
      <c r="Q304" s="71"/>
      <c r="R304" s="72"/>
    </row>
    <row r="305" spans="1:21" ht="17.100000000000001" customHeight="1">
      <c r="A305" s="9" t="s">
        <v>15</v>
      </c>
      <c r="B305" s="20"/>
      <c r="C305" s="20"/>
      <c r="D305" s="20"/>
      <c r="E305" s="20"/>
      <c r="F305" s="20"/>
      <c r="G305" s="20"/>
      <c r="H305" s="24">
        <v>24.695124302898016</v>
      </c>
      <c r="I305" s="24">
        <v>24.550514966022899</v>
      </c>
      <c r="J305" s="24">
        <v>3.6643485459999998</v>
      </c>
      <c r="K305" s="24">
        <v>40.647892451103374</v>
      </c>
      <c r="L305" s="24">
        <v>25.92010733706439</v>
      </c>
      <c r="M305" s="24">
        <v>21.53</v>
      </c>
      <c r="N305" s="24">
        <v>30.32</v>
      </c>
      <c r="O305" s="24">
        <v>100</v>
      </c>
      <c r="P305" s="24">
        <v>8.6979254060547699</v>
      </c>
      <c r="Q305" s="71"/>
      <c r="R305" s="72"/>
    </row>
    <row r="306" spans="1:21" ht="17.100000000000001" customHeight="1">
      <c r="A306" s="9" t="s">
        <v>16</v>
      </c>
      <c r="B306" s="20"/>
      <c r="C306" s="20"/>
      <c r="D306" s="20"/>
      <c r="E306" s="20"/>
      <c r="F306" s="20"/>
      <c r="G306" s="20"/>
      <c r="H306" s="24">
        <v>15.766318769325169</v>
      </c>
      <c r="I306" s="24">
        <v>25.648076544018959</v>
      </c>
      <c r="J306" s="24">
        <v>5.8575141780000015</v>
      </c>
      <c r="K306" s="24">
        <v>33.819833237553979</v>
      </c>
      <c r="L306" s="24">
        <v>26.699067946144037</v>
      </c>
      <c r="M306" s="24">
        <v>31.24</v>
      </c>
      <c r="N306" s="24">
        <v>40.700000000000003</v>
      </c>
      <c r="O306" s="24">
        <v>100</v>
      </c>
      <c r="P306" s="24">
        <v>16.529606136911799</v>
      </c>
      <c r="Q306" s="71"/>
      <c r="R306" s="72"/>
    </row>
    <row r="307" spans="1:21" ht="17.100000000000001" customHeight="1">
      <c r="A307" s="9" t="s">
        <v>17</v>
      </c>
      <c r="B307" s="20"/>
      <c r="C307" s="20"/>
      <c r="D307" s="20"/>
      <c r="E307" s="20"/>
      <c r="F307" s="20"/>
      <c r="G307" s="20"/>
      <c r="H307" s="24">
        <v>21.353374032835923</v>
      </c>
      <c r="I307" s="24">
        <v>30.042893871298492</v>
      </c>
      <c r="J307" s="24">
        <v>2.27139881</v>
      </c>
      <c r="K307" s="24">
        <v>41.719938208935922</v>
      </c>
      <c r="L307" s="24">
        <v>28.241697191697195</v>
      </c>
      <c r="M307" s="24">
        <v>26.02</v>
      </c>
      <c r="N307" s="24">
        <v>32.880000000000003</v>
      </c>
      <c r="O307" s="24">
        <v>100</v>
      </c>
      <c r="P307" s="24">
        <v>12.587281503350701</v>
      </c>
      <c r="Q307" s="71"/>
      <c r="R307" s="72"/>
    </row>
    <row r="308" spans="1:21" ht="17.100000000000001" customHeight="1">
      <c r="A308" s="9" t="s">
        <v>18</v>
      </c>
      <c r="B308" s="20"/>
      <c r="C308" s="20"/>
      <c r="D308" s="20"/>
      <c r="E308" s="20"/>
      <c r="F308" s="20"/>
      <c r="G308" s="20"/>
      <c r="H308" s="24">
        <v>8.2585464576074301</v>
      </c>
      <c r="I308" s="24">
        <v>11.58406322980524</v>
      </c>
      <c r="J308" s="24">
        <v>1.7629969690000002</v>
      </c>
      <c r="K308" s="24">
        <v>20.839805993344758</v>
      </c>
      <c r="L308" s="24">
        <v>11.365908730158733</v>
      </c>
      <c r="M308" s="24">
        <v>20.37</v>
      </c>
      <c r="N308" s="24">
        <v>13.26</v>
      </c>
      <c r="O308" s="24">
        <v>100</v>
      </c>
      <c r="P308" s="24">
        <v>6.36062932350048</v>
      </c>
      <c r="Q308" s="71"/>
      <c r="R308" s="72"/>
    </row>
    <row r="309" spans="1:21" ht="17.100000000000001" customHeight="1">
      <c r="A309" s="9" t="s">
        <v>19</v>
      </c>
      <c r="B309" s="20"/>
      <c r="C309" s="20"/>
      <c r="D309" s="20"/>
      <c r="E309" s="20"/>
      <c r="F309" s="20"/>
      <c r="G309" s="20"/>
      <c r="H309" s="24">
        <v>10.296527777777776</v>
      </c>
      <c r="I309" s="24">
        <v>15.972199112518183</v>
      </c>
      <c r="J309" s="24">
        <v>2.2510000000000003</v>
      </c>
      <c r="K309" s="24">
        <v>21.002496410804095</v>
      </c>
      <c r="L309" s="24">
        <v>17.901222943722946</v>
      </c>
      <c r="M309" s="24">
        <v>14.05</v>
      </c>
      <c r="N309" s="24">
        <v>12.51</v>
      </c>
      <c r="O309" s="24">
        <v>100</v>
      </c>
      <c r="P309" s="24">
        <v>0</v>
      </c>
      <c r="Q309" s="71"/>
      <c r="R309" s="72"/>
    </row>
    <row r="310" spans="1:21" ht="17.100000000000001" customHeight="1">
      <c r="A310" s="9" t="s">
        <v>20</v>
      </c>
      <c r="B310" s="20"/>
      <c r="C310" s="20"/>
      <c r="D310" s="20"/>
      <c r="E310" s="20"/>
      <c r="F310" s="20"/>
      <c r="G310" s="20"/>
      <c r="H310" s="24">
        <v>6.5515481213582483</v>
      </c>
      <c r="I310" s="24">
        <v>12.228358218024942</v>
      </c>
      <c r="J310" s="24">
        <v>1.102833333</v>
      </c>
      <c r="K310" s="24">
        <v>15.980024891774891</v>
      </c>
      <c r="L310" s="24">
        <v>16.771714285714285</v>
      </c>
      <c r="M310" s="24">
        <v>11.69</v>
      </c>
      <c r="N310" s="24">
        <v>18.09</v>
      </c>
      <c r="O310" s="24">
        <v>100</v>
      </c>
      <c r="P310" s="24">
        <v>12.1849208119563</v>
      </c>
      <c r="Q310" s="71"/>
      <c r="R310" s="72"/>
    </row>
    <row r="311" spans="1:21" ht="17.100000000000001" customHeight="1">
      <c r="A311" s="9" t="s">
        <v>21</v>
      </c>
      <c r="B311" s="20"/>
      <c r="C311" s="20"/>
      <c r="D311" s="20"/>
      <c r="E311" s="20"/>
      <c r="F311" s="20"/>
      <c r="G311" s="20"/>
      <c r="H311" s="24">
        <v>22.681280721997425</v>
      </c>
      <c r="I311" s="24">
        <v>27.885150505516723</v>
      </c>
      <c r="J311" s="24">
        <v>6.1275503159999998</v>
      </c>
      <c r="K311" s="24">
        <v>40.675239306837263</v>
      </c>
      <c r="L311" s="24">
        <v>31.760232159867986</v>
      </c>
      <c r="M311" s="24">
        <v>21.08</v>
      </c>
      <c r="N311" s="24">
        <v>49.17</v>
      </c>
      <c r="O311" s="24">
        <v>100</v>
      </c>
      <c r="P311" s="24">
        <v>15.3134593399451</v>
      </c>
      <c r="Q311" s="71"/>
      <c r="R311" s="72"/>
    </row>
    <row r="312" spans="1:21" ht="17.100000000000001" customHeight="1">
      <c r="A312" s="9" t="s">
        <v>22</v>
      </c>
      <c r="B312" s="20"/>
      <c r="C312" s="20"/>
      <c r="D312" s="20"/>
      <c r="E312" s="20"/>
      <c r="F312" s="20"/>
      <c r="G312" s="20"/>
      <c r="H312" s="24">
        <v>10.91517646775309</v>
      </c>
      <c r="I312" s="24">
        <v>15.779510973039683</v>
      </c>
      <c r="J312" s="24">
        <v>7.1670111829999996</v>
      </c>
      <c r="K312" s="24">
        <v>30.833047202797204</v>
      </c>
      <c r="L312" s="24">
        <v>21.763392857142861</v>
      </c>
      <c r="M312" s="24">
        <v>23.87</v>
      </c>
      <c r="N312" s="24">
        <v>22.54</v>
      </c>
      <c r="O312" s="24">
        <v>100</v>
      </c>
      <c r="P312" s="24">
        <v>0</v>
      </c>
      <c r="Q312" s="71"/>
      <c r="R312" s="72"/>
      <c r="U312" s="18"/>
    </row>
    <row r="313" spans="1:21" ht="17.100000000000001" customHeight="1">
      <c r="A313" s="9" t="s">
        <v>23</v>
      </c>
      <c r="B313" s="20"/>
      <c r="C313" s="20"/>
      <c r="D313" s="20"/>
      <c r="E313" s="20"/>
      <c r="F313" s="20"/>
      <c r="G313" s="20"/>
      <c r="H313" s="24">
        <v>9.308086452762927</v>
      </c>
      <c r="I313" s="24">
        <v>16.032882087697875</v>
      </c>
      <c r="J313" s="24">
        <v>2.8395021650000003</v>
      </c>
      <c r="K313" s="24">
        <v>19.33950793650795</v>
      </c>
      <c r="L313" s="24">
        <v>20.558777777777777</v>
      </c>
      <c r="M313" s="24">
        <v>21.9</v>
      </c>
      <c r="N313" s="24">
        <v>32.79</v>
      </c>
      <c r="O313" s="24">
        <v>100</v>
      </c>
      <c r="P313" s="24">
        <v>0</v>
      </c>
      <c r="Q313" s="71"/>
      <c r="R313" s="72"/>
    </row>
    <row r="314" spans="1:21" ht="17.100000000000001" customHeight="1">
      <c r="A314" s="9" t="s">
        <v>24</v>
      </c>
      <c r="B314" s="20"/>
      <c r="C314" s="20"/>
      <c r="D314" s="20"/>
      <c r="E314" s="20"/>
      <c r="F314" s="20"/>
      <c r="G314" s="20"/>
      <c r="H314" s="24">
        <v>27.505225153070537</v>
      </c>
      <c r="I314" s="24">
        <v>40.434467338634938</v>
      </c>
      <c r="J314" s="24">
        <v>6.4420799200000003</v>
      </c>
      <c r="K314" s="24">
        <v>45.093988144211679</v>
      </c>
      <c r="L314" s="24">
        <v>39.686139116731212</v>
      </c>
      <c r="M314" s="24">
        <v>36.299999999999997</v>
      </c>
      <c r="N314" s="24">
        <v>46.51</v>
      </c>
      <c r="O314" s="24">
        <v>100</v>
      </c>
      <c r="P314" s="24">
        <v>4.4193048589592099</v>
      </c>
      <c r="Q314" s="71"/>
      <c r="R314" s="72"/>
    </row>
    <row r="315" spans="1:21" ht="17.100000000000001" customHeight="1">
      <c r="A315" s="9" t="s">
        <v>25</v>
      </c>
      <c r="B315" s="20"/>
      <c r="C315" s="20"/>
      <c r="D315" s="20"/>
      <c r="E315" s="20"/>
      <c r="F315" s="20"/>
      <c r="G315" s="20"/>
      <c r="H315" s="24">
        <v>1.169999999999999</v>
      </c>
      <c r="I315" s="24">
        <v>0.53</v>
      </c>
      <c r="J315" s="24">
        <v>1.385</v>
      </c>
      <c r="K315" s="24">
        <v>4.7549999999999999</v>
      </c>
      <c r="L315" s="24">
        <v>2.2050000000000001</v>
      </c>
      <c r="M315" s="24">
        <v>1.26</v>
      </c>
      <c r="N315" s="24">
        <v>2.93</v>
      </c>
      <c r="O315" s="24">
        <v>100</v>
      </c>
      <c r="P315" s="24">
        <v>0</v>
      </c>
      <c r="Q315" s="71"/>
      <c r="R315" s="72"/>
    </row>
    <row r="316" spans="1:21" ht="17.100000000000001" customHeight="1">
      <c r="A316" s="9" t="s">
        <v>26</v>
      </c>
      <c r="B316" s="20"/>
      <c r="C316" s="20"/>
      <c r="D316" s="20"/>
      <c r="E316" s="20"/>
      <c r="F316" s="20"/>
      <c r="G316" s="20"/>
      <c r="H316" s="24">
        <v>8.6184460037224841</v>
      </c>
      <c r="I316" s="24">
        <v>13.863127906976743</v>
      </c>
      <c r="J316" s="24">
        <v>5.7968163859999997</v>
      </c>
      <c r="K316" s="24">
        <v>24.993132756132759</v>
      </c>
      <c r="L316" s="24">
        <v>23.074397435897428</v>
      </c>
      <c r="M316" s="24">
        <v>25.24</v>
      </c>
      <c r="N316" s="24">
        <v>35.6</v>
      </c>
      <c r="O316" s="24">
        <v>100</v>
      </c>
      <c r="P316" s="24">
        <v>0</v>
      </c>
      <c r="Q316" s="71"/>
      <c r="R316" s="72"/>
    </row>
    <row r="317" spans="1:21" ht="17.100000000000001" customHeight="1">
      <c r="A317" s="9" t="s">
        <v>27</v>
      </c>
      <c r="B317" s="20"/>
      <c r="C317" s="20"/>
      <c r="D317" s="20"/>
      <c r="E317" s="20"/>
      <c r="F317" s="20"/>
      <c r="G317" s="20"/>
      <c r="H317" s="24">
        <v>6.3364350649350651</v>
      </c>
      <c r="I317" s="24">
        <v>5.2888888888888888</v>
      </c>
      <c r="J317" s="24">
        <v>10.131769838999999</v>
      </c>
      <c r="K317" s="24">
        <v>13.927333333333332</v>
      </c>
      <c r="L317" s="24">
        <v>7.5889999999999995</v>
      </c>
      <c r="M317" s="24">
        <v>0.89</v>
      </c>
      <c r="N317" s="24">
        <v>14.47</v>
      </c>
      <c r="O317" s="24">
        <v>100</v>
      </c>
      <c r="P317" s="24">
        <v>0</v>
      </c>
      <c r="Q317" s="71"/>
      <c r="R317" s="72"/>
    </row>
    <row r="318" spans="1:21" ht="18" customHeight="1">
      <c r="A318" s="9" t="s">
        <v>28</v>
      </c>
      <c r="B318" s="20"/>
      <c r="C318" s="20"/>
      <c r="D318" s="20"/>
      <c r="E318" s="20"/>
      <c r="F318" s="20"/>
      <c r="G318" s="20"/>
      <c r="H318" s="24">
        <v>13.86568563469384</v>
      </c>
      <c r="I318" s="24">
        <v>14.058911005231444</v>
      </c>
      <c r="J318" s="24">
        <v>2.0753205129999999</v>
      </c>
      <c r="K318" s="24">
        <v>26.990049783549786</v>
      </c>
      <c r="L318" s="24">
        <v>27.339523809523794</v>
      </c>
      <c r="M318" s="24">
        <v>8.8000000000000007</v>
      </c>
      <c r="N318" s="24">
        <v>29.87</v>
      </c>
      <c r="O318" s="24">
        <v>100</v>
      </c>
      <c r="P318" s="24">
        <v>0</v>
      </c>
    </row>
    <row r="319" spans="1:21" ht="17.100000000000001" customHeight="1">
      <c r="A319" s="9" t="s">
        <v>29</v>
      </c>
      <c r="B319" s="20"/>
      <c r="C319" s="20"/>
      <c r="D319" s="20"/>
      <c r="E319" s="20"/>
      <c r="F319" s="20"/>
      <c r="G319" s="20"/>
      <c r="H319" s="24">
        <v>4.0240505050505044</v>
      </c>
      <c r="I319" s="24">
        <v>0.47928571428571404</v>
      </c>
      <c r="J319" s="42"/>
      <c r="K319" s="24">
        <v>6.315500000000001</v>
      </c>
      <c r="L319" s="24">
        <v>1.3033333333333332</v>
      </c>
      <c r="M319" s="24">
        <v>1.74</v>
      </c>
      <c r="N319" s="24">
        <v>8.91</v>
      </c>
      <c r="O319" s="24">
        <v>100</v>
      </c>
      <c r="P319" s="24">
        <v>0</v>
      </c>
    </row>
    <row r="320" spans="1:21" ht="17.100000000000001" customHeight="1">
      <c r="A320" s="9" t="s">
        <v>30</v>
      </c>
      <c r="B320" s="20"/>
      <c r="C320" s="20"/>
      <c r="D320" s="20"/>
      <c r="E320" s="20"/>
      <c r="F320" s="20"/>
      <c r="G320" s="20"/>
      <c r="H320" s="24">
        <v>30.384700677361501</v>
      </c>
      <c r="I320" s="24">
        <v>36.73614968495</v>
      </c>
      <c r="J320" s="24">
        <v>77.933937356000001</v>
      </c>
      <c r="K320" s="24">
        <v>60.151087001096698</v>
      </c>
      <c r="L320" s="24">
        <v>44.780125877686203</v>
      </c>
      <c r="M320" s="24">
        <v>41.52</v>
      </c>
      <c r="N320" s="24">
        <v>63.356999999999999</v>
      </c>
      <c r="O320" s="24">
        <v>100</v>
      </c>
      <c r="P320" s="24">
        <v>5.1792538509217998</v>
      </c>
    </row>
    <row r="321" spans="1:18" ht="17.100000000000001" customHeight="1">
      <c r="A321" s="9" t="s">
        <v>31</v>
      </c>
      <c r="B321" s="20"/>
      <c r="C321" s="20"/>
      <c r="D321" s="20"/>
      <c r="E321" s="20"/>
      <c r="F321" s="20"/>
      <c r="G321" s="20"/>
      <c r="H321" s="24">
        <v>26.983238956521301</v>
      </c>
      <c r="I321" s="24">
        <v>33.314128333411702</v>
      </c>
      <c r="J321" s="24">
        <v>58.545030617999991</v>
      </c>
      <c r="K321" s="24">
        <v>524.52985413795159</v>
      </c>
      <c r="L321" s="24">
        <v>38.629000419810701</v>
      </c>
      <c r="M321" s="24">
        <v>37.726999999999997</v>
      </c>
      <c r="N321" s="24">
        <v>54.179000000000002</v>
      </c>
      <c r="O321" s="24">
        <v>100</v>
      </c>
      <c r="P321" s="24">
        <v>5.3968894004755503</v>
      </c>
    </row>
    <row r="322" spans="1:18" ht="17.100000000000001" customHeight="1">
      <c r="A322" s="13" t="s">
        <v>32</v>
      </c>
      <c r="B322" s="21"/>
      <c r="C322" s="21"/>
      <c r="D322" s="21"/>
      <c r="E322" s="21"/>
      <c r="F322" s="21"/>
      <c r="G322" s="21"/>
      <c r="H322" s="25">
        <v>34.014617208401894</v>
      </c>
      <c r="I322" s="25">
        <v>34.220213515382788</v>
      </c>
      <c r="J322" s="25">
        <v>19.388906737999999</v>
      </c>
      <c r="K322" s="25">
        <v>76.981015873015892</v>
      </c>
      <c r="L322" s="25">
        <v>61.51125457875456</v>
      </c>
      <c r="M322" s="25">
        <v>37.93</v>
      </c>
      <c r="N322" s="25">
        <v>91.78</v>
      </c>
      <c r="O322" s="25">
        <v>100</v>
      </c>
      <c r="P322" s="25">
        <v>0</v>
      </c>
    </row>
    <row r="323" spans="1:18" ht="35.1" customHeight="1">
      <c r="A323" s="73" t="s">
        <v>78</v>
      </c>
      <c r="B323" s="73"/>
      <c r="C323" s="73"/>
      <c r="D323" s="73"/>
    </row>
    <row r="325" spans="1:18" ht="32.1" customHeight="1">
      <c r="A325" s="2" t="s">
        <v>79</v>
      </c>
      <c r="B325" s="3"/>
      <c r="C325" s="3"/>
      <c r="D325" s="3"/>
    </row>
    <row r="326" spans="1:18" ht="18.75" customHeight="1">
      <c r="A326" s="4" t="s">
        <v>80</v>
      </c>
    </row>
    <row r="327" spans="1:18" ht="24" customHeight="1">
      <c r="A327" s="5" t="s">
        <v>81</v>
      </c>
      <c r="B327" s="6" t="s">
        <v>2</v>
      </c>
      <c r="C327" s="6" t="s">
        <v>3</v>
      </c>
      <c r="D327" s="6" t="s">
        <v>4</v>
      </c>
      <c r="E327" s="6" t="s">
        <v>5</v>
      </c>
      <c r="F327" s="6" t="s">
        <v>6</v>
      </c>
      <c r="G327" s="6" t="s">
        <v>7</v>
      </c>
      <c r="H327" s="6" t="s">
        <v>8</v>
      </c>
      <c r="I327" s="6" t="s">
        <v>1</v>
      </c>
      <c r="J327" s="6" t="s">
        <v>0</v>
      </c>
      <c r="K327" s="6" t="s">
        <v>37</v>
      </c>
      <c r="L327" s="6" t="s">
        <v>193</v>
      </c>
      <c r="M327" s="6" t="s">
        <v>195</v>
      </c>
      <c r="N327" s="6" t="s">
        <v>196</v>
      </c>
      <c r="O327" s="6">
        <v>2021</v>
      </c>
      <c r="P327" s="50" t="s">
        <v>212</v>
      </c>
      <c r="Q327" s="71" t="s">
        <v>204</v>
      </c>
      <c r="R327" s="72" t="s">
        <v>214</v>
      </c>
    </row>
    <row r="328" spans="1:18" ht="17.100000000000001" customHeight="1">
      <c r="A328" s="7" t="s">
        <v>9</v>
      </c>
      <c r="B328" s="19"/>
      <c r="C328" s="19"/>
      <c r="D328" s="19"/>
      <c r="E328" s="19"/>
      <c r="F328" s="19"/>
      <c r="G328" s="19"/>
      <c r="H328" s="23">
        <v>42.238931879689098</v>
      </c>
      <c r="I328" s="23">
        <v>41.362400078392987</v>
      </c>
      <c r="J328" s="23">
        <v>14.786429845999999</v>
      </c>
      <c r="K328" s="23">
        <v>27.2665424472215</v>
      </c>
      <c r="L328" s="23">
        <v>26.744700280122942</v>
      </c>
      <c r="M328" s="23">
        <v>33.67</v>
      </c>
      <c r="N328" s="23">
        <v>45.93</v>
      </c>
      <c r="O328" s="23">
        <v>100</v>
      </c>
      <c r="P328" s="23">
        <v>0</v>
      </c>
      <c r="Q328" s="71"/>
      <c r="R328" s="72"/>
    </row>
    <row r="329" spans="1:18" ht="17.100000000000001" customHeight="1">
      <c r="A329" s="9" t="s">
        <v>10</v>
      </c>
      <c r="B329" s="20"/>
      <c r="C329" s="20"/>
      <c r="D329" s="20"/>
      <c r="E329" s="20"/>
      <c r="F329" s="20"/>
      <c r="G329" s="20"/>
      <c r="H329" s="24">
        <v>43.024457350228971</v>
      </c>
      <c r="I329" s="24">
        <v>28.69225016205457</v>
      </c>
      <c r="J329" s="24">
        <v>10.460632587999999</v>
      </c>
      <c r="K329" s="24">
        <v>36.528306469147402</v>
      </c>
      <c r="L329" s="24">
        <v>28.431728199064136</v>
      </c>
      <c r="M329" s="24">
        <v>30.26</v>
      </c>
      <c r="N329" s="24">
        <v>31.33</v>
      </c>
      <c r="O329" s="24">
        <v>100</v>
      </c>
      <c r="P329" s="24">
        <v>5.6366198463566501</v>
      </c>
      <c r="Q329" s="71"/>
      <c r="R329" s="72"/>
    </row>
    <row r="330" spans="1:18" ht="17.100000000000001" customHeight="1">
      <c r="A330" s="9" t="s">
        <v>11</v>
      </c>
      <c r="B330" s="20"/>
      <c r="C330" s="20"/>
      <c r="D330" s="20"/>
      <c r="E330" s="20"/>
      <c r="F330" s="20"/>
      <c r="G330" s="20"/>
      <c r="H330" s="24">
        <v>59.798847562710904</v>
      </c>
      <c r="I330" s="24">
        <v>52.353521432590085</v>
      </c>
      <c r="J330" s="24">
        <v>25.161124227000006</v>
      </c>
      <c r="K330" s="24">
        <v>50.854922871336413</v>
      </c>
      <c r="L330" s="24">
        <v>49.993904103812881</v>
      </c>
      <c r="M330" s="24">
        <v>54.44</v>
      </c>
      <c r="N330" s="24">
        <v>60.24</v>
      </c>
      <c r="O330" s="24">
        <v>100</v>
      </c>
      <c r="P330" s="24">
        <v>8.1962012362356198</v>
      </c>
      <c r="Q330" s="71"/>
      <c r="R330" s="72"/>
    </row>
    <row r="331" spans="1:18" ht="17.100000000000001" customHeight="1">
      <c r="A331" s="9" t="s">
        <v>12</v>
      </c>
      <c r="B331" s="20"/>
      <c r="C331" s="20"/>
      <c r="D331" s="20"/>
      <c r="E331" s="20"/>
      <c r="F331" s="20"/>
      <c r="G331" s="20"/>
      <c r="H331" s="24">
        <v>79.799821665344894</v>
      </c>
      <c r="I331" s="24">
        <v>95.331475673583725</v>
      </c>
      <c r="J331" s="24">
        <v>36.617384618999999</v>
      </c>
      <c r="K331" s="24">
        <v>77.018555258325591</v>
      </c>
      <c r="L331" s="24">
        <v>50.014140421845141</v>
      </c>
      <c r="M331" s="24">
        <v>55.67</v>
      </c>
      <c r="N331" s="24">
        <v>81.55</v>
      </c>
      <c r="O331" s="24">
        <v>100</v>
      </c>
      <c r="P331" s="24">
        <v>0</v>
      </c>
      <c r="Q331" s="71"/>
      <c r="R331" s="72"/>
    </row>
    <row r="332" spans="1:18" ht="17.100000000000001" customHeight="1">
      <c r="A332" s="9" t="s">
        <v>13</v>
      </c>
      <c r="B332" s="20"/>
      <c r="C332" s="20"/>
      <c r="D332" s="20"/>
      <c r="E332" s="20"/>
      <c r="F332" s="20"/>
      <c r="G332" s="20"/>
      <c r="H332" s="24">
        <v>102.03941857739639</v>
      </c>
      <c r="I332" s="24">
        <v>106.12171974647572</v>
      </c>
      <c r="J332" s="24">
        <v>19.954545896999999</v>
      </c>
      <c r="K332" s="24">
        <v>93.814529863044584</v>
      </c>
      <c r="L332" s="24">
        <v>48.759161410554391</v>
      </c>
      <c r="M332" s="24">
        <v>98.05</v>
      </c>
      <c r="N332" s="24">
        <v>97.82</v>
      </c>
      <c r="O332" s="24">
        <v>100</v>
      </c>
      <c r="P332" s="24">
        <v>2.7580778206985399</v>
      </c>
      <c r="Q332" s="71"/>
      <c r="R332" s="72"/>
    </row>
    <row r="333" spans="1:18" ht="17.100000000000001" customHeight="1">
      <c r="A333" s="9" t="s">
        <v>14</v>
      </c>
      <c r="B333" s="20"/>
      <c r="C333" s="20"/>
      <c r="D333" s="20"/>
      <c r="E333" s="20"/>
      <c r="F333" s="20"/>
      <c r="G333" s="20"/>
      <c r="H333" s="24">
        <v>77.02867180012727</v>
      </c>
      <c r="I333" s="24">
        <v>69.306314509963457</v>
      </c>
      <c r="J333" s="24">
        <v>37.351720016000002</v>
      </c>
      <c r="K333" s="24">
        <v>94.081950027533821</v>
      </c>
      <c r="L333" s="24">
        <v>54.739511872625407</v>
      </c>
      <c r="M333" s="24">
        <v>92.43</v>
      </c>
      <c r="N333" s="24">
        <v>109</v>
      </c>
      <c r="O333" s="24">
        <v>100</v>
      </c>
      <c r="P333" s="24">
        <v>0</v>
      </c>
      <c r="Q333" s="71"/>
      <c r="R333" s="72"/>
    </row>
    <row r="334" spans="1:18" ht="17.100000000000001" customHeight="1">
      <c r="A334" s="9" t="s">
        <v>15</v>
      </c>
      <c r="B334" s="20"/>
      <c r="C334" s="20"/>
      <c r="D334" s="20"/>
      <c r="E334" s="20"/>
      <c r="F334" s="20"/>
      <c r="G334" s="20"/>
      <c r="H334" s="24">
        <v>122.72650527525521</v>
      </c>
      <c r="I334" s="24">
        <v>135.8710349453028</v>
      </c>
      <c r="J334" s="24">
        <v>46.807980629000021</v>
      </c>
      <c r="K334" s="24">
        <v>111.63049177875378</v>
      </c>
      <c r="L334" s="24">
        <v>71.868986896654448</v>
      </c>
      <c r="M334" s="24">
        <v>104.35</v>
      </c>
      <c r="N334" s="24">
        <v>131.97999999999999</v>
      </c>
      <c r="O334" s="24">
        <v>100</v>
      </c>
      <c r="P334" s="24">
        <v>8.6979254060547699</v>
      </c>
      <c r="Q334" s="71"/>
      <c r="R334" s="72"/>
    </row>
    <row r="335" spans="1:18" ht="17.100000000000001" customHeight="1">
      <c r="A335" s="9" t="s">
        <v>16</v>
      </c>
      <c r="B335" s="20"/>
      <c r="C335" s="20"/>
      <c r="D335" s="20"/>
      <c r="E335" s="20"/>
      <c r="F335" s="20"/>
      <c r="G335" s="20"/>
      <c r="H335" s="24">
        <v>79.277239547356572</v>
      </c>
      <c r="I335" s="24">
        <v>69.769996531427452</v>
      </c>
      <c r="J335" s="24">
        <v>9.2087887750000004</v>
      </c>
      <c r="K335" s="24">
        <v>68.054039671635266</v>
      </c>
      <c r="L335" s="24">
        <v>42.629352590892438</v>
      </c>
      <c r="M335" s="24">
        <v>61.33</v>
      </c>
      <c r="N335" s="24">
        <v>69.69</v>
      </c>
      <c r="O335" s="24">
        <v>100</v>
      </c>
      <c r="P335" s="24">
        <v>16.529606136911799</v>
      </c>
      <c r="Q335" s="71"/>
      <c r="R335" s="72"/>
    </row>
    <row r="336" spans="1:18" ht="17.100000000000001" customHeight="1">
      <c r="A336" s="9" t="s">
        <v>17</v>
      </c>
      <c r="B336" s="20"/>
      <c r="C336" s="20"/>
      <c r="D336" s="20"/>
      <c r="E336" s="20"/>
      <c r="F336" s="20"/>
      <c r="G336" s="20"/>
      <c r="H336" s="24">
        <v>95.079471806922243</v>
      </c>
      <c r="I336" s="24">
        <v>88.238648671857348</v>
      </c>
      <c r="J336" s="24">
        <v>45.537064934000028</v>
      </c>
      <c r="K336" s="24">
        <v>79.617583080270691</v>
      </c>
      <c r="L336" s="24">
        <v>48.051149130156638</v>
      </c>
      <c r="M336" s="24">
        <v>73.16</v>
      </c>
      <c r="N336" s="24">
        <v>79.099999999999994</v>
      </c>
      <c r="O336" s="24">
        <v>100</v>
      </c>
      <c r="P336" s="24">
        <v>12.587281503350701</v>
      </c>
      <c r="Q336" s="71"/>
      <c r="R336" s="72"/>
    </row>
    <row r="337" spans="1:21" ht="17.100000000000001" customHeight="1">
      <c r="A337" s="9" t="s">
        <v>18</v>
      </c>
      <c r="B337" s="20"/>
      <c r="C337" s="20"/>
      <c r="D337" s="20"/>
      <c r="E337" s="20"/>
      <c r="F337" s="20"/>
      <c r="G337" s="20"/>
      <c r="H337" s="24">
        <v>72.423508640006276</v>
      </c>
      <c r="I337" s="24">
        <v>79.244334549888976</v>
      </c>
      <c r="J337" s="24">
        <v>35.009541154999994</v>
      </c>
      <c r="K337" s="24">
        <v>58.937403821270415</v>
      </c>
      <c r="L337" s="24">
        <v>32.565018698015969</v>
      </c>
      <c r="M337" s="24">
        <v>45.36</v>
      </c>
      <c r="N337" s="24">
        <v>57.68</v>
      </c>
      <c r="O337" s="24">
        <v>100</v>
      </c>
      <c r="P337" s="24">
        <v>6.36062932350048</v>
      </c>
      <c r="Q337" s="71"/>
      <c r="R337" s="72"/>
    </row>
    <row r="338" spans="1:21" ht="17.100000000000001" customHeight="1">
      <c r="A338" s="9" t="s">
        <v>19</v>
      </c>
      <c r="B338" s="20"/>
      <c r="C338" s="20"/>
      <c r="D338" s="20"/>
      <c r="E338" s="20"/>
      <c r="F338" s="20"/>
      <c r="G338" s="20"/>
      <c r="H338" s="24">
        <v>106.61922545289848</v>
      </c>
      <c r="I338" s="24">
        <v>100.5252883130488</v>
      </c>
      <c r="J338" s="24">
        <v>26.517862598999987</v>
      </c>
      <c r="K338" s="24">
        <v>71.694552031423129</v>
      </c>
      <c r="L338" s="24">
        <v>45.225962373735598</v>
      </c>
      <c r="M338" s="24">
        <v>72.36</v>
      </c>
      <c r="N338" s="24">
        <v>68.319999999999993</v>
      </c>
      <c r="O338" s="24">
        <v>100</v>
      </c>
      <c r="P338" s="24">
        <v>0</v>
      </c>
      <c r="Q338" s="71"/>
      <c r="R338" s="72"/>
    </row>
    <row r="339" spans="1:21" ht="17.100000000000001" customHeight="1">
      <c r="A339" s="9" t="s">
        <v>20</v>
      </c>
      <c r="B339" s="20"/>
      <c r="C339" s="20"/>
      <c r="D339" s="20"/>
      <c r="E339" s="20"/>
      <c r="F339" s="20"/>
      <c r="G339" s="20"/>
      <c r="H339" s="24">
        <v>77.269468293920966</v>
      </c>
      <c r="I339" s="24">
        <v>72.158779756525334</v>
      </c>
      <c r="J339" s="24">
        <v>38.008029492000006</v>
      </c>
      <c r="K339" s="24">
        <v>54.616403282354469</v>
      </c>
      <c r="L339" s="24">
        <v>33.476710898750369</v>
      </c>
      <c r="M339" s="24">
        <v>67.67</v>
      </c>
      <c r="N339" s="24">
        <v>64.69</v>
      </c>
      <c r="O339" s="24">
        <v>100</v>
      </c>
      <c r="P339" s="24">
        <v>12.1849208119563</v>
      </c>
      <c r="Q339" s="71"/>
      <c r="R339" s="72"/>
    </row>
    <row r="340" spans="1:21" ht="17.100000000000001" customHeight="1">
      <c r="A340" s="9" t="s">
        <v>21</v>
      </c>
      <c r="B340" s="20"/>
      <c r="C340" s="20"/>
      <c r="D340" s="20"/>
      <c r="E340" s="20"/>
      <c r="F340" s="20"/>
      <c r="G340" s="20"/>
      <c r="H340" s="24">
        <v>72.480452584950655</v>
      </c>
      <c r="I340" s="24">
        <v>74.925620765737449</v>
      </c>
      <c r="J340" s="24">
        <v>34.474544799</v>
      </c>
      <c r="K340" s="24">
        <v>70.713145248454609</v>
      </c>
      <c r="L340" s="24">
        <v>33.741928474082677</v>
      </c>
      <c r="M340" s="24">
        <v>92.89</v>
      </c>
      <c r="N340" s="24">
        <v>63.94</v>
      </c>
      <c r="O340" s="24">
        <v>100</v>
      </c>
      <c r="P340" s="24">
        <v>15.3134593399451</v>
      </c>
      <c r="Q340" s="71"/>
      <c r="R340" s="72"/>
    </row>
    <row r="341" spans="1:21" ht="17.100000000000001" customHeight="1">
      <c r="A341" s="9" t="s">
        <v>22</v>
      </c>
      <c r="B341" s="20"/>
      <c r="C341" s="20"/>
      <c r="D341" s="20"/>
      <c r="E341" s="20"/>
      <c r="F341" s="20"/>
      <c r="G341" s="20"/>
      <c r="H341" s="24">
        <v>93.494108389036512</v>
      </c>
      <c r="I341" s="24">
        <v>79.410644972624752</v>
      </c>
      <c r="J341" s="24">
        <v>35.827508528000003</v>
      </c>
      <c r="K341" s="24">
        <v>64.024874808807766</v>
      </c>
      <c r="L341" s="24">
        <v>35.715230404742037</v>
      </c>
      <c r="M341" s="24">
        <v>53.72</v>
      </c>
      <c r="N341" s="24">
        <v>60.84</v>
      </c>
      <c r="O341" s="24">
        <v>100</v>
      </c>
      <c r="P341" s="24">
        <v>0</v>
      </c>
      <c r="Q341" s="71"/>
      <c r="R341" s="72"/>
      <c r="U341" s="18"/>
    </row>
    <row r="342" spans="1:21" ht="17.100000000000001" customHeight="1">
      <c r="A342" s="9" t="s">
        <v>23</v>
      </c>
      <c r="B342" s="20"/>
      <c r="C342" s="20"/>
      <c r="D342" s="20"/>
      <c r="E342" s="20"/>
      <c r="F342" s="20"/>
      <c r="G342" s="20"/>
      <c r="H342" s="24">
        <v>59.154568218052063</v>
      </c>
      <c r="I342" s="24">
        <v>53.444025624941375</v>
      </c>
      <c r="J342" s="24">
        <v>33.323409815999995</v>
      </c>
      <c r="K342" s="24">
        <v>51.911749895529283</v>
      </c>
      <c r="L342" s="24">
        <v>33.447600509699903</v>
      </c>
      <c r="M342" s="24">
        <v>35.229999999999997</v>
      </c>
      <c r="N342" s="24">
        <v>51.52</v>
      </c>
      <c r="O342" s="24">
        <v>100</v>
      </c>
      <c r="P342" s="24">
        <v>0</v>
      </c>
      <c r="Q342" s="71"/>
      <c r="R342" s="72"/>
    </row>
    <row r="343" spans="1:21" ht="17.100000000000001" customHeight="1">
      <c r="A343" s="9" t="s">
        <v>24</v>
      </c>
      <c r="B343" s="20"/>
      <c r="C343" s="20"/>
      <c r="D343" s="20"/>
      <c r="E343" s="20"/>
      <c r="F343" s="20"/>
      <c r="G343" s="20"/>
      <c r="H343" s="24">
        <v>139.96640352294639</v>
      </c>
      <c r="I343" s="24">
        <v>160.97740046838223</v>
      </c>
      <c r="J343" s="24">
        <v>77.356282439000012</v>
      </c>
      <c r="K343" s="24">
        <v>145.18876643804356</v>
      </c>
      <c r="L343" s="24">
        <v>80.787509883928337</v>
      </c>
      <c r="M343" s="24">
        <v>119.83</v>
      </c>
      <c r="N343" s="24">
        <v>139.9</v>
      </c>
      <c r="O343" s="24">
        <v>100</v>
      </c>
      <c r="P343" s="24">
        <v>4.4193048589592099</v>
      </c>
      <c r="Q343" s="71"/>
      <c r="R343" s="72"/>
    </row>
    <row r="344" spans="1:21" ht="17.100000000000001" customHeight="1">
      <c r="A344" s="9" t="s">
        <v>25</v>
      </c>
      <c r="B344" s="20"/>
      <c r="C344" s="20"/>
      <c r="D344" s="20"/>
      <c r="E344" s="20"/>
      <c r="F344" s="20"/>
      <c r="G344" s="20"/>
      <c r="H344" s="24">
        <v>1.034999999999999</v>
      </c>
      <c r="I344" s="24">
        <v>1.8875000000000011</v>
      </c>
      <c r="J344" s="24">
        <v>3.9249999999999998</v>
      </c>
      <c r="K344" s="24">
        <v>3.2850000000000001</v>
      </c>
      <c r="L344" s="24">
        <v>6.8650000000000002</v>
      </c>
      <c r="M344" s="24">
        <v>3.33</v>
      </c>
      <c r="N344" s="24">
        <v>2.04</v>
      </c>
      <c r="O344" s="24">
        <v>100</v>
      </c>
      <c r="P344" s="24">
        <v>0</v>
      </c>
      <c r="Q344" s="71"/>
      <c r="R344" s="72"/>
    </row>
    <row r="345" spans="1:21" ht="17.100000000000001" customHeight="1">
      <c r="A345" s="9" t="s">
        <v>26</v>
      </c>
      <c r="B345" s="20"/>
      <c r="C345" s="20"/>
      <c r="D345" s="20"/>
      <c r="E345" s="20"/>
      <c r="F345" s="20"/>
      <c r="G345" s="20"/>
      <c r="H345" s="24">
        <v>33.612435715574883</v>
      </c>
      <c r="I345" s="24">
        <v>30.666850874713763</v>
      </c>
      <c r="J345" s="24">
        <v>25.447469207000005</v>
      </c>
      <c r="K345" s="24">
        <v>46.254927138245748</v>
      </c>
      <c r="L345" s="24">
        <v>32.57702515262514</v>
      </c>
      <c r="M345" s="24">
        <v>38.299999999999997</v>
      </c>
      <c r="N345" s="24">
        <v>62.94</v>
      </c>
      <c r="O345" s="24">
        <v>100</v>
      </c>
      <c r="P345" s="24">
        <v>0</v>
      </c>
      <c r="Q345" s="71"/>
      <c r="R345" s="72"/>
    </row>
    <row r="346" spans="1:21" ht="17.100000000000001" customHeight="1">
      <c r="A346" s="9" t="s">
        <v>27</v>
      </c>
      <c r="B346" s="20"/>
      <c r="C346" s="20"/>
      <c r="D346" s="20"/>
      <c r="E346" s="20"/>
      <c r="F346" s="20"/>
      <c r="G346" s="20"/>
      <c r="H346" s="24">
        <v>11.622045454545447</v>
      </c>
      <c r="I346" s="24">
        <v>12.810709186238599</v>
      </c>
      <c r="J346" s="24">
        <v>6.0277059609999988</v>
      </c>
      <c r="K346" s="24">
        <v>12.549166666666665</v>
      </c>
      <c r="L346" s="24">
        <v>10.525000000000009</v>
      </c>
      <c r="M346" s="24">
        <v>14.37</v>
      </c>
      <c r="N346" s="24">
        <v>16.34</v>
      </c>
      <c r="O346" s="24">
        <v>100</v>
      </c>
      <c r="P346" s="24">
        <v>0</v>
      </c>
      <c r="Q346" s="71"/>
      <c r="R346" s="72"/>
    </row>
    <row r="347" spans="1:21" ht="16.5" customHeight="1">
      <c r="A347" s="9" t="s">
        <v>28</v>
      </c>
      <c r="B347" s="20"/>
      <c r="C347" s="20"/>
      <c r="D347" s="20"/>
      <c r="E347" s="20"/>
      <c r="F347" s="20"/>
      <c r="G347" s="20"/>
      <c r="H347" s="24">
        <v>53.572510029196309</v>
      </c>
      <c r="I347" s="24">
        <v>66.11466934367526</v>
      </c>
      <c r="J347" s="24">
        <v>26.982985490000001</v>
      </c>
      <c r="K347" s="24">
        <v>70.252526211336559</v>
      </c>
      <c r="L347" s="24">
        <v>54.847840564326972</v>
      </c>
      <c r="M347" s="24">
        <v>75.930000000000007</v>
      </c>
      <c r="N347" s="24">
        <v>74.8</v>
      </c>
      <c r="O347" s="24">
        <v>100</v>
      </c>
      <c r="P347" s="24">
        <v>0</v>
      </c>
    </row>
    <row r="348" spans="1:21" ht="17.100000000000001" customHeight="1">
      <c r="A348" s="9" t="s">
        <v>29</v>
      </c>
      <c r="B348" s="20"/>
      <c r="C348" s="20"/>
      <c r="D348" s="20"/>
      <c r="E348" s="20"/>
      <c r="F348" s="20"/>
      <c r="G348" s="20"/>
      <c r="H348" s="24">
        <v>6.8604949494949503</v>
      </c>
      <c r="I348" s="24">
        <v>6.7659432234432257</v>
      </c>
      <c r="J348" s="24">
        <v>0.28333333300000002</v>
      </c>
      <c r="K348" s="24">
        <v>2.33</v>
      </c>
      <c r="L348" s="24">
        <v>4.3150000000000004</v>
      </c>
      <c r="M348" s="24">
        <v>9.81</v>
      </c>
      <c r="N348" s="24">
        <v>7.28</v>
      </c>
      <c r="O348" s="24">
        <v>100</v>
      </c>
      <c r="P348" s="24">
        <v>0</v>
      </c>
    </row>
    <row r="349" spans="1:21" ht="17.100000000000001" customHeight="1">
      <c r="A349" s="9" t="s">
        <v>30</v>
      </c>
      <c r="B349" s="20"/>
      <c r="C349" s="20"/>
      <c r="D349" s="20"/>
      <c r="E349" s="20"/>
      <c r="F349" s="20"/>
      <c r="G349" s="20"/>
      <c r="H349" s="24">
        <v>142.91235867156419</v>
      </c>
      <c r="I349" s="24">
        <v>142.59791288308645</v>
      </c>
      <c r="J349" s="24">
        <v>58.906934435000018</v>
      </c>
      <c r="K349" s="24">
        <v>129.06254370094044</v>
      </c>
      <c r="L349" s="24">
        <v>82.532246186563484</v>
      </c>
      <c r="M349" s="24">
        <v>123.215</v>
      </c>
      <c r="N349" s="24">
        <v>137.69300000000001</v>
      </c>
      <c r="O349" s="24">
        <v>100</v>
      </c>
      <c r="P349" s="24">
        <v>5.1792538509217998</v>
      </c>
    </row>
    <row r="350" spans="1:21" ht="17.100000000000001" customHeight="1">
      <c r="A350" s="9" t="s">
        <v>31</v>
      </c>
      <c r="B350" s="20"/>
      <c r="C350" s="20"/>
      <c r="D350" s="20"/>
      <c r="E350" s="20"/>
      <c r="F350" s="20"/>
      <c r="G350" s="20"/>
      <c r="H350" s="24">
        <v>132.24211005668323</v>
      </c>
      <c r="I350" s="24">
        <v>130.77334562027954</v>
      </c>
      <c r="J350" s="24">
        <v>52.640285035900028</v>
      </c>
      <c r="K350" s="24">
        <v>115.59538169931551</v>
      </c>
      <c r="L350" s="24">
        <v>71.619259614868326</v>
      </c>
      <c r="M350" s="24">
        <v>109.042</v>
      </c>
      <c r="N350" s="24">
        <v>121.354</v>
      </c>
      <c r="O350" s="24">
        <v>100</v>
      </c>
      <c r="P350" s="24">
        <v>5.3968894004755503</v>
      </c>
    </row>
    <row r="351" spans="1:21" ht="17.100000000000001" customHeight="1">
      <c r="A351" s="13" t="s">
        <v>32</v>
      </c>
      <c r="B351" s="21"/>
      <c r="C351" s="21"/>
      <c r="D351" s="21"/>
      <c r="E351" s="21"/>
      <c r="F351" s="21"/>
      <c r="G351" s="21"/>
      <c r="H351" s="25">
        <v>106.70248614881159</v>
      </c>
      <c r="I351" s="25">
        <v>118.24567262807079</v>
      </c>
      <c r="J351" s="25">
        <v>62.666493990999996</v>
      </c>
      <c r="K351" s="25">
        <v>134.67162001624891</v>
      </c>
      <c r="L351" s="25">
        <v>109.1298657169521</v>
      </c>
      <c r="M351" s="25">
        <v>141.72999999999999</v>
      </c>
      <c r="N351" s="25">
        <v>163.38999999999999</v>
      </c>
      <c r="O351" s="25">
        <v>100</v>
      </c>
      <c r="P351" s="25">
        <v>0</v>
      </c>
    </row>
    <row r="352" spans="1:21" ht="18.75" customHeight="1">
      <c r="A352" s="73" t="s">
        <v>82</v>
      </c>
      <c r="B352" s="73"/>
      <c r="C352" s="73"/>
      <c r="D352" s="73"/>
    </row>
    <row r="355" spans="1:18" ht="22.5" customHeight="1">
      <c r="A355" s="2" t="s">
        <v>83</v>
      </c>
      <c r="B355" s="3"/>
      <c r="C355" s="3"/>
      <c r="D355" s="3"/>
    </row>
    <row r="356" spans="1:18" ht="17.25" customHeight="1">
      <c r="A356" s="4" t="s">
        <v>84</v>
      </c>
    </row>
    <row r="357" spans="1:18" ht="24" customHeight="1">
      <c r="A357" s="5" t="s">
        <v>85</v>
      </c>
      <c r="B357" s="6" t="s">
        <v>2</v>
      </c>
      <c r="C357" s="6" t="s">
        <v>3</v>
      </c>
      <c r="D357" s="6" t="s">
        <v>4</v>
      </c>
      <c r="E357" s="6" t="s">
        <v>5</v>
      </c>
      <c r="F357" s="6" t="s">
        <v>6</v>
      </c>
      <c r="G357" s="6" t="s">
        <v>7</v>
      </c>
      <c r="H357" s="6" t="s">
        <v>8</v>
      </c>
      <c r="I357" s="6" t="s">
        <v>1</v>
      </c>
      <c r="J357" s="6" t="s">
        <v>0</v>
      </c>
      <c r="K357" s="6" t="s">
        <v>37</v>
      </c>
      <c r="L357" s="6" t="s">
        <v>193</v>
      </c>
      <c r="M357" s="6" t="s">
        <v>195</v>
      </c>
      <c r="N357" s="6" t="s">
        <v>196</v>
      </c>
      <c r="O357" s="6">
        <v>2021</v>
      </c>
      <c r="P357" s="50" t="s">
        <v>212</v>
      </c>
      <c r="Q357" s="71" t="s">
        <v>204</v>
      </c>
      <c r="R357" s="72" t="s">
        <v>214</v>
      </c>
    </row>
    <row r="358" spans="1:18" ht="17.100000000000001" customHeight="1">
      <c r="A358" s="7" t="s">
        <v>9</v>
      </c>
      <c r="B358" s="19"/>
      <c r="C358" s="19"/>
      <c r="D358" s="19"/>
      <c r="E358" s="19"/>
      <c r="F358" s="19"/>
      <c r="G358" s="19"/>
      <c r="H358" s="23">
        <v>103.8422517818771</v>
      </c>
      <c r="I358" s="23">
        <v>118.58586325435564</v>
      </c>
      <c r="J358" s="23">
        <v>25.069079705000004</v>
      </c>
      <c r="K358" s="23">
        <v>122.31486243174915</v>
      </c>
      <c r="L358" s="23">
        <v>103.35685959367542</v>
      </c>
      <c r="M358" s="23">
        <v>107.08</v>
      </c>
      <c r="N358" s="23">
        <v>120.66</v>
      </c>
      <c r="O358" s="23">
        <v>100</v>
      </c>
      <c r="P358" s="23">
        <v>0</v>
      </c>
      <c r="Q358" s="71"/>
      <c r="R358" s="72"/>
    </row>
    <row r="359" spans="1:18" ht="17.100000000000001" customHeight="1">
      <c r="A359" s="9" t="s">
        <v>10</v>
      </c>
      <c r="B359" s="20"/>
      <c r="C359" s="20"/>
      <c r="D359" s="20"/>
      <c r="E359" s="20"/>
      <c r="F359" s="20"/>
      <c r="G359" s="20"/>
      <c r="H359" s="24">
        <v>84.654411433397783</v>
      </c>
      <c r="I359" s="24">
        <v>89.100524818378403</v>
      </c>
      <c r="J359" s="24">
        <v>22.155474641000001</v>
      </c>
      <c r="K359" s="24">
        <v>113.59052972614873</v>
      </c>
      <c r="L359" s="24">
        <v>87.954031880675942</v>
      </c>
      <c r="M359" s="24">
        <v>90.39</v>
      </c>
      <c r="N359" s="24">
        <v>113.16</v>
      </c>
      <c r="O359" s="24">
        <v>100</v>
      </c>
      <c r="P359" s="24">
        <v>4.4944436321099603</v>
      </c>
      <c r="Q359" s="71"/>
      <c r="R359" s="72"/>
    </row>
    <row r="360" spans="1:18" ht="17.100000000000001" customHeight="1">
      <c r="A360" s="9" t="s">
        <v>11</v>
      </c>
      <c r="B360" s="20"/>
      <c r="C360" s="20"/>
      <c r="D360" s="20"/>
      <c r="E360" s="20"/>
      <c r="F360" s="20"/>
      <c r="G360" s="20"/>
      <c r="H360" s="24">
        <v>120.66311774311458</v>
      </c>
      <c r="I360" s="24">
        <v>120.64693345106076</v>
      </c>
      <c r="J360" s="24">
        <v>72.516151815000057</v>
      </c>
      <c r="K360" s="24">
        <v>145.40958073082226</v>
      </c>
      <c r="L360" s="24">
        <v>109.69296247046501</v>
      </c>
      <c r="M360" s="24">
        <v>129.44999999999999</v>
      </c>
      <c r="N360" s="24">
        <v>140.01</v>
      </c>
      <c r="O360" s="24">
        <v>100</v>
      </c>
      <c r="P360" s="24">
        <v>0</v>
      </c>
      <c r="Q360" s="71"/>
      <c r="R360" s="72"/>
    </row>
    <row r="361" spans="1:18" ht="17.100000000000001" customHeight="1">
      <c r="A361" s="9" t="s">
        <v>12</v>
      </c>
      <c r="B361" s="20"/>
      <c r="C361" s="20"/>
      <c r="D361" s="20"/>
      <c r="E361" s="20"/>
      <c r="F361" s="20"/>
      <c r="G361" s="20"/>
      <c r="H361" s="24">
        <v>110.32343049917968</v>
      </c>
      <c r="I361" s="24">
        <v>115.56184427407185</v>
      </c>
      <c r="J361" s="24">
        <v>52.843716110999992</v>
      </c>
      <c r="K361" s="24">
        <v>129.01627853572646</v>
      </c>
      <c r="L361" s="24">
        <v>115.26440038970686</v>
      </c>
      <c r="M361" s="24">
        <v>119.86</v>
      </c>
      <c r="N361" s="24">
        <v>126.37</v>
      </c>
      <c r="O361" s="24">
        <v>100</v>
      </c>
      <c r="P361" s="24">
        <v>0</v>
      </c>
      <c r="Q361" s="71"/>
      <c r="R361" s="72"/>
    </row>
    <row r="362" spans="1:18" ht="17.100000000000001" customHeight="1">
      <c r="A362" s="9" t="s">
        <v>13</v>
      </c>
      <c r="B362" s="20"/>
      <c r="C362" s="20"/>
      <c r="D362" s="20"/>
      <c r="E362" s="20"/>
      <c r="F362" s="20"/>
      <c r="G362" s="20"/>
      <c r="H362" s="24">
        <v>95.324603318165742</v>
      </c>
      <c r="I362" s="24">
        <v>87.686623294576165</v>
      </c>
      <c r="J362" s="24">
        <v>28.803264966000008</v>
      </c>
      <c r="K362" s="24">
        <v>106.52964499204585</v>
      </c>
      <c r="L362" s="24">
        <v>87.191706430007912</v>
      </c>
      <c r="M362" s="24">
        <v>102.76</v>
      </c>
      <c r="N362" s="24">
        <v>123.26</v>
      </c>
      <c r="O362" s="24">
        <v>100</v>
      </c>
      <c r="P362" s="24">
        <v>0</v>
      </c>
      <c r="Q362" s="71"/>
      <c r="R362" s="72"/>
    </row>
    <row r="363" spans="1:18" ht="17.100000000000001" customHeight="1">
      <c r="A363" s="9" t="s">
        <v>14</v>
      </c>
      <c r="B363" s="20"/>
      <c r="C363" s="20"/>
      <c r="D363" s="20"/>
      <c r="E363" s="20"/>
      <c r="F363" s="20"/>
      <c r="G363" s="20"/>
      <c r="H363" s="24">
        <v>143.08880514062798</v>
      </c>
      <c r="I363" s="24">
        <v>147.32627791659746</v>
      </c>
      <c r="J363" s="24">
        <v>74.90140837700001</v>
      </c>
      <c r="K363" s="24">
        <v>160.79200455710813</v>
      </c>
      <c r="L363" s="24">
        <v>150.6929272038409</v>
      </c>
      <c r="M363" s="24">
        <v>141.97999999999999</v>
      </c>
      <c r="N363" s="24">
        <v>162.13999999999999</v>
      </c>
      <c r="O363" s="24">
        <v>100</v>
      </c>
      <c r="P363" s="24">
        <v>9.2288427762960996</v>
      </c>
      <c r="Q363" s="71"/>
      <c r="R363" s="72"/>
    </row>
    <row r="364" spans="1:18" ht="17.100000000000001" customHeight="1">
      <c r="A364" s="9" t="s">
        <v>15</v>
      </c>
      <c r="B364" s="20"/>
      <c r="C364" s="20"/>
      <c r="D364" s="20"/>
      <c r="E364" s="20"/>
      <c r="F364" s="20"/>
      <c r="G364" s="20"/>
      <c r="H364" s="24">
        <v>127.92947913744818</v>
      </c>
      <c r="I364" s="24">
        <v>126.25211541714532</v>
      </c>
      <c r="J364" s="24">
        <v>47.892585317999981</v>
      </c>
      <c r="K364" s="24">
        <v>138.36784746838509</v>
      </c>
      <c r="L364" s="24">
        <v>104.42419238694863</v>
      </c>
      <c r="M364" s="24">
        <v>130.88</v>
      </c>
      <c r="N364" s="24">
        <v>141.27000000000001</v>
      </c>
      <c r="O364" s="24">
        <v>100</v>
      </c>
      <c r="P364" s="24">
        <v>0</v>
      </c>
      <c r="Q364" s="71"/>
      <c r="R364" s="72"/>
    </row>
    <row r="365" spans="1:18" ht="17.100000000000001" customHeight="1">
      <c r="A365" s="9" t="s">
        <v>16</v>
      </c>
      <c r="B365" s="20"/>
      <c r="C365" s="20"/>
      <c r="D365" s="20"/>
      <c r="E365" s="20"/>
      <c r="F365" s="20"/>
      <c r="G365" s="20"/>
      <c r="H365" s="24">
        <v>113.93464068648092</v>
      </c>
      <c r="I365" s="24">
        <v>126.785866622757</v>
      </c>
      <c r="J365" s="24">
        <v>64.400860145999985</v>
      </c>
      <c r="K365" s="24">
        <v>123.80226901989761</v>
      </c>
      <c r="L365" s="24">
        <v>97.709033816094106</v>
      </c>
      <c r="M365" s="24">
        <v>122.9</v>
      </c>
      <c r="N365" s="24">
        <v>128.02000000000001</v>
      </c>
      <c r="O365" s="24">
        <v>100</v>
      </c>
      <c r="P365" s="24">
        <v>0</v>
      </c>
      <c r="Q365" s="71"/>
      <c r="R365" s="72"/>
    </row>
    <row r="366" spans="1:18" ht="17.100000000000001" customHeight="1">
      <c r="A366" s="9" t="s">
        <v>17</v>
      </c>
      <c r="B366" s="20"/>
      <c r="C366" s="20"/>
      <c r="D366" s="20"/>
      <c r="E366" s="20"/>
      <c r="F366" s="20"/>
      <c r="G366" s="20"/>
      <c r="H366" s="24">
        <v>88.062542241771837</v>
      </c>
      <c r="I366" s="24">
        <v>101.18588206823928</v>
      </c>
      <c r="J366" s="24">
        <v>48.771389129999996</v>
      </c>
      <c r="K366" s="24">
        <v>104.45870281482797</v>
      </c>
      <c r="L366" s="24">
        <v>76.800711421428801</v>
      </c>
      <c r="M366" s="24">
        <v>82.97</v>
      </c>
      <c r="N366" s="24">
        <v>93.89</v>
      </c>
      <c r="O366" s="24">
        <v>100</v>
      </c>
      <c r="P366" s="24">
        <v>0</v>
      </c>
      <c r="Q366" s="71"/>
      <c r="R366" s="72"/>
    </row>
    <row r="367" spans="1:18" ht="17.100000000000001" customHeight="1">
      <c r="A367" s="9" t="s">
        <v>18</v>
      </c>
      <c r="B367" s="20"/>
      <c r="C367" s="20"/>
      <c r="D367" s="20"/>
      <c r="E367" s="20"/>
      <c r="F367" s="20"/>
      <c r="G367" s="20"/>
      <c r="H367" s="24">
        <v>39.808184999825038</v>
      </c>
      <c r="I367" s="24">
        <v>44.464589481331487</v>
      </c>
      <c r="J367" s="24">
        <v>15.922600143</v>
      </c>
      <c r="K367" s="24">
        <v>52.685485145493388</v>
      </c>
      <c r="L367" s="24">
        <v>35.015320707070707</v>
      </c>
      <c r="M367" s="24">
        <v>46.85</v>
      </c>
      <c r="N367" s="24">
        <v>39.36</v>
      </c>
      <c r="O367" s="24">
        <v>100</v>
      </c>
      <c r="P367" s="24">
        <v>0</v>
      </c>
      <c r="Q367" s="71"/>
      <c r="R367" s="72"/>
    </row>
    <row r="368" spans="1:18" ht="17.100000000000001" customHeight="1">
      <c r="A368" s="9" t="s">
        <v>19</v>
      </c>
      <c r="B368" s="20"/>
      <c r="C368" s="20"/>
      <c r="D368" s="20"/>
      <c r="E368" s="20"/>
      <c r="F368" s="20"/>
      <c r="G368" s="20"/>
      <c r="H368" s="24">
        <v>46.528250793650798</v>
      </c>
      <c r="I368" s="24">
        <v>51.564090065536796</v>
      </c>
      <c r="J368" s="24">
        <v>16.787476190000003</v>
      </c>
      <c r="K368" s="24">
        <v>57.033785626490364</v>
      </c>
      <c r="L368" s="24">
        <v>43.212016594516598</v>
      </c>
      <c r="M368" s="24">
        <v>51.37</v>
      </c>
      <c r="N368" s="24">
        <v>53.83</v>
      </c>
      <c r="O368" s="24">
        <v>100</v>
      </c>
      <c r="P368" s="24">
        <v>0</v>
      </c>
      <c r="Q368" s="71"/>
      <c r="R368" s="72"/>
    </row>
    <row r="369" spans="1:21" ht="17.100000000000001" customHeight="1">
      <c r="A369" s="9" t="s">
        <v>20</v>
      </c>
      <c r="B369" s="20"/>
      <c r="C369" s="20"/>
      <c r="D369" s="20"/>
      <c r="E369" s="20"/>
      <c r="F369" s="20"/>
      <c r="G369" s="20"/>
      <c r="H369" s="24">
        <v>40.627159232469332</v>
      </c>
      <c r="I369" s="24">
        <v>47.025946022377433</v>
      </c>
      <c r="J369" s="24">
        <v>14.318885314000001</v>
      </c>
      <c r="K369" s="24">
        <v>41.648660735259554</v>
      </c>
      <c r="L369" s="24">
        <v>36.268619047619026</v>
      </c>
      <c r="M369" s="24">
        <v>39.369999999999997</v>
      </c>
      <c r="N369" s="24">
        <v>38.700000000000003</v>
      </c>
      <c r="O369" s="24">
        <v>100</v>
      </c>
      <c r="P369" s="24">
        <v>0</v>
      </c>
      <c r="Q369" s="71"/>
      <c r="R369" s="72"/>
    </row>
    <row r="370" spans="1:21" ht="17.100000000000001" customHeight="1">
      <c r="A370" s="9" t="s">
        <v>21</v>
      </c>
      <c r="B370" s="20"/>
      <c r="C370" s="20"/>
      <c r="D370" s="20"/>
      <c r="E370" s="20"/>
      <c r="F370" s="20"/>
      <c r="G370" s="20"/>
      <c r="H370" s="24">
        <v>112.26557364084414</v>
      </c>
      <c r="I370" s="24">
        <v>124.93852523759939</v>
      </c>
      <c r="J370" s="24">
        <v>48.30836096299997</v>
      </c>
      <c r="K370" s="24">
        <v>137.16026494055598</v>
      </c>
      <c r="L370" s="24">
        <v>107.26424364919566</v>
      </c>
      <c r="M370" s="24">
        <v>115.2</v>
      </c>
      <c r="N370" s="24">
        <v>150.63999999999999</v>
      </c>
      <c r="O370" s="24">
        <v>100</v>
      </c>
      <c r="P370" s="24">
        <v>0</v>
      </c>
      <c r="Q370" s="71"/>
      <c r="R370" s="72"/>
    </row>
    <row r="371" spans="1:21" ht="17.100000000000001" customHeight="1">
      <c r="A371" s="9" t="s">
        <v>22</v>
      </c>
      <c r="B371" s="20"/>
      <c r="C371" s="20"/>
      <c r="D371" s="20"/>
      <c r="E371" s="20"/>
      <c r="F371" s="20"/>
      <c r="G371" s="20"/>
      <c r="H371" s="24">
        <v>56.162130701299077</v>
      </c>
      <c r="I371" s="24">
        <v>62.851954924054361</v>
      </c>
      <c r="J371" s="24">
        <v>30.557005946999997</v>
      </c>
      <c r="K371" s="24">
        <v>57.95835275835276</v>
      </c>
      <c r="L371" s="24">
        <v>48.136904761904773</v>
      </c>
      <c r="M371" s="24">
        <v>65.650000000000006</v>
      </c>
      <c r="N371" s="24">
        <v>65.7</v>
      </c>
      <c r="O371" s="24">
        <v>100</v>
      </c>
      <c r="P371" s="24">
        <v>19.3570518474958</v>
      </c>
      <c r="Q371" s="71"/>
      <c r="R371" s="72"/>
      <c r="U371" s="18"/>
    </row>
    <row r="372" spans="1:21" ht="17.100000000000001" customHeight="1">
      <c r="A372" s="9" t="s">
        <v>23</v>
      </c>
      <c r="B372" s="20"/>
      <c r="C372" s="20"/>
      <c r="D372" s="20"/>
      <c r="E372" s="20"/>
      <c r="F372" s="20"/>
      <c r="G372" s="20"/>
      <c r="H372" s="24">
        <v>51.957187462863942</v>
      </c>
      <c r="I372" s="24">
        <v>56.17289002420582</v>
      </c>
      <c r="J372" s="24">
        <v>25.319891232000003</v>
      </c>
      <c r="K372" s="24">
        <v>56.715011904761916</v>
      </c>
      <c r="L372" s="24">
        <v>49.421166666666657</v>
      </c>
      <c r="M372" s="24">
        <v>64.2</v>
      </c>
      <c r="N372" s="24">
        <v>64.349999999999994</v>
      </c>
      <c r="O372" s="24">
        <v>100</v>
      </c>
      <c r="P372" s="24">
        <v>0</v>
      </c>
      <c r="Q372" s="71"/>
      <c r="R372" s="72"/>
    </row>
    <row r="373" spans="1:21" ht="17.100000000000001" customHeight="1">
      <c r="A373" s="9" t="s">
        <v>24</v>
      </c>
      <c r="B373" s="20"/>
      <c r="C373" s="20"/>
      <c r="D373" s="20"/>
      <c r="E373" s="20"/>
      <c r="F373" s="20"/>
      <c r="G373" s="20"/>
      <c r="H373" s="24">
        <v>126.80870358956716</v>
      </c>
      <c r="I373" s="24">
        <v>139.16091830504504</v>
      </c>
      <c r="J373" s="24">
        <v>56.533788217999991</v>
      </c>
      <c r="K373" s="24">
        <v>136.78593236944323</v>
      </c>
      <c r="L373" s="24">
        <v>105.18191828917172</v>
      </c>
      <c r="M373" s="24">
        <v>113.9</v>
      </c>
      <c r="N373" s="24">
        <v>112.54</v>
      </c>
      <c r="O373" s="24">
        <v>100</v>
      </c>
      <c r="P373" s="24">
        <v>0</v>
      </c>
      <c r="Q373" s="71"/>
      <c r="R373" s="72"/>
    </row>
    <row r="374" spans="1:21" ht="17.100000000000001" customHeight="1">
      <c r="A374" s="9" t="s">
        <v>25</v>
      </c>
      <c r="B374" s="20"/>
      <c r="C374" s="20"/>
      <c r="D374" s="20"/>
      <c r="E374" s="20"/>
      <c r="F374" s="20"/>
      <c r="G374" s="20"/>
      <c r="H374" s="24">
        <v>6.0824999999999996</v>
      </c>
      <c r="I374" s="24">
        <v>5.9416666666666673</v>
      </c>
      <c r="J374" s="24">
        <v>3.4024999999999999</v>
      </c>
      <c r="K374" s="24">
        <v>9.7149999999999981</v>
      </c>
      <c r="L374" s="24">
        <v>9.0833333333333321</v>
      </c>
      <c r="M374" s="24">
        <v>6.67</v>
      </c>
      <c r="N374" s="24">
        <v>7.78</v>
      </c>
      <c r="O374" s="24">
        <v>100</v>
      </c>
      <c r="P374" s="24" t="s">
        <v>215</v>
      </c>
      <c r="Q374" s="71"/>
      <c r="R374" s="72"/>
    </row>
    <row r="375" spans="1:21" ht="17.100000000000001" customHeight="1">
      <c r="A375" s="9" t="s">
        <v>26</v>
      </c>
      <c r="B375" s="20"/>
      <c r="C375" s="20"/>
      <c r="D375" s="20"/>
      <c r="E375" s="20"/>
      <c r="F375" s="20"/>
      <c r="G375" s="20"/>
      <c r="H375" s="24">
        <v>73.777828885711472</v>
      </c>
      <c r="I375" s="24">
        <v>74.460577756307814</v>
      </c>
      <c r="J375" s="24">
        <v>44.361274955999995</v>
      </c>
      <c r="K375" s="24">
        <v>83.165938672438713</v>
      </c>
      <c r="L375" s="24">
        <v>107.43111999917279</v>
      </c>
      <c r="M375" s="24">
        <v>99.93</v>
      </c>
      <c r="N375" s="24">
        <v>119.6</v>
      </c>
      <c r="O375" s="24">
        <v>100</v>
      </c>
      <c r="P375" s="24">
        <v>10.9620868095892</v>
      </c>
      <c r="Q375" s="71"/>
      <c r="R375" s="72"/>
    </row>
    <row r="376" spans="1:21" ht="17.100000000000001" customHeight="1">
      <c r="A376" s="9" t="s">
        <v>27</v>
      </c>
      <c r="B376" s="20"/>
      <c r="C376" s="20"/>
      <c r="D376" s="20"/>
      <c r="E376" s="20"/>
      <c r="F376" s="20"/>
      <c r="G376" s="20"/>
      <c r="H376" s="24">
        <v>38.990411255411267</v>
      </c>
      <c r="I376" s="24">
        <v>38.472265639589175</v>
      </c>
      <c r="J376" s="24">
        <v>34.599763345</v>
      </c>
      <c r="K376" s="24">
        <v>35.91066666666665</v>
      </c>
      <c r="L376" s="24">
        <v>28.732833333333332</v>
      </c>
      <c r="M376" s="24">
        <v>31.37</v>
      </c>
      <c r="N376" s="24">
        <v>45.6</v>
      </c>
      <c r="O376" s="24">
        <v>100</v>
      </c>
      <c r="P376" s="24">
        <v>0</v>
      </c>
      <c r="Q376" s="71"/>
      <c r="R376" s="72"/>
    </row>
    <row r="377" spans="1:21" ht="18" customHeight="1">
      <c r="A377" s="9" t="s">
        <v>28</v>
      </c>
      <c r="B377" s="20"/>
      <c r="C377" s="20"/>
      <c r="D377" s="20"/>
      <c r="E377" s="20"/>
      <c r="F377" s="20"/>
      <c r="G377" s="20"/>
      <c r="H377" s="24">
        <v>82.558532894380917</v>
      </c>
      <c r="I377" s="24">
        <v>93.104271851690015</v>
      </c>
      <c r="J377" s="24">
        <v>34.289686561000003</v>
      </c>
      <c r="K377" s="24">
        <v>113.44893001442995</v>
      </c>
      <c r="L377" s="24">
        <v>114.21603896103893</v>
      </c>
      <c r="M377" s="24">
        <v>98.06</v>
      </c>
      <c r="N377" s="24">
        <v>156.66</v>
      </c>
      <c r="O377" s="24">
        <v>100</v>
      </c>
      <c r="P377" s="24">
        <v>0</v>
      </c>
    </row>
    <row r="378" spans="1:21" ht="17.100000000000001" customHeight="1">
      <c r="A378" s="9" t="s">
        <v>29</v>
      </c>
      <c r="B378" s="20"/>
      <c r="C378" s="20"/>
      <c r="D378" s="20"/>
      <c r="E378" s="20"/>
      <c r="F378" s="20"/>
      <c r="G378" s="20"/>
      <c r="H378" s="24">
        <v>14.724050505050506</v>
      </c>
      <c r="I378" s="24">
        <v>15.461666666666668</v>
      </c>
      <c r="J378" s="24">
        <v>5.7633333330000003</v>
      </c>
      <c r="K378" s="24">
        <v>19.183714285714288</v>
      </c>
      <c r="L378" s="24">
        <v>14.488333333333333</v>
      </c>
      <c r="M378" s="24">
        <v>20.05</v>
      </c>
      <c r="N378" s="24">
        <v>19.850000000000001</v>
      </c>
      <c r="O378" s="24">
        <v>100</v>
      </c>
      <c r="P378" s="24">
        <v>0</v>
      </c>
    </row>
    <row r="379" spans="1:21" ht="17.100000000000001" customHeight="1">
      <c r="A379" s="9" t="s">
        <v>30</v>
      </c>
      <c r="B379" s="20"/>
      <c r="C379" s="20"/>
      <c r="D379" s="20"/>
      <c r="E379" s="20"/>
      <c r="F379" s="20"/>
      <c r="G379" s="20"/>
      <c r="H379" s="24">
        <v>167.81137959431368</v>
      </c>
      <c r="I379" s="24">
        <v>178.67512937582555</v>
      </c>
      <c r="J379" s="24">
        <v>76.751849641100193</v>
      </c>
      <c r="K379" s="24">
        <v>194.56934633963232</v>
      </c>
      <c r="L379" s="24">
        <v>163.15386742692027</v>
      </c>
      <c r="M379" s="24">
        <v>178.089</v>
      </c>
      <c r="N379" s="24">
        <v>202.33799999999999</v>
      </c>
      <c r="O379" s="24">
        <v>100</v>
      </c>
      <c r="P379" s="24">
        <v>2.4045824041736599</v>
      </c>
    </row>
    <row r="380" spans="1:21" ht="17.100000000000001" customHeight="1">
      <c r="A380" s="9" t="s">
        <v>31</v>
      </c>
      <c r="B380" s="20"/>
      <c r="C380" s="20"/>
      <c r="D380" s="20"/>
      <c r="E380" s="20"/>
      <c r="F380" s="20"/>
      <c r="G380" s="20"/>
      <c r="H380" s="24">
        <v>146.19804724025775</v>
      </c>
      <c r="I380" s="24">
        <v>155.93108451773381</v>
      </c>
      <c r="J380" s="24">
        <v>64.510193821600083</v>
      </c>
      <c r="K380" s="24">
        <v>168.42692137570748</v>
      </c>
      <c r="L380" s="24">
        <v>135.75870153089915</v>
      </c>
      <c r="M380" s="24">
        <v>152.48099999999999</v>
      </c>
      <c r="N380" s="24">
        <v>167.38900000000001</v>
      </c>
      <c r="O380" s="24">
        <v>100</v>
      </c>
      <c r="P380" s="24">
        <v>2.3213309639785402</v>
      </c>
    </row>
    <row r="381" spans="1:21" ht="17.100000000000001" customHeight="1">
      <c r="A381" s="13" t="s">
        <v>32</v>
      </c>
      <c r="B381" s="21"/>
      <c r="C381" s="21"/>
      <c r="D381" s="21"/>
      <c r="E381" s="21"/>
      <c r="F381" s="21"/>
      <c r="G381" s="21"/>
      <c r="H381" s="25">
        <v>216.13332354055402</v>
      </c>
      <c r="I381" s="25">
        <v>227.44044858092064</v>
      </c>
      <c r="J381" s="25">
        <v>122.41655819500002</v>
      </c>
      <c r="K381" s="25">
        <v>261.42424963924964</v>
      </c>
      <c r="L381" s="25">
        <v>273.95165896021166</v>
      </c>
      <c r="M381" s="25">
        <v>256.08</v>
      </c>
      <c r="N381" s="25">
        <v>349.49</v>
      </c>
      <c r="O381" s="25">
        <v>100</v>
      </c>
      <c r="P381" s="25">
        <v>0</v>
      </c>
    </row>
    <row r="382" spans="1:21" ht="35.1" customHeight="1">
      <c r="A382" s="73" t="s">
        <v>86</v>
      </c>
      <c r="B382" s="73"/>
      <c r="C382" s="73"/>
      <c r="D382" s="73"/>
    </row>
    <row r="384" spans="1:21" ht="15" customHeight="1">
      <c r="A384" s="45"/>
      <c r="B384" s="45"/>
      <c r="C384" s="45"/>
      <c r="D384" s="45"/>
    </row>
    <row r="385" spans="1:18" ht="18" customHeight="1">
      <c r="A385" s="2" t="s">
        <v>87</v>
      </c>
      <c r="B385" s="3"/>
      <c r="C385" s="3"/>
      <c r="D385" s="3"/>
      <c r="Q385" s="1"/>
      <c r="R385" s="49"/>
    </row>
    <row r="386" spans="1:18" ht="18" customHeight="1">
      <c r="A386" s="4" t="s">
        <v>88</v>
      </c>
    </row>
    <row r="387" spans="1:18" ht="18" customHeight="1">
      <c r="A387" s="5" t="s">
        <v>89</v>
      </c>
      <c r="B387" s="6" t="s">
        <v>2</v>
      </c>
      <c r="C387" s="6" t="s">
        <v>3</v>
      </c>
      <c r="D387" s="6" t="s">
        <v>4</v>
      </c>
      <c r="E387" s="6" t="s">
        <v>5</v>
      </c>
      <c r="F387" s="6" t="s">
        <v>6</v>
      </c>
      <c r="G387" s="6" t="s">
        <v>7</v>
      </c>
      <c r="H387" s="6" t="s">
        <v>8</v>
      </c>
      <c r="I387" s="6" t="s">
        <v>1</v>
      </c>
      <c r="J387" s="6" t="s">
        <v>0</v>
      </c>
      <c r="K387" s="6" t="s">
        <v>37</v>
      </c>
      <c r="L387" s="6" t="s">
        <v>193</v>
      </c>
      <c r="M387" s="6" t="s">
        <v>195</v>
      </c>
      <c r="N387" s="6" t="s">
        <v>196</v>
      </c>
      <c r="O387" s="6">
        <v>2021</v>
      </c>
      <c r="P387" s="50" t="s">
        <v>212</v>
      </c>
      <c r="Q387" s="71" t="s">
        <v>204</v>
      </c>
      <c r="R387" s="72" t="s">
        <v>214</v>
      </c>
    </row>
    <row r="388" spans="1:18" ht="18" customHeight="1">
      <c r="A388" s="7" t="s">
        <v>9</v>
      </c>
      <c r="B388" s="19"/>
      <c r="C388" s="19"/>
      <c r="D388" s="19"/>
      <c r="E388" s="19"/>
      <c r="F388" s="19"/>
      <c r="G388" s="19"/>
      <c r="H388" s="23">
        <v>39.939097920072477</v>
      </c>
      <c r="I388" s="23">
        <v>41.742318367611006</v>
      </c>
      <c r="J388" s="23">
        <v>9.2261267999999976</v>
      </c>
      <c r="K388" s="23">
        <v>18.082332118831502</v>
      </c>
      <c r="L388" s="23">
        <v>19.411707238495943</v>
      </c>
      <c r="M388" s="23">
        <v>32.159999999999997</v>
      </c>
      <c r="N388" s="23">
        <v>26.61</v>
      </c>
      <c r="O388" s="23">
        <v>100</v>
      </c>
      <c r="P388" s="23">
        <v>0</v>
      </c>
      <c r="Q388" s="71"/>
      <c r="R388" s="72"/>
    </row>
    <row r="389" spans="1:18" ht="18" customHeight="1">
      <c r="A389" s="9" t="s">
        <v>10</v>
      </c>
      <c r="B389" s="20"/>
      <c r="C389" s="20"/>
      <c r="D389" s="20"/>
      <c r="E389" s="20"/>
      <c r="F389" s="20"/>
      <c r="G389" s="20"/>
      <c r="H389" s="24">
        <v>40.960771744168348</v>
      </c>
      <c r="I389" s="24">
        <v>28.555336115231832</v>
      </c>
      <c r="J389" s="24">
        <v>5.9337920470000007</v>
      </c>
      <c r="K389" s="24">
        <v>23.95128087895263</v>
      </c>
      <c r="L389" s="24">
        <v>22.360962213800789</v>
      </c>
      <c r="M389" s="24">
        <v>29.74</v>
      </c>
      <c r="N389" s="24">
        <v>16.36</v>
      </c>
      <c r="O389" s="24">
        <v>100</v>
      </c>
      <c r="P389" s="24">
        <v>13.3971981128678</v>
      </c>
      <c r="Q389" s="71"/>
      <c r="R389" s="72"/>
    </row>
    <row r="390" spans="1:18" ht="18" customHeight="1">
      <c r="A390" s="9" t="s">
        <v>11</v>
      </c>
      <c r="B390" s="20"/>
      <c r="C390" s="20"/>
      <c r="D390" s="20"/>
      <c r="E390" s="20"/>
      <c r="F390" s="20"/>
      <c r="G390" s="20"/>
      <c r="H390" s="24">
        <v>55.490222348598834</v>
      </c>
      <c r="I390" s="24">
        <v>50.394258994795628</v>
      </c>
      <c r="J390" s="24">
        <v>23.108369648000004</v>
      </c>
      <c r="K390" s="24">
        <v>28.102850825779672</v>
      </c>
      <c r="L390" s="24">
        <v>30.764491084414079</v>
      </c>
      <c r="M390" s="24">
        <v>55.46</v>
      </c>
      <c r="N390" s="24">
        <v>40.01</v>
      </c>
      <c r="O390" s="24">
        <v>100</v>
      </c>
      <c r="P390" s="24">
        <v>8.2379841686716002</v>
      </c>
      <c r="Q390" s="71"/>
      <c r="R390" s="72"/>
    </row>
    <row r="391" spans="1:18" ht="18" customHeight="1">
      <c r="A391" s="9" t="s">
        <v>12</v>
      </c>
      <c r="B391" s="20"/>
      <c r="C391" s="20"/>
      <c r="D391" s="20"/>
      <c r="E391" s="20"/>
      <c r="F391" s="20"/>
      <c r="G391" s="20"/>
      <c r="H391" s="24">
        <v>72.221723012310221</v>
      </c>
      <c r="I391" s="24">
        <v>88.232246309214318</v>
      </c>
      <c r="J391" s="24">
        <v>33.541545483999997</v>
      </c>
      <c r="K391" s="24">
        <v>33.418740502783663</v>
      </c>
      <c r="L391" s="24">
        <v>34.983071715997028</v>
      </c>
      <c r="M391" s="24">
        <v>51.59</v>
      </c>
      <c r="N391" s="24">
        <v>46.4</v>
      </c>
      <c r="O391" s="24">
        <v>100</v>
      </c>
      <c r="P391" s="24">
        <v>0</v>
      </c>
      <c r="Q391" s="71"/>
      <c r="R391" s="72"/>
    </row>
    <row r="392" spans="1:18" ht="18" customHeight="1">
      <c r="A392" s="9" t="s">
        <v>13</v>
      </c>
      <c r="B392" s="20"/>
      <c r="C392" s="20"/>
      <c r="D392" s="20"/>
      <c r="E392" s="20"/>
      <c r="F392" s="20"/>
      <c r="G392" s="20"/>
      <c r="H392" s="24">
        <v>90.072551458037282</v>
      </c>
      <c r="I392" s="24">
        <v>99.059243491586997</v>
      </c>
      <c r="J392" s="24">
        <v>6.8799908369999994</v>
      </c>
      <c r="K392" s="24">
        <v>32.899146592728727</v>
      </c>
      <c r="L392" s="24">
        <v>26.965836887582814</v>
      </c>
      <c r="M392" s="24">
        <v>93.04</v>
      </c>
      <c r="N392" s="24">
        <v>42.89</v>
      </c>
      <c r="O392" s="24">
        <v>100</v>
      </c>
      <c r="P392" s="24">
        <v>0</v>
      </c>
      <c r="Q392" s="71"/>
      <c r="R392" s="72"/>
    </row>
    <row r="393" spans="1:18" ht="18" customHeight="1">
      <c r="A393" s="9" t="s">
        <v>14</v>
      </c>
      <c r="B393" s="20"/>
      <c r="C393" s="20"/>
      <c r="D393" s="20"/>
      <c r="E393" s="20"/>
      <c r="F393" s="20"/>
      <c r="G393" s="20"/>
      <c r="H393" s="24">
        <v>73.761799551255038</v>
      </c>
      <c r="I393" s="24">
        <v>65.558136119377949</v>
      </c>
      <c r="J393" s="24">
        <v>34.402995809000004</v>
      </c>
      <c r="K393" s="24">
        <v>43.173560144561868</v>
      </c>
      <c r="L393" s="24">
        <v>36.720050939133529</v>
      </c>
      <c r="M393" s="24">
        <v>89.5</v>
      </c>
      <c r="N393" s="24">
        <v>51.37</v>
      </c>
      <c r="O393" s="24">
        <v>100</v>
      </c>
      <c r="P393" s="24">
        <v>0</v>
      </c>
      <c r="Q393" s="71"/>
      <c r="R393" s="72"/>
    </row>
    <row r="394" spans="1:18" ht="18" customHeight="1">
      <c r="A394" s="9" t="s">
        <v>15</v>
      </c>
      <c r="B394" s="20"/>
      <c r="C394" s="20"/>
      <c r="D394" s="20"/>
      <c r="E394" s="20"/>
      <c r="F394" s="20"/>
      <c r="G394" s="20"/>
      <c r="H394" s="24">
        <v>111.68193147073606</v>
      </c>
      <c r="I394" s="24">
        <v>123.35499757344917</v>
      </c>
      <c r="J394" s="24">
        <v>9.9387046249999997</v>
      </c>
      <c r="K394" s="24">
        <v>40.064925556509181</v>
      </c>
      <c r="L394" s="24">
        <v>30.281025367112925</v>
      </c>
      <c r="M394" s="24">
        <v>97.03</v>
      </c>
      <c r="N394" s="24">
        <v>55.2</v>
      </c>
      <c r="O394" s="24">
        <v>100</v>
      </c>
      <c r="P394" s="24">
        <v>29.3680053206776</v>
      </c>
      <c r="Q394" s="71"/>
      <c r="R394" s="72"/>
    </row>
    <row r="395" spans="1:18" ht="18" customHeight="1">
      <c r="A395" s="9" t="s">
        <v>16</v>
      </c>
      <c r="B395" s="20"/>
      <c r="C395" s="20"/>
      <c r="D395" s="20"/>
      <c r="E395" s="20"/>
      <c r="F395" s="20"/>
      <c r="G395" s="20"/>
      <c r="H395" s="24">
        <v>77.230664517370769</v>
      </c>
      <c r="I395" s="24">
        <v>67.2836017829094</v>
      </c>
      <c r="J395" s="24">
        <v>5.5211662859999988</v>
      </c>
      <c r="K395" s="24">
        <v>32.587603592856524</v>
      </c>
      <c r="L395" s="24">
        <v>22.437289551095706</v>
      </c>
      <c r="M395" s="24">
        <v>57.11</v>
      </c>
      <c r="N395" s="24">
        <v>36.340000000000003</v>
      </c>
      <c r="O395" s="24">
        <v>100</v>
      </c>
      <c r="P395" s="24">
        <v>15.376160818108</v>
      </c>
      <c r="Q395" s="71"/>
      <c r="R395" s="72"/>
    </row>
    <row r="396" spans="1:18" ht="18" customHeight="1">
      <c r="A396" s="9" t="s">
        <v>17</v>
      </c>
      <c r="B396" s="20"/>
      <c r="C396" s="20"/>
      <c r="D396" s="20"/>
      <c r="E396" s="20"/>
      <c r="F396" s="20"/>
      <c r="G396" s="20"/>
      <c r="H396" s="24">
        <v>86.080920106023683</v>
      </c>
      <c r="I396" s="24">
        <v>81.984847549039515</v>
      </c>
      <c r="J396" s="24">
        <v>43.087861459000017</v>
      </c>
      <c r="K396" s="24">
        <v>31.694417973330633</v>
      </c>
      <c r="L396" s="24">
        <v>29.986181217893435</v>
      </c>
      <c r="M396" s="24">
        <v>70.59</v>
      </c>
      <c r="N396" s="24">
        <v>31.85</v>
      </c>
      <c r="O396" s="24">
        <v>100</v>
      </c>
      <c r="P396" s="24">
        <v>28.668271216372101</v>
      </c>
      <c r="Q396" s="71"/>
      <c r="R396" s="72"/>
    </row>
    <row r="397" spans="1:18" ht="18" customHeight="1">
      <c r="A397" s="9" t="s">
        <v>18</v>
      </c>
      <c r="B397" s="20"/>
      <c r="C397" s="20"/>
      <c r="D397" s="20"/>
      <c r="E397" s="20"/>
      <c r="F397" s="20"/>
      <c r="G397" s="20"/>
      <c r="H397" s="24">
        <v>65.860248649840017</v>
      </c>
      <c r="I397" s="24">
        <v>70.901831209481401</v>
      </c>
      <c r="J397" s="24">
        <v>32.288247935000001</v>
      </c>
      <c r="K397" s="24">
        <v>14.386594842667289</v>
      </c>
      <c r="L397" s="24">
        <v>13.722900409871386</v>
      </c>
      <c r="M397" s="24">
        <v>43.11</v>
      </c>
      <c r="N397" s="24">
        <v>13.72</v>
      </c>
      <c r="O397" s="24">
        <v>100</v>
      </c>
      <c r="P397" s="24">
        <v>0</v>
      </c>
      <c r="Q397" s="71"/>
      <c r="R397" s="72"/>
    </row>
    <row r="398" spans="1:18" ht="18" customHeight="1">
      <c r="A398" s="9" t="s">
        <v>19</v>
      </c>
      <c r="B398" s="20"/>
      <c r="C398" s="20"/>
      <c r="D398" s="20"/>
      <c r="E398" s="20"/>
      <c r="F398" s="20"/>
      <c r="G398" s="20"/>
      <c r="H398" s="24">
        <v>94.08713276970667</v>
      </c>
      <c r="I398" s="24">
        <v>94.911644071702142</v>
      </c>
      <c r="J398" s="24">
        <v>20.353640168000005</v>
      </c>
      <c r="K398" s="24">
        <v>7.8852693722943776</v>
      </c>
      <c r="L398" s="24">
        <v>13.576953931727173</v>
      </c>
      <c r="M398" s="24">
        <v>71.64</v>
      </c>
      <c r="N398" s="24">
        <v>5.98</v>
      </c>
      <c r="O398" s="24">
        <v>100</v>
      </c>
      <c r="P398" s="24">
        <v>0</v>
      </c>
      <c r="Q398" s="71"/>
      <c r="R398" s="72"/>
    </row>
    <row r="399" spans="1:18" ht="18" customHeight="1">
      <c r="A399" s="9" t="s">
        <v>20</v>
      </c>
      <c r="B399" s="20"/>
      <c r="C399" s="20"/>
      <c r="D399" s="20"/>
      <c r="E399" s="20"/>
      <c r="F399" s="20"/>
      <c r="G399" s="20"/>
      <c r="H399" s="24">
        <v>68.178779113664547</v>
      </c>
      <c r="I399" s="24">
        <v>67.874010995370568</v>
      </c>
      <c r="J399" s="24">
        <v>30.128141431000007</v>
      </c>
      <c r="K399" s="24">
        <v>8.7120217099973196</v>
      </c>
      <c r="L399" s="24">
        <v>8.4865508088402812</v>
      </c>
      <c r="M399" s="24">
        <v>58.35</v>
      </c>
      <c r="N399" s="24">
        <v>10.96</v>
      </c>
      <c r="O399" s="24">
        <v>100</v>
      </c>
      <c r="P399" s="24">
        <v>0</v>
      </c>
      <c r="Q399" s="71"/>
      <c r="R399" s="72"/>
    </row>
    <row r="400" spans="1:18" ht="18" customHeight="1">
      <c r="A400" s="9" t="s">
        <v>21</v>
      </c>
      <c r="B400" s="20"/>
      <c r="C400" s="20"/>
      <c r="D400" s="20"/>
      <c r="E400" s="20"/>
      <c r="F400" s="20"/>
      <c r="G400" s="20"/>
      <c r="H400" s="24">
        <v>66.049532427732458</v>
      </c>
      <c r="I400" s="24">
        <v>71.979045115703428</v>
      </c>
      <c r="J400" s="24">
        <v>30.074728518999997</v>
      </c>
      <c r="K400" s="24">
        <v>36.245595126076466</v>
      </c>
      <c r="L400" s="24">
        <v>20.431796051175414</v>
      </c>
      <c r="M400" s="24">
        <v>91</v>
      </c>
      <c r="N400" s="24">
        <v>29.22</v>
      </c>
      <c r="O400" s="24">
        <v>100</v>
      </c>
      <c r="P400" s="24">
        <v>25.652050075275699</v>
      </c>
      <c r="Q400" s="71"/>
      <c r="R400" s="72"/>
    </row>
    <row r="401" spans="1:21" ht="18" customHeight="1">
      <c r="A401" s="9" t="s">
        <v>22</v>
      </c>
      <c r="B401" s="20"/>
      <c r="C401" s="20"/>
      <c r="D401" s="20"/>
      <c r="E401" s="20"/>
      <c r="F401" s="20"/>
      <c r="G401" s="20"/>
      <c r="H401" s="24">
        <v>86.490965226436444</v>
      </c>
      <c r="I401" s="24">
        <v>76.016972414922122</v>
      </c>
      <c r="J401" s="24">
        <v>35.827508528000003</v>
      </c>
      <c r="K401" s="24">
        <v>7.7210516705516712</v>
      </c>
      <c r="L401" s="24">
        <v>6.3935872117400461</v>
      </c>
      <c r="M401" s="24">
        <v>51.47</v>
      </c>
      <c r="N401" s="24">
        <v>2.89</v>
      </c>
      <c r="O401" s="24">
        <v>100</v>
      </c>
      <c r="P401" s="24">
        <v>0</v>
      </c>
      <c r="Q401" s="71"/>
      <c r="R401" s="72"/>
      <c r="U401" s="18"/>
    </row>
    <row r="402" spans="1:21" ht="18" customHeight="1">
      <c r="A402" s="9" t="s">
        <v>23</v>
      </c>
      <c r="B402" s="20"/>
      <c r="C402" s="20"/>
      <c r="D402" s="20"/>
      <c r="E402" s="20"/>
      <c r="F402" s="20"/>
      <c r="G402" s="20"/>
      <c r="H402" s="24">
        <v>47.881750203573567</v>
      </c>
      <c r="I402" s="24">
        <v>44.154778620584068</v>
      </c>
      <c r="J402" s="24">
        <v>28.09481457799999</v>
      </c>
      <c r="K402" s="24">
        <v>15.809921612701016</v>
      </c>
      <c r="L402" s="24">
        <v>15.746910818671973</v>
      </c>
      <c r="M402" s="24">
        <v>32.78</v>
      </c>
      <c r="N402" s="24">
        <v>10.23</v>
      </c>
      <c r="O402" s="24">
        <v>100</v>
      </c>
      <c r="P402" s="24" t="s">
        <v>215</v>
      </c>
      <c r="Q402" s="71"/>
      <c r="R402" s="72"/>
    </row>
    <row r="403" spans="1:21" ht="18" customHeight="1">
      <c r="A403" s="9" t="s">
        <v>24</v>
      </c>
      <c r="B403" s="20"/>
      <c r="C403" s="20"/>
      <c r="D403" s="20"/>
      <c r="E403" s="20"/>
      <c r="F403" s="20"/>
      <c r="G403" s="20"/>
      <c r="H403" s="24">
        <v>124.43790966730342</v>
      </c>
      <c r="I403" s="24">
        <v>153.77539262207551</v>
      </c>
      <c r="J403" s="24">
        <v>65.829191211999984</v>
      </c>
      <c r="K403" s="24">
        <v>41.480291650395436</v>
      </c>
      <c r="L403" s="24">
        <v>24.185697746042717</v>
      </c>
      <c r="M403" s="24">
        <v>113.88</v>
      </c>
      <c r="N403" s="24">
        <v>24.64</v>
      </c>
      <c r="O403" s="24">
        <v>100</v>
      </c>
      <c r="P403" s="24">
        <v>0</v>
      </c>
      <c r="Q403" s="71"/>
      <c r="R403" s="72"/>
    </row>
    <row r="404" spans="1:21" ht="18" customHeight="1">
      <c r="A404" s="9" t="s">
        <v>25</v>
      </c>
      <c r="B404" s="20"/>
      <c r="C404" s="20"/>
      <c r="D404" s="20"/>
      <c r="E404" s="20"/>
      <c r="F404" s="20"/>
      <c r="G404" s="20"/>
      <c r="H404" s="24">
        <v>1.034999999999999</v>
      </c>
      <c r="I404" s="24">
        <v>1.8875000000000011</v>
      </c>
      <c r="J404" s="42"/>
      <c r="K404" s="24">
        <v>2.0049999999999999</v>
      </c>
      <c r="L404" s="24">
        <v>1.312222222222222</v>
      </c>
      <c r="M404" s="24">
        <v>3.33</v>
      </c>
      <c r="N404" s="24">
        <v>0.72</v>
      </c>
      <c r="O404" s="24">
        <v>100</v>
      </c>
      <c r="P404" s="24">
        <v>0</v>
      </c>
      <c r="Q404" s="71"/>
      <c r="R404" s="72"/>
    </row>
    <row r="405" spans="1:21" ht="18" customHeight="1">
      <c r="A405" s="9" t="s">
        <v>26</v>
      </c>
      <c r="B405" s="20"/>
      <c r="C405" s="20"/>
      <c r="D405" s="20"/>
      <c r="E405" s="20"/>
      <c r="F405" s="20"/>
      <c r="G405" s="20"/>
      <c r="H405" s="24">
        <v>30.783583524307367</v>
      </c>
      <c r="I405" s="24">
        <v>28.660301504965869</v>
      </c>
      <c r="J405" s="24">
        <v>24.785533723000004</v>
      </c>
      <c r="K405" s="24">
        <v>13.093933747412018</v>
      </c>
      <c r="L405" s="24">
        <v>21.441553826460268</v>
      </c>
      <c r="M405" s="24">
        <v>35.14</v>
      </c>
      <c r="N405" s="24">
        <v>28.02</v>
      </c>
      <c r="O405" s="24">
        <v>100</v>
      </c>
      <c r="P405" s="24">
        <v>0</v>
      </c>
      <c r="Q405" s="71"/>
      <c r="R405" s="72"/>
    </row>
    <row r="406" spans="1:21" ht="18" customHeight="1">
      <c r="A406" s="9" t="s">
        <v>27</v>
      </c>
      <c r="B406" s="20"/>
      <c r="C406" s="20"/>
      <c r="D406" s="20"/>
      <c r="E406" s="20"/>
      <c r="F406" s="20"/>
      <c r="G406" s="20"/>
      <c r="H406" s="24">
        <v>10.453196969696963</v>
      </c>
      <c r="I406" s="24">
        <v>11.734518710048123</v>
      </c>
      <c r="J406" s="24">
        <v>6.0277059609999988</v>
      </c>
      <c r="K406" s="24">
        <v>5.2535000000000034</v>
      </c>
      <c r="L406" s="24">
        <v>6.3158333333333392</v>
      </c>
      <c r="M406" s="24">
        <v>13.1</v>
      </c>
      <c r="N406" s="24">
        <v>5.5</v>
      </c>
      <c r="O406" s="24">
        <v>100</v>
      </c>
      <c r="P406" s="24">
        <v>0</v>
      </c>
      <c r="Q406" s="71"/>
      <c r="R406" s="72"/>
    </row>
    <row r="407" spans="1:21" ht="18" customHeight="1">
      <c r="A407" s="9" t="s">
        <v>28</v>
      </c>
      <c r="B407" s="20"/>
      <c r="C407" s="20"/>
      <c r="D407" s="20"/>
      <c r="E407" s="20"/>
      <c r="F407" s="20"/>
      <c r="G407" s="20"/>
      <c r="H407" s="24">
        <v>49.693596972360666</v>
      </c>
      <c r="I407" s="24">
        <v>63.513981843675253</v>
      </c>
      <c r="J407" s="24">
        <v>11.126699647999999</v>
      </c>
      <c r="K407" s="24">
        <v>42.09485594290765</v>
      </c>
      <c r="L407" s="24">
        <v>36.441549864303063</v>
      </c>
      <c r="M407" s="24">
        <v>74.540000000000006</v>
      </c>
      <c r="N407" s="24">
        <v>35.450000000000003</v>
      </c>
      <c r="O407" s="24">
        <v>100</v>
      </c>
      <c r="P407" s="24">
        <v>0</v>
      </c>
    </row>
    <row r="408" spans="1:21" ht="18" customHeight="1">
      <c r="A408" s="9" t="s">
        <v>29</v>
      </c>
      <c r="B408" s="20"/>
      <c r="C408" s="20"/>
      <c r="D408" s="20"/>
      <c r="E408" s="20"/>
      <c r="F408" s="20"/>
      <c r="G408" s="20"/>
      <c r="H408" s="24">
        <v>6.3804949494949508</v>
      </c>
      <c r="I408" s="24">
        <v>6.7659432234432257</v>
      </c>
      <c r="J408" s="24">
        <v>0.28333333300000002</v>
      </c>
      <c r="K408" s="24">
        <v>1.7133333333333332</v>
      </c>
      <c r="L408" s="24">
        <v>1.9935000000000003</v>
      </c>
      <c r="M408" s="24">
        <v>9.81</v>
      </c>
      <c r="N408" s="24">
        <v>3.49</v>
      </c>
      <c r="O408" s="24">
        <v>100</v>
      </c>
      <c r="P408" s="24">
        <v>0</v>
      </c>
    </row>
    <row r="409" spans="1:21" ht="18" customHeight="1">
      <c r="A409" s="9" t="s">
        <v>30</v>
      </c>
      <c r="B409" s="20"/>
      <c r="C409" s="20"/>
      <c r="D409" s="20"/>
      <c r="E409" s="20"/>
      <c r="F409" s="20"/>
      <c r="G409" s="20"/>
      <c r="H409" s="24">
        <v>129.87718726026796</v>
      </c>
      <c r="I409" s="24">
        <v>133.83409066351865</v>
      </c>
      <c r="J409" s="24">
        <v>45.646009803100014</v>
      </c>
      <c r="K409" s="24">
        <v>48.037622719467102</v>
      </c>
      <c r="L409" s="24">
        <v>42.395967243991485</v>
      </c>
      <c r="M409" s="24">
        <v>117.43600000000001</v>
      </c>
      <c r="N409" s="24">
        <v>51.786999999999999</v>
      </c>
      <c r="O409" s="24">
        <v>100</v>
      </c>
      <c r="P409" s="24">
        <v>8.0193085399427098</v>
      </c>
    </row>
    <row r="410" spans="1:21" ht="18" customHeight="1">
      <c r="A410" s="9" t="s">
        <v>31</v>
      </c>
      <c r="B410" s="20"/>
      <c r="C410" s="20"/>
      <c r="D410" s="20"/>
      <c r="E410" s="20"/>
      <c r="F410" s="20"/>
      <c r="G410" s="20"/>
      <c r="H410" s="24">
        <v>120.04260001868194</v>
      </c>
      <c r="I410" s="24">
        <v>122.57786613530523</v>
      </c>
      <c r="J410" s="24">
        <v>41.423682536600026</v>
      </c>
      <c r="K410" s="24">
        <v>41.621560417101783</v>
      </c>
      <c r="L410" s="24">
        <v>35.645501319359589</v>
      </c>
      <c r="M410" s="24">
        <v>103.84399999999999</v>
      </c>
      <c r="N410" s="24">
        <v>44.47</v>
      </c>
      <c r="O410" s="24">
        <v>100</v>
      </c>
      <c r="P410" s="24">
        <v>8.2684826497440103</v>
      </c>
    </row>
    <row r="411" spans="1:21" ht="18" customHeight="1">
      <c r="A411" s="13" t="s">
        <v>32</v>
      </c>
      <c r="B411" s="21"/>
      <c r="C411" s="21"/>
      <c r="D411" s="21"/>
      <c r="E411" s="21"/>
      <c r="F411" s="21"/>
      <c r="G411" s="21"/>
      <c r="H411" s="25">
        <v>98.345872415859958</v>
      </c>
      <c r="I411" s="25">
        <v>112.56224528213241</v>
      </c>
      <c r="J411" s="25">
        <v>42.223272665000003</v>
      </c>
      <c r="K411" s="25">
        <v>64.160623023653031</v>
      </c>
      <c r="L411" s="25">
        <v>67.50465924631888</v>
      </c>
      <c r="M411" s="25">
        <v>135.91999999999999</v>
      </c>
      <c r="N411" s="25">
        <v>73.180000000000007</v>
      </c>
      <c r="O411" s="25">
        <v>100</v>
      </c>
      <c r="P411" s="25">
        <v>0</v>
      </c>
    </row>
    <row r="412" spans="1:21" ht="18" customHeight="1">
      <c r="A412" s="73" t="s">
        <v>90</v>
      </c>
      <c r="B412" s="73"/>
      <c r="C412" s="73"/>
      <c r="D412" s="73"/>
    </row>
    <row r="413" spans="1:21" ht="18" customHeight="1"/>
    <row r="414" spans="1:21" ht="18" customHeight="1">
      <c r="A414" s="2" t="s">
        <v>91</v>
      </c>
      <c r="B414" s="3"/>
      <c r="C414" s="3"/>
      <c r="D414" s="3"/>
    </row>
    <row r="415" spans="1:21" ht="27.95" customHeight="1">
      <c r="A415" s="4" t="s">
        <v>92</v>
      </c>
    </row>
    <row r="416" spans="1:21" ht="24" customHeight="1">
      <c r="A416" s="5" t="s">
        <v>93</v>
      </c>
      <c r="B416" s="6" t="s">
        <v>2</v>
      </c>
      <c r="C416" s="6" t="s">
        <v>3</v>
      </c>
      <c r="D416" s="6" t="s">
        <v>4</v>
      </c>
      <c r="E416" s="6" t="s">
        <v>5</v>
      </c>
      <c r="F416" s="6" t="s">
        <v>6</v>
      </c>
      <c r="G416" s="6" t="s">
        <v>7</v>
      </c>
      <c r="H416" s="6" t="s">
        <v>8</v>
      </c>
      <c r="I416" s="6" t="s">
        <v>1</v>
      </c>
      <c r="J416" s="6" t="s">
        <v>0</v>
      </c>
      <c r="K416" s="6" t="s">
        <v>37</v>
      </c>
      <c r="L416" s="6" t="s">
        <v>193</v>
      </c>
      <c r="M416" s="6" t="s">
        <v>195</v>
      </c>
      <c r="N416" s="6" t="s">
        <v>196</v>
      </c>
      <c r="O416" s="6">
        <v>2021</v>
      </c>
      <c r="P416" s="50" t="s">
        <v>212</v>
      </c>
      <c r="Q416" s="71" t="s">
        <v>204</v>
      </c>
      <c r="R416" s="72" t="s">
        <v>214</v>
      </c>
    </row>
    <row r="417" spans="1:21" ht="17.100000000000001" customHeight="1">
      <c r="A417" s="7" t="s">
        <v>9</v>
      </c>
      <c r="B417" s="19"/>
      <c r="C417" s="19"/>
      <c r="D417" s="19"/>
      <c r="E417" s="19"/>
      <c r="F417" s="19"/>
      <c r="G417" s="19"/>
      <c r="H417" s="23">
        <v>6.5355625439733167</v>
      </c>
      <c r="I417" s="23">
        <v>4.9718511928103037</v>
      </c>
      <c r="J417" s="23">
        <v>2.1251647060000001</v>
      </c>
      <c r="K417" s="23">
        <v>3.3817317558602387</v>
      </c>
      <c r="L417" s="23">
        <v>5.7001148785425109</v>
      </c>
      <c r="M417" s="23">
        <v>3.44</v>
      </c>
      <c r="N417" s="23">
        <v>7.12</v>
      </c>
      <c r="O417" s="23">
        <v>100</v>
      </c>
      <c r="P417" s="51">
        <v>0</v>
      </c>
      <c r="Q417" s="71"/>
      <c r="R417" s="72"/>
    </row>
    <row r="418" spans="1:21" ht="17.100000000000001" customHeight="1">
      <c r="A418" s="9" t="s">
        <v>10</v>
      </c>
      <c r="B418" s="20"/>
      <c r="C418" s="20"/>
      <c r="D418" s="20"/>
      <c r="E418" s="20"/>
      <c r="F418" s="20"/>
      <c r="G418" s="20"/>
      <c r="H418" s="24">
        <v>4.0776662005486273</v>
      </c>
      <c r="I418" s="24">
        <v>0.51030927835051498</v>
      </c>
      <c r="J418" s="24">
        <v>0.66338709699999998</v>
      </c>
      <c r="K418" s="24">
        <v>5.1063504696496951</v>
      </c>
      <c r="L418" s="24">
        <v>2.3602613636363641</v>
      </c>
      <c r="M418" s="24">
        <v>2.17</v>
      </c>
      <c r="N418" s="24">
        <v>4.58</v>
      </c>
      <c r="O418" s="24">
        <v>100</v>
      </c>
      <c r="P418" s="52">
        <v>0</v>
      </c>
      <c r="Q418" s="71"/>
      <c r="R418" s="72"/>
    </row>
    <row r="419" spans="1:21" ht="17.100000000000001" customHeight="1">
      <c r="A419" s="9" t="s">
        <v>11</v>
      </c>
      <c r="B419" s="20"/>
      <c r="C419" s="20"/>
      <c r="D419" s="20"/>
      <c r="E419" s="20"/>
      <c r="F419" s="20"/>
      <c r="G419" s="20"/>
      <c r="H419" s="24">
        <v>4.668641122521767</v>
      </c>
      <c r="I419" s="24">
        <v>3.9398736786390294</v>
      </c>
      <c r="J419" s="24">
        <v>0.71815443999999995</v>
      </c>
      <c r="K419" s="24">
        <v>3.5741414141414145</v>
      </c>
      <c r="L419" s="24">
        <v>7.0054301948052027</v>
      </c>
      <c r="M419" s="24">
        <v>7.23</v>
      </c>
      <c r="N419" s="24">
        <v>8.5500000000000007</v>
      </c>
      <c r="O419" s="24">
        <v>100</v>
      </c>
      <c r="P419" s="52">
        <v>12.7677440473649</v>
      </c>
      <c r="Q419" s="71"/>
      <c r="R419" s="72"/>
    </row>
    <row r="420" spans="1:21" ht="17.100000000000001" customHeight="1">
      <c r="A420" s="9" t="s">
        <v>12</v>
      </c>
      <c r="B420" s="20"/>
      <c r="C420" s="20"/>
      <c r="D420" s="20"/>
      <c r="E420" s="20"/>
      <c r="F420" s="20"/>
      <c r="G420" s="20"/>
      <c r="H420" s="24">
        <v>3.1916351392251814</v>
      </c>
      <c r="I420" s="24">
        <v>8.8712001430873073</v>
      </c>
      <c r="J420" s="24">
        <v>4.6011114649999998</v>
      </c>
      <c r="K420" s="24">
        <v>10.834051305800733</v>
      </c>
      <c r="L420" s="24">
        <v>6.9388911358029031</v>
      </c>
      <c r="M420" s="24">
        <v>3.63</v>
      </c>
      <c r="N420" s="24">
        <v>18.489999999999998</v>
      </c>
      <c r="O420" s="24">
        <v>0</v>
      </c>
      <c r="P420" s="52">
        <v>0</v>
      </c>
      <c r="Q420" s="71"/>
      <c r="R420" s="72"/>
    </row>
    <row r="421" spans="1:21" ht="17.100000000000001" customHeight="1">
      <c r="A421" s="9" t="s">
        <v>13</v>
      </c>
      <c r="B421" s="20"/>
      <c r="C421" s="20"/>
      <c r="D421" s="20"/>
      <c r="E421" s="20"/>
      <c r="F421" s="20"/>
      <c r="G421" s="20"/>
      <c r="H421" s="24">
        <v>8.2742447204403931</v>
      </c>
      <c r="I421" s="24">
        <v>7.5121555138796499</v>
      </c>
      <c r="J421" s="24">
        <v>1.7160350210000002</v>
      </c>
      <c r="K421" s="24">
        <v>11.93686764130811</v>
      </c>
      <c r="L421" s="24">
        <v>6.067606634106629</v>
      </c>
      <c r="M421" s="24">
        <v>8.83</v>
      </c>
      <c r="N421" s="24">
        <v>11.76</v>
      </c>
      <c r="O421" s="24">
        <v>100</v>
      </c>
      <c r="P421" s="52">
        <v>0</v>
      </c>
      <c r="Q421" s="71"/>
      <c r="R421" s="72"/>
    </row>
    <row r="422" spans="1:21" ht="17.100000000000001" customHeight="1">
      <c r="A422" s="9" t="s">
        <v>14</v>
      </c>
      <c r="B422" s="20"/>
      <c r="C422" s="20"/>
      <c r="D422" s="20"/>
      <c r="E422" s="20"/>
      <c r="F422" s="20"/>
      <c r="G422" s="20"/>
      <c r="H422" s="24">
        <v>4.8034905898953193</v>
      </c>
      <c r="I422" s="24">
        <v>7.5309973023108761</v>
      </c>
      <c r="J422" s="24">
        <v>0.40700000000000003</v>
      </c>
      <c r="K422" s="24">
        <v>18.974705308700969</v>
      </c>
      <c r="L422" s="24">
        <v>6.2036485026861872</v>
      </c>
      <c r="M422" s="24">
        <v>7.55</v>
      </c>
      <c r="N422" s="24">
        <v>22.66</v>
      </c>
      <c r="O422" s="24">
        <v>100</v>
      </c>
      <c r="P422" s="52">
        <v>0</v>
      </c>
      <c r="Q422" s="71"/>
      <c r="R422" s="72"/>
    </row>
    <row r="423" spans="1:21" ht="17.100000000000001" customHeight="1">
      <c r="A423" s="9" t="s">
        <v>15</v>
      </c>
      <c r="B423" s="20"/>
      <c r="C423" s="20"/>
      <c r="D423" s="20"/>
      <c r="E423" s="20"/>
      <c r="F423" s="20"/>
      <c r="G423" s="20"/>
      <c r="H423" s="24">
        <v>10.526014840668756</v>
      </c>
      <c r="I423" s="24">
        <v>8.6350101116153102</v>
      </c>
      <c r="J423" s="24">
        <v>3.7273856780000001</v>
      </c>
      <c r="K423" s="24">
        <v>14.783244526504868</v>
      </c>
      <c r="L423" s="24">
        <v>9.0256641261404802</v>
      </c>
      <c r="M423" s="24">
        <v>10.31</v>
      </c>
      <c r="N423" s="24">
        <v>19.7</v>
      </c>
      <c r="O423" s="24">
        <v>100</v>
      </c>
      <c r="P423" s="52">
        <v>0</v>
      </c>
      <c r="Q423" s="71"/>
      <c r="R423" s="72"/>
    </row>
    <row r="424" spans="1:21" ht="17.100000000000001" customHeight="1">
      <c r="A424" s="9" t="s">
        <v>16</v>
      </c>
      <c r="B424" s="20"/>
      <c r="C424" s="20"/>
      <c r="D424" s="20"/>
      <c r="E424" s="20"/>
      <c r="F424" s="20"/>
      <c r="G424" s="20"/>
      <c r="H424" s="24">
        <v>6.3703293112495798</v>
      </c>
      <c r="I424" s="24">
        <v>5.1552212991180841</v>
      </c>
      <c r="J424" s="24">
        <v>2.9071706699999997</v>
      </c>
      <c r="K424" s="24">
        <v>11.151354686443735</v>
      </c>
      <c r="L424" s="24">
        <v>8.7816147698919469</v>
      </c>
      <c r="M424" s="24">
        <v>2.27</v>
      </c>
      <c r="N424" s="24">
        <v>11.43</v>
      </c>
      <c r="O424" s="24">
        <v>100</v>
      </c>
      <c r="P424" s="52">
        <v>24.099984279201401</v>
      </c>
      <c r="Q424" s="71"/>
      <c r="R424" s="72"/>
    </row>
    <row r="425" spans="1:21" ht="17.100000000000001" customHeight="1">
      <c r="A425" s="9" t="s">
        <v>17</v>
      </c>
      <c r="B425" s="20"/>
      <c r="C425" s="20"/>
      <c r="D425" s="20"/>
      <c r="E425" s="20"/>
      <c r="F425" s="20"/>
      <c r="G425" s="20"/>
      <c r="H425" s="24">
        <v>5.123950921569608</v>
      </c>
      <c r="I425" s="24">
        <v>8.1907420340549262</v>
      </c>
      <c r="J425" s="24">
        <v>4.0483397700000001</v>
      </c>
      <c r="K425" s="24">
        <v>13.35427125917561</v>
      </c>
      <c r="L425" s="24">
        <v>5.7520572483072492</v>
      </c>
      <c r="M425" s="24">
        <v>3.69</v>
      </c>
      <c r="N425" s="24">
        <v>10.32</v>
      </c>
      <c r="O425" s="24">
        <v>100</v>
      </c>
      <c r="P425" s="52">
        <v>10.9620693794262</v>
      </c>
      <c r="Q425" s="71"/>
      <c r="R425" s="72"/>
    </row>
    <row r="426" spans="1:21" ht="17.100000000000001" customHeight="1">
      <c r="A426" s="9" t="s">
        <v>18</v>
      </c>
      <c r="B426" s="20"/>
      <c r="C426" s="20"/>
      <c r="D426" s="20"/>
      <c r="E426" s="20"/>
      <c r="F426" s="20"/>
      <c r="G426" s="20"/>
      <c r="H426" s="24">
        <v>5.4360635535242476</v>
      </c>
      <c r="I426" s="24">
        <v>5.7153185281522054</v>
      </c>
      <c r="J426" s="24">
        <v>3.4668164139999997</v>
      </c>
      <c r="K426" s="24">
        <v>1.245631313131313</v>
      </c>
      <c r="L426" s="24">
        <v>2.3597222222222229</v>
      </c>
      <c r="M426" s="24">
        <v>4.5199999999999996</v>
      </c>
      <c r="N426" s="24">
        <v>7.72</v>
      </c>
      <c r="O426" s="24">
        <v>0</v>
      </c>
      <c r="P426" s="52">
        <v>0</v>
      </c>
      <c r="Q426" s="71"/>
      <c r="R426" s="72"/>
    </row>
    <row r="427" spans="1:21" ht="17.100000000000001" customHeight="1">
      <c r="A427" s="9" t="s">
        <v>19</v>
      </c>
      <c r="B427" s="20"/>
      <c r="C427" s="20"/>
      <c r="D427" s="20"/>
      <c r="E427" s="20"/>
      <c r="F427" s="20"/>
      <c r="G427" s="20"/>
      <c r="H427" s="24">
        <v>5.3462144933085005</v>
      </c>
      <c r="I427" s="24">
        <v>5.1747832939551044</v>
      </c>
      <c r="J427" s="42"/>
      <c r="K427" s="24">
        <v>3.2327666666666697</v>
      </c>
      <c r="L427" s="24">
        <v>5.8378704318936832</v>
      </c>
      <c r="M427" s="24">
        <v>4.41</v>
      </c>
      <c r="N427" s="24">
        <v>0.64</v>
      </c>
      <c r="O427" s="24">
        <v>100</v>
      </c>
      <c r="P427" s="24" t="s">
        <v>215</v>
      </c>
      <c r="Q427" s="71"/>
      <c r="R427" s="72"/>
    </row>
    <row r="428" spans="1:21" ht="17.100000000000001" customHeight="1">
      <c r="A428" s="9" t="s">
        <v>20</v>
      </c>
      <c r="B428" s="20"/>
      <c r="C428" s="20"/>
      <c r="D428" s="20"/>
      <c r="E428" s="20"/>
      <c r="F428" s="20"/>
      <c r="G428" s="20"/>
      <c r="H428" s="24">
        <v>3.3692623690462069</v>
      </c>
      <c r="I428" s="24">
        <v>3.1888968505348085</v>
      </c>
      <c r="J428" s="24">
        <v>2.2230614360000001</v>
      </c>
      <c r="K428" s="24">
        <v>1.9184999999999999</v>
      </c>
      <c r="L428" s="24">
        <v>1.5488888888888892</v>
      </c>
      <c r="M428" s="24">
        <v>4.7699999999999996</v>
      </c>
      <c r="N428" s="24">
        <v>3.62</v>
      </c>
      <c r="O428" s="24">
        <v>100</v>
      </c>
      <c r="P428" s="52">
        <v>0</v>
      </c>
      <c r="Q428" s="71"/>
      <c r="R428" s="72"/>
    </row>
    <row r="429" spans="1:21" ht="17.100000000000001" customHeight="1">
      <c r="A429" s="9" t="s">
        <v>21</v>
      </c>
      <c r="B429" s="20"/>
      <c r="C429" s="20"/>
      <c r="D429" s="20"/>
      <c r="E429" s="20"/>
      <c r="F429" s="20"/>
      <c r="G429" s="20"/>
      <c r="H429" s="24">
        <v>4.7242298987705462</v>
      </c>
      <c r="I429" s="24">
        <v>5.5475052058179619</v>
      </c>
      <c r="J429" s="24">
        <v>3.1363839589999998</v>
      </c>
      <c r="K429" s="24">
        <v>14.678361154213201</v>
      </c>
      <c r="L429" s="24">
        <v>4.6056275680840901</v>
      </c>
      <c r="M429" s="24">
        <v>6.97</v>
      </c>
      <c r="N429" s="24">
        <v>10.97</v>
      </c>
      <c r="O429" s="24">
        <v>100</v>
      </c>
      <c r="P429" s="52">
        <v>22.170482856803901</v>
      </c>
      <c r="Q429" s="71"/>
      <c r="R429" s="72"/>
    </row>
    <row r="430" spans="1:21" ht="17.100000000000001" customHeight="1">
      <c r="A430" s="9" t="s">
        <v>22</v>
      </c>
      <c r="B430" s="20"/>
      <c r="C430" s="20"/>
      <c r="D430" s="20"/>
      <c r="E430" s="20"/>
      <c r="F430" s="20"/>
      <c r="G430" s="20"/>
      <c r="H430" s="24">
        <v>1.9817806267806259</v>
      </c>
      <c r="I430" s="24">
        <v>1.298002450980392</v>
      </c>
      <c r="J430" s="24">
        <v>0.42125000000000001</v>
      </c>
      <c r="K430" s="24">
        <v>1.3586666666666671</v>
      </c>
      <c r="L430" s="24">
        <v>0</v>
      </c>
      <c r="M430" s="24">
        <v>0</v>
      </c>
      <c r="N430" s="24">
        <v>0</v>
      </c>
      <c r="O430" s="24">
        <v>0</v>
      </c>
      <c r="P430" s="24" t="s">
        <v>215</v>
      </c>
      <c r="Q430" s="71"/>
      <c r="R430" s="72"/>
      <c r="U430" s="18"/>
    </row>
    <row r="431" spans="1:21" ht="17.100000000000001" customHeight="1">
      <c r="A431" s="9" t="s">
        <v>23</v>
      </c>
      <c r="B431" s="20"/>
      <c r="C431" s="20"/>
      <c r="D431" s="20"/>
      <c r="E431" s="20"/>
      <c r="F431" s="20"/>
      <c r="G431" s="20"/>
      <c r="H431" s="24">
        <v>2.522512374082825</v>
      </c>
      <c r="I431" s="24">
        <v>2.6098570261437919</v>
      </c>
      <c r="J431" s="24">
        <v>1.745409902</v>
      </c>
      <c r="K431" s="24">
        <v>5.3566503496503524</v>
      </c>
      <c r="L431" s="24">
        <v>3.6713919878296148</v>
      </c>
      <c r="M431" s="24">
        <v>2.39</v>
      </c>
      <c r="N431" s="24">
        <v>2.15</v>
      </c>
      <c r="O431" s="24">
        <v>100</v>
      </c>
      <c r="P431" s="52">
        <v>0</v>
      </c>
      <c r="Q431" s="71"/>
      <c r="R431" s="72"/>
    </row>
    <row r="432" spans="1:21" ht="17.100000000000001" customHeight="1">
      <c r="A432" s="9" t="s">
        <v>24</v>
      </c>
      <c r="B432" s="20"/>
      <c r="C432" s="20"/>
      <c r="D432" s="20"/>
      <c r="E432" s="20"/>
      <c r="F432" s="20"/>
      <c r="G432" s="20"/>
      <c r="H432" s="24">
        <v>3.2434305533414811</v>
      </c>
      <c r="I432" s="24">
        <v>11.41459802846086</v>
      </c>
      <c r="J432" s="24">
        <v>2.3726080199999999</v>
      </c>
      <c r="K432" s="24">
        <v>11.61513288926823</v>
      </c>
      <c r="L432" s="24">
        <v>6.8399401404065863</v>
      </c>
      <c r="M432" s="24">
        <v>7.82</v>
      </c>
      <c r="N432" s="24">
        <v>10.31</v>
      </c>
      <c r="O432" s="24">
        <v>0</v>
      </c>
      <c r="P432" s="52">
        <v>0</v>
      </c>
      <c r="Q432" s="71"/>
      <c r="R432" s="72"/>
    </row>
    <row r="433" spans="1:18" ht="17.100000000000001" customHeight="1">
      <c r="A433" s="9" t="s">
        <v>25</v>
      </c>
      <c r="B433" s="20"/>
      <c r="C433" s="20"/>
      <c r="D433" s="20"/>
      <c r="E433" s="20"/>
      <c r="F433" s="20"/>
      <c r="G433" s="20"/>
      <c r="H433" s="24"/>
      <c r="I433" s="42"/>
      <c r="J433" s="42"/>
      <c r="K433" s="24">
        <v>1.47</v>
      </c>
      <c r="L433" s="24">
        <v>0</v>
      </c>
      <c r="M433" s="24">
        <v>0</v>
      </c>
      <c r="N433" s="24">
        <v>0</v>
      </c>
      <c r="O433" s="24">
        <v>0</v>
      </c>
      <c r="P433" s="24" t="s">
        <v>215</v>
      </c>
      <c r="Q433" s="71"/>
      <c r="R433" s="72"/>
    </row>
    <row r="434" spans="1:18" ht="17.100000000000001" customHeight="1">
      <c r="A434" s="9" t="s">
        <v>26</v>
      </c>
      <c r="B434" s="20"/>
      <c r="C434" s="20"/>
      <c r="D434" s="20"/>
      <c r="E434" s="20"/>
      <c r="F434" s="20"/>
      <c r="G434" s="20"/>
      <c r="H434" s="24">
        <v>3.1213250376585409</v>
      </c>
      <c r="I434" s="24">
        <v>3.7444544615238891</v>
      </c>
      <c r="J434" s="24">
        <v>2.9337890070000001</v>
      </c>
      <c r="K434" s="24">
        <v>6.7777374364765715</v>
      </c>
      <c r="L434" s="24">
        <v>4.5948444444444396</v>
      </c>
      <c r="M434" s="24">
        <v>0.92</v>
      </c>
      <c r="N434" s="24">
        <v>3.99</v>
      </c>
      <c r="O434" s="24">
        <v>0</v>
      </c>
      <c r="P434" s="52">
        <v>0</v>
      </c>
      <c r="Q434" s="71"/>
      <c r="R434" s="72"/>
    </row>
    <row r="435" spans="1:18" ht="17.100000000000001" customHeight="1">
      <c r="A435" s="9" t="s">
        <v>27</v>
      </c>
      <c r="B435" s="20"/>
      <c r="C435" s="20"/>
      <c r="D435" s="20"/>
      <c r="E435" s="20"/>
      <c r="F435" s="20"/>
      <c r="G435" s="20"/>
      <c r="H435" s="24">
        <v>1.68</v>
      </c>
      <c r="I435" s="24">
        <v>1.3841538461538461</v>
      </c>
      <c r="J435" s="42"/>
      <c r="K435" s="24">
        <v>1.8846666666666698</v>
      </c>
      <c r="L435" s="24">
        <v>1.1466666666666701</v>
      </c>
      <c r="M435" s="24">
        <v>1.03</v>
      </c>
      <c r="N435" s="24">
        <v>2.31</v>
      </c>
      <c r="O435" s="24">
        <v>0</v>
      </c>
      <c r="P435" s="24" t="s">
        <v>215</v>
      </c>
      <c r="Q435" s="71"/>
      <c r="R435" s="72"/>
    </row>
    <row r="436" spans="1:18" ht="16.5" customHeight="1">
      <c r="A436" s="9" t="s">
        <v>28</v>
      </c>
      <c r="B436" s="20"/>
      <c r="C436" s="20"/>
      <c r="D436" s="20"/>
      <c r="E436" s="20"/>
      <c r="F436" s="20"/>
      <c r="G436" s="20"/>
      <c r="H436" s="24">
        <v>4.2857859509179095</v>
      </c>
      <c r="I436" s="24">
        <v>2.0324637681159419</v>
      </c>
      <c r="J436" s="24">
        <v>1.9526031750000001</v>
      </c>
      <c r="K436" s="24">
        <v>10.079595238095239</v>
      </c>
      <c r="L436" s="24">
        <v>3.8774999999999999</v>
      </c>
      <c r="M436" s="24">
        <v>1.39</v>
      </c>
      <c r="N436" s="24">
        <v>15.03</v>
      </c>
      <c r="O436" s="24">
        <v>0</v>
      </c>
      <c r="P436" s="37">
        <v>0</v>
      </c>
    </row>
    <row r="437" spans="1:18" ht="17.100000000000001" customHeight="1">
      <c r="A437" s="9" t="s">
        <v>29</v>
      </c>
      <c r="B437" s="20"/>
      <c r="C437" s="20"/>
      <c r="D437" s="20"/>
      <c r="E437" s="20"/>
      <c r="F437" s="20"/>
      <c r="G437" s="20"/>
      <c r="H437" s="24">
        <v>1.5099090909090911</v>
      </c>
      <c r="I437" s="42"/>
      <c r="J437" s="42"/>
      <c r="K437" s="24">
        <v>0.59333333333333305</v>
      </c>
      <c r="L437" s="24">
        <v>0.77450000000000008</v>
      </c>
      <c r="M437" s="24">
        <v>0</v>
      </c>
      <c r="N437" s="24">
        <v>0.53</v>
      </c>
      <c r="O437" s="24">
        <v>0</v>
      </c>
      <c r="P437" s="37">
        <v>0</v>
      </c>
    </row>
    <row r="438" spans="1:18" ht="17.100000000000001" customHeight="1">
      <c r="A438" s="9" t="s">
        <v>30</v>
      </c>
      <c r="B438" s="20"/>
      <c r="C438" s="20"/>
      <c r="D438" s="20"/>
      <c r="E438" s="20"/>
      <c r="F438" s="20"/>
      <c r="G438" s="20"/>
      <c r="H438" s="24">
        <v>9.0792049338432488</v>
      </c>
      <c r="I438" s="24">
        <v>9.7427394013704696</v>
      </c>
      <c r="J438" s="24">
        <v>3.9165670759999993</v>
      </c>
      <c r="K438" s="24">
        <v>15.330776008175366</v>
      </c>
      <c r="L438" s="24">
        <v>9.3092241204355695</v>
      </c>
      <c r="M438" s="24">
        <v>8.3320000000000007</v>
      </c>
      <c r="N438" s="24">
        <v>17.187999999999999</v>
      </c>
      <c r="O438" s="24">
        <v>100</v>
      </c>
      <c r="P438" s="37">
        <v>4.9258332333396204</v>
      </c>
    </row>
    <row r="439" spans="1:18" ht="17.100000000000001" customHeight="1">
      <c r="A439" s="9" t="s">
        <v>31</v>
      </c>
      <c r="B439" s="20"/>
      <c r="C439" s="20"/>
      <c r="D439" s="20"/>
      <c r="E439" s="20"/>
      <c r="F439" s="20"/>
      <c r="G439" s="20"/>
      <c r="H439" s="24">
        <v>8.0195029258946953</v>
      </c>
      <c r="I439" s="24">
        <v>9.0266321937911034</v>
      </c>
      <c r="J439" s="24">
        <v>3.4279278577999999</v>
      </c>
      <c r="K439" s="24">
        <v>13.250242740718184</v>
      </c>
      <c r="L439" s="24">
        <v>8.2698730093244563</v>
      </c>
      <c r="M439" s="24">
        <v>7.9980000000000002</v>
      </c>
      <c r="N439" s="24">
        <v>15.000999999999999</v>
      </c>
      <c r="O439" s="24">
        <v>100</v>
      </c>
      <c r="P439" s="37">
        <v>5.1226247899802599</v>
      </c>
    </row>
    <row r="440" spans="1:18" ht="17.100000000000001" customHeight="1">
      <c r="A440" s="13" t="s">
        <v>32</v>
      </c>
      <c r="B440" s="21"/>
      <c r="C440" s="21"/>
      <c r="D440" s="21"/>
      <c r="E440" s="21"/>
      <c r="F440" s="21"/>
      <c r="G440" s="21"/>
      <c r="H440" s="25">
        <v>10.597020079485539</v>
      </c>
      <c r="I440" s="25">
        <v>7.161072075793677</v>
      </c>
      <c r="J440" s="25">
        <v>4.8863921819999998</v>
      </c>
      <c r="K440" s="25">
        <v>20.805332674571815</v>
      </c>
      <c r="L440" s="25">
        <v>10.393511111111108</v>
      </c>
      <c r="M440" s="25">
        <v>3.34</v>
      </c>
      <c r="N440" s="25">
        <v>21.86</v>
      </c>
      <c r="O440" s="25">
        <v>0</v>
      </c>
      <c r="P440" s="48">
        <v>0</v>
      </c>
    </row>
    <row r="441" spans="1:18" ht="35.1" customHeight="1">
      <c r="A441" s="73" t="s">
        <v>94</v>
      </c>
      <c r="B441" s="73"/>
      <c r="C441" s="73"/>
      <c r="D441" s="73"/>
    </row>
    <row r="443" spans="1:18" ht="32.1" customHeight="1">
      <c r="A443" s="2" t="s">
        <v>95</v>
      </c>
      <c r="B443" s="3"/>
      <c r="C443" s="3"/>
      <c r="D443" s="3"/>
    </row>
    <row r="444" spans="1:18" ht="18.75" customHeight="1">
      <c r="A444" s="4" t="s">
        <v>96</v>
      </c>
    </row>
    <row r="445" spans="1:18" ht="24" customHeight="1">
      <c r="A445" s="5" t="s">
        <v>97</v>
      </c>
      <c r="B445" s="6" t="s">
        <v>2</v>
      </c>
      <c r="C445" s="6" t="s">
        <v>3</v>
      </c>
      <c r="D445" s="6" t="s">
        <v>4</v>
      </c>
      <c r="E445" s="6" t="s">
        <v>5</v>
      </c>
      <c r="F445" s="6" t="s">
        <v>6</v>
      </c>
      <c r="G445" s="6" t="s">
        <v>7</v>
      </c>
      <c r="H445" s="6" t="s">
        <v>8</v>
      </c>
      <c r="I445" s="6" t="s">
        <v>1</v>
      </c>
      <c r="J445" s="6" t="s">
        <v>0</v>
      </c>
      <c r="K445" s="6" t="s">
        <v>37</v>
      </c>
      <c r="L445" s="6" t="s">
        <v>193</v>
      </c>
      <c r="M445" s="6" t="s">
        <v>195</v>
      </c>
      <c r="N445" s="6" t="s">
        <v>196</v>
      </c>
      <c r="O445" s="6">
        <v>2021</v>
      </c>
      <c r="P445" s="50" t="s">
        <v>212</v>
      </c>
      <c r="Q445" s="71" t="s">
        <v>204</v>
      </c>
      <c r="R445" s="72" t="s">
        <v>207</v>
      </c>
    </row>
    <row r="446" spans="1:18" ht="17.100000000000001" customHeight="1">
      <c r="A446" s="7" t="s">
        <v>9</v>
      </c>
      <c r="B446" s="19"/>
      <c r="C446" s="19"/>
      <c r="D446" s="19"/>
      <c r="E446" s="19"/>
      <c r="F446" s="19"/>
      <c r="G446" s="19"/>
      <c r="H446" s="23">
        <v>2.7123326995154349</v>
      </c>
      <c r="I446" s="23">
        <v>2.0629607843137259</v>
      </c>
      <c r="J446" s="23">
        <v>5.5603030460000005</v>
      </c>
      <c r="K446" s="23">
        <v>10.959245037925985</v>
      </c>
      <c r="L446" s="23">
        <v>11.143099250777333</v>
      </c>
      <c r="M446" s="23">
        <v>3.03</v>
      </c>
      <c r="N446" s="23">
        <v>23.8</v>
      </c>
      <c r="O446" s="24">
        <v>100</v>
      </c>
      <c r="P446" s="23">
        <v>0</v>
      </c>
      <c r="Q446" s="71"/>
      <c r="R446" s="72"/>
    </row>
    <row r="447" spans="1:18" ht="17.100000000000001" customHeight="1">
      <c r="A447" s="9" t="s">
        <v>10</v>
      </c>
      <c r="B447" s="20"/>
      <c r="C447" s="20"/>
      <c r="D447" s="20"/>
      <c r="E447" s="20"/>
      <c r="F447" s="20"/>
      <c r="G447" s="20"/>
      <c r="H447" s="24">
        <v>0.95030357142857103</v>
      </c>
      <c r="I447" s="24">
        <v>2.9019535121741007</v>
      </c>
      <c r="J447" s="24">
        <v>4.5268405410000003</v>
      </c>
      <c r="K447" s="24">
        <v>15.530133426189064</v>
      </c>
      <c r="L447" s="24">
        <v>12.334779158136989</v>
      </c>
      <c r="M447" s="24">
        <v>2.36</v>
      </c>
      <c r="N447" s="24">
        <v>18.53</v>
      </c>
      <c r="O447" s="24">
        <v>100</v>
      </c>
      <c r="P447" s="24">
        <v>0</v>
      </c>
      <c r="Q447" s="71"/>
      <c r="R447" s="72"/>
    </row>
    <row r="448" spans="1:18" ht="17.100000000000001" customHeight="1">
      <c r="A448" s="9" t="s">
        <v>11</v>
      </c>
      <c r="B448" s="20"/>
      <c r="C448" s="20"/>
      <c r="D448" s="20"/>
      <c r="E448" s="20"/>
      <c r="F448" s="20"/>
      <c r="G448" s="20"/>
      <c r="H448" s="24">
        <v>6.7282223272063213</v>
      </c>
      <c r="I448" s="24">
        <v>8.7766424300361301</v>
      </c>
      <c r="J448" s="24">
        <v>3.3272221440000003</v>
      </c>
      <c r="K448" s="24">
        <v>34.104275047762286</v>
      </c>
      <c r="L448" s="24">
        <v>30.127859185214664</v>
      </c>
      <c r="M448" s="24">
        <v>5.75</v>
      </c>
      <c r="N448" s="24">
        <v>31.46</v>
      </c>
      <c r="O448" s="24">
        <v>100</v>
      </c>
      <c r="P448" s="24">
        <v>5.3383280549536396</v>
      </c>
      <c r="Q448" s="71"/>
      <c r="R448" s="72"/>
    </row>
    <row r="449" spans="1:21" ht="17.100000000000001" customHeight="1">
      <c r="A449" s="9" t="s">
        <v>12</v>
      </c>
      <c r="B449" s="20"/>
      <c r="C449" s="20"/>
      <c r="D449" s="20"/>
      <c r="E449" s="20"/>
      <c r="F449" s="20"/>
      <c r="G449" s="20"/>
      <c r="H449" s="24">
        <v>9.6757269507918</v>
      </c>
      <c r="I449" s="24">
        <v>19.204808980950393</v>
      </c>
      <c r="J449" s="24">
        <v>5.0539248780000001</v>
      </c>
      <c r="K449" s="24">
        <v>52.595872587443701</v>
      </c>
      <c r="L449" s="24">
        <v>45.07790697797023</v>
      </c>
      <c r="M449" s="24">
        <v>11.83</v>
      </c>
      <c r="N449" s="24">
        <v>46.13</v>
      </c>
      <c r="O449" s="24">
        <v>100</v>
      </c>
      <c r="P449" s="24">
        <v>0</v>
      </c>
      <c r="Q449" s="71"/>
      <c r="R449" s="72"/>
    </row>
    <row r="450" spans="1:21" ht="17.100000000000001" customHeight="1">
      <c r="A450" s="9" t="s">
        <v>13</v>
      </c>
      <c r="B450" s="20"/>
      <c r="C450" s="20"/>
      <c r="D450" s="20"/>
      <c r="E450" s="20"/>
      <c r="F450" s="20"/>
      <c r="G450" s="20"/>
      <c r="H450" s="24">
        <v>13.263674784070213</v>
      </c>
      <c r="I450" s="24">
        <v>23.321536377537637</v>
      </c>
      <c r="J450" s="24">
        <v>15.877177961999996</v>
      </c>
      <c r="K450" s="24">
        <v>72.416981760169577</v>
      </c>
      <c r="L450" s="24">
        <v>47.823069891242632</v>
      </c>
      <c r="M450" s="24">
        <v>11.09</v>
      </c>
      <c r="N450" s="24">
        <v>71.05</v>
      </c>
      <c r="O450" s="24">
        <v>100</v>
      </c>
      <c r="P450" s="24">
        <v>4.8331724773148901</v>
      </c>
      <c r="Q450" s="71"/>
      <c r="R450" s="72"/>
    </row>
    <row r="451" spans="1:21" ht="17.100000000000001" customHeight="1">
      <c r="A451" s="9" t="s">
        <v>14</v>
      </c>
      <c r="B451" s="20"/>
      <c r="C451" s="20"/>
      <c r="D451" s="20"/>
      <c r="E451" s="20"/>
      <c r="F451" s="20"/>
      <c r="G451" s="20"/>
      <c r="H451" s="24">
        <v>8.3537752266007281</v>
      </c>
      <c r="I451" s="24">
        <v>5.0368851126074103</v>
      </c>
      <c r="J451" s="24">
        <v>5.4295964039999998</v>
      </c>
      <c r="K451" s="24">
        <v>54.406373570987419</v>
      </c>
      <c r="L451" s="24">
        <v>40.656380986766749</v>
      </c>
      <c r="M451" s="24">
        <v>4.8600000000000003</v>
      </c>
      <c r="N451" s="24">
        <v>68.180000000000007</v>
      </c>
      <c r="O451" s="24">
        <v>100</v>
      </c>
      <c r="P451" s="24">
        <v>0</v>
      </c>
      <c r="Q451" s="71"/>
      <c r="R451" s="72"/>
    </row>
    <row r="452" spans="1:21" ht="17.100000000000001" customHeight="1">
      <c r="A452" s="9" t="s">
        <v>15</v>
      </c>
      <c r="B452" s="20"/>
      <c r="C452" s="20"/>
      <c r="D452" s="20"/>
      <c r="E452" s="20"/>
      <c r="F452" s="20"/>
      <c r="G452" s="20"/>
      <c r="H452" s="24">
        <v>21.222811669855044</v>
      </c>
      <c r="I452" s="24">
        <v>17.772141578800969</v>
      </c>
      <c r="J452" s="24">
        <v>39.615082858000022</v>
      </c>
      <c r="K452" s="24">
        <v>88.965004519302923</v>
      </c>
      <c r="L452" s="24">
        <v>71.413523941942032</v>
      </c>
      <c r="M452" s="24">
        <v>14.71</v>
      </c>
      <c r="N452" s="24">
        <v>98.55</v>
      </c>
      <c r="O452" s="24">
        <v>100</v>
      </c>
      <c r="P452" s="24">
        <v>0</v>
      </c>
      <c r="Q452" s="71"/>
      <c r="R452" s="72"/>
    </row>
    <row r="453" spans="1:21" ht="17.100000000000001" customHeight="1">
      <c r="A453" s="9" t="s">
        <v>16</v>
      </c>
      <c r="B453" s="20"/>
      <c r="C453" s="20"/>
      <c r="D453" s="20"/>
      <c r="E453" s="20"/>
      <c r="F453" s="20"/>
      <c r="G453" s="20"/>
      <c r="H453" s="24">
        <v>5.7960638170017491</v>
      </c>
      <c r="I453" s="24">
        <v>13.203010944916407</v>
      </c>
      <c r="J453" s="24">
        <v>4.6526286629999989</v>
      </c>
      <c r="K453" s="24">
        <v>44.026786682634338</v>
      </c>
      <c r="L453" s="24">
        <v>34.450888235067588</v>
      </c>
      <c r="M453" s="24">
        <v>8.43</v>
      </c>
      <c r="N453" s="24">
        <v>40</v>
      </c>
      <c r="O453" s="24">
        <v>100</v>
      </c>
      <c r="P453" s="24">
        <v>13.259279395047701</v>
      </c>
      <c r="Q453" s="71"/>
      <c r="R453" s="72"/>
    </row>
    <row r="454" spans="1:21" ht="17.100000000000001" customHeight="1">
      <c r="A454" s="9" t="s">
        <v>17</v>
      </c>
      <c r="B454" s="20"/>
      <c r="C454" s="20"/>
      <c r="D454" s="20"/>
      <c r="E454" s="20"/>
      <c r="F454" s="20"/>
      <c r="G454" s="20"/>
      <c r="H454" s="24">
        <v>21.980501299578535</v>
      </c>
      <c r="I454" s="24">
        <v>10.411715222271855</v>
      </c>
      <c r="J454" s="24">
        <v>4.7454124310000001</v>
      </c>
      <c r="K454" s="24">
        <v>62.579749029724759</v>
      </c>
      <c r="L454" s="24">
        <v>42.499182646039934</v>
      </c>
      <c r="M454" s="24">
        <v>15.11</v>
      </c>
      <c r="N454" s="24">
        <v>60.62</v>
      </c>
      <c r="O454" s="24">
        <v>100</v>
      </c>
      <c r="P454" s="24">
        <v>4.0233886731038604</v>
      </c>
      <c r="Q454" s="71"/>
      <c r="R454" s="72"/>
    </row>
    <row r="455" spans="1:21" ht="17.100000000000001" customHeight="1">
      <c r="A455" s="9" t="s">
        <v>18</v>
      </c>
      <c r="B455" s="20"/>
      <c r="C455" s="20"/>
      <c r="D455" s="20"/>
      <c r="E455" s="20"/>
      <c r="F455" s="20"/>
      <c r="G455" s="20"/>
      <c r="H455" s="24">
        <v>25.214649524402667</v>
      </c>
      <c r="I455" s="24">
        <v>27.125804357601737</v>
      </c>
      <c r="J455" s="24">
        <v>4.9652675089999994</v>
      </c>
      <c r="K455" s="24">
        <v>55.540153375637637</v>
      </c>
      <c r="L455" s="24">
        <v>49.376395284681351</v>
      </c>
      <c r="M455" s="24">
        <v>13.14</v>
      </c>
      <c r="N455" s="24">
        <v>59.6</v>
      </c>
      <c r="O455" s="24">
        <v>100</v>
      </c>
      <c r="P455" s="24">
        <v>14.6319297182672</v>
      </c>
      <c r="Q455" s="71"/>
      <c r="R455" s="72"/>
    </row>
    <row r="456" spans="1:21" ht="17.100000000000001" customHeight="1">
      <c r="A456" s="9" t="s">
        <v>19</v>
      </c>
      <c r="B456" s="20"/>
      <c r="C456" s="20"/>
      <c r="D456" s="20"/>
      <c r="E456" s="20"/>
      <c r="F456" s="20"/>
      <c r="G456" s="20"/>
      <c r="H456" s="24">
        <v>38.985524329977146</v>
      </c>
      <c r="I456" s="24">
        <v>34.087901825646874</v>
      </c>
      <c r="J456" s="24">
        <v>10.259498963999999</v>
      </c>
      <c r="K456" s="24">
        <v>94.245733944248514</v>
      </c>
      <c r="L456" s="24">
        <v>91.501138583684934</v>
      </c>
      <c r="M456" s="24">
        <v>32.590000000000003</v>
      </c>
      <c r="N456" s="24">
        <v>95.09</v>
      </c>
      <c r="O456" s="24">
        <v>100</v>
      </c>
      <c r="P456" s="24">
        <v>0</v>
      </c>
      <c r="Q456" s="71"/>
      <c r="R456" s="72"/>
    </row>
    <row r="457" spans="1:21" ht="17.100000000000001" customHeight="1">
      <c r="A457" s="9" t="s">
        <v>20</v>
      </c>
      <c r="B457" s="20"/>
      <c r="C457" s="20"/>
      <c r="D457" s="20"/>
      <c r="E457" s="20"/>
      <c r="F457" s="20"/>
      <c r="G457" s="20"/>
      <c r="H457" s="24">
        <v>22.592413627591348</v>
      </c>
      <c r="I457" s="24">
        <v>25.170077106727849</v>
      </c>
      <c r="J457" s="24">
        <v>10.769009357</v>
      </c>
      <c r="K457" s="24">
        <v>62.022447221720313</v>
      </c>
      <c r="L457" s="24">
        <v>59.89483770521133</v>
      </c>
      <c r="M457" s="24">
        <v>13.85</v>
      </c>
      <c r="N457" s="24">
        <v>81.36</v>
      </c>
      <c r="O457" s="24">
        <v>100</v>
      </c>
      <c r="P457" s="24">
        <v>17.366078524876801</v>
      </c>
      <c r="Q457" s="71"/>
      <c r="R457" s="72"/>
    </row>
    <row r="458" spans="1:21" ht="17.100000000000001" customHeight="1">
      <c r="A458" s="9" t="s">
        <v>21</v>
      </c>
      <c r="B458" s="20"/>
      <c r="C458" s="20"/>
      <c r="D458" s="20"/>
      <c r="E458" s="20"/>
      <c r="F458" s="20"/>
      <c r="G458" s="20"/>
      <c r="H458" s="24">
        <v>8.0378165874186305</v>
      </c>
      <c r="I458" s="24">
        <v>10.667600738557438</v>
      </c>
      <c r="J458" s="24">
        <v>6.4293392529999993</v>
      </c>
      <c r="K458" s="24">
        <v>41.877963820875827</v>
      </c>
      <c r="L458" s="24">
        <v>34.533060002361971</v>
      </c>
      <c r="M458" s="24">
        <v>5.21</v>
      </c>
      <c r="N458" s="24">
        <v>45.6</v>
      </c>
      <c r="O458" s="24">
        <v>100</v>
      </c>
      <c r="P458" s="24">
        <v>0</v>
      </c>
      <c r="Q458" s="71"/>
      <c r="R458" s="72"/>
    </row>
    <row r="459" spans="1:21" ht="17.100000000000001" customHeight="1">
      <c r="A459" s="9" t="s">
        <v>22</v>
      </c>
      <c r="B459" s="20"/>
      <c r="C459" s="20"/>
      <c r="D459" s="20"/>
      <c r="E459" s="20"/>
      <c r="F459" s="20"/>
      <c r="G459" s="20"/>
      <c r="H459" s="24">
        <v>32.82796166624891</v>
      </c>
      <c r="I459" s="24">
        <v>45.80918723794997</v>
      </c>
      <c r="J459" s="24">
        <v>10.045490692</v>
      </c>
      <c r="K459" s="24">
        <v>104.77607126101066</v>
      </c>
      <c r="L459" s="24">
        <v>90.009591613606375</v>
      </c>
      <c r="M459" s="24">
        <v>51.23</v>
      </c>
      <c r="N459" s="24">
        <v>96.33</v>
      </c>
      <c r="O459" s="24">
        <v>100</v>
      </c>
      <c r="P459" s="24">
        <v>0</v>
      </c>
      <c r="Q459" s="71"/>
      <c r="R459" s="72"/>
      <c r="U459" s="18"/>
    </row>
    <row r="460" spans="1:21" ht="17.100000000000001" customHeight="1">
      <c r="A460" s="9" t="s">
        <v>23</v>
      </c>
      <c r="B460" s="20"/>
      <c r="C460" s="20"/>
      <c r="D460" s="20"/>
      <c r="E460" s="20"/>
      <c r="F460" s="20"/>
      <c r="G460" s="20"/>
      <c r="H460" s="24">
        <v>17.98782783839696</v>
      </c>
      <c r="I460" s="24">
        <v>18.841725282527662</v>
      </c>
      <c r="J460" s="24">
        <v>6.97400514</v>
      </c>
      <c r="K460" s="24">
        <v>44.633370651407411</v>
      </c>
      <c r="L460" s="24">
        <v>36.113107580981101</v>
      </c>
      <c r="M460" s="24">
        <v>11.65</v>
      </c>
      <c r="N460" s="24">
        <v>44.42</v>
      </c>
      <c r="O460" s="24">
        <v>100</v>
      </c>
      <c r="P460" s="24">
        <v>0</v>
      </c>
      <c r="Q460" s="71"/>
      <c r="R460" s="72"/>
    </row>
    <row r="461" spans="1:21" ht="17.100000000000001" customHeight="1">
      <c r="A461" s="9" t="s">
        <v>24</v>
      </c>
      <c r="B461" s="20"/>
      <c r="C461" s="20"/>
      <c r="D461" s="20"/>
      <c r="E461" s="20"/>
      <c r="F461" s="20"/>
      <c r="G461" s="20"/>
      <c r="H461" s="24">
        <v>45.577897380687844</v>
      </c>
      <c r="I461" s="24">
        <v>31.553582363627189</v>
      </c>
      <c r="J461" s="24">
        <v>17.907379855999999</v>
      </c>
      <c r="K461" s="24">
        <v>142.79529504834377</v>
      </c>
      <c r="L461" s="24">
        <v>95.933716882527335</v>
      </c>
      <c r="M461" s="24">
        <v>39.950000000000003</v>
      </c>
      <c r="N461" s="24">
        <v>158</v>
      </c>
      <c r="O461" s="24">
        <v>100</v>
      </c>
      <c r="P461" s="24">
        <v>9.2034794757501199</v>
      </c>
      <c r="Q461" s="71"/>
      <c r="R461" s="72"/>
    </row>
    <row r="462" spans="1:21" ht="17.100000000000001" customHeight="1">
      <c r="A462" s="9" t="s">
        <v>25</v>
      </c>
      <c r="B462" s="20"/>
      <c r="C462" s="20"/>
      <c r="D462" s="20"/>
      <c r="E462" s="20"/>
      <c r="F462" s="20"/>
      <c r="G462" s="20"/>
      <c r="H462" s="24"/>
      <c r="I462" s="42"/>
      <c r="J462" s="24">
        <v>3.9249999999999998</v>
      </c>
      <c r="K462" s="24">
        <v>1.28</v>
      </c>
      <c r="L462" s="24">
        <v>5.8449999999999998</v>
      </c>
      <c r="M462" s="24">
        <v>0.36</v>
      </c>
      <c r="N462" s="24">
        <v>3.15</v>
      </c>
      <c r="O462" s="24">
        <v>0</v>
      </c>
      <c r="P462" s="24" t="s">
        <v>215</v>
      </c>
      <c r="Q462" s="71"/>
      <c r="R462" s="72"/>
    </row>
    <row r="463" spans="1:21" ht="17.100000000000001" customHeight="1">
      <c r="A463" s="9" t="s">
        <v>26</v>
      </c>
      <c r="B463" s="20"/>
      <c r="C463" s="20"/>
      <c r="D463" s="20"/>
      <c r="E463" s="20"/>
      <c r="F463" s="20"/>
      <c r="G463" s="20"/>
      <c r="H463" s="24">
        <v>3.96316032757565</v>
      </c>
      <c r="I463" s="24">
        <v>7.1712293744841746</v>
      </c>
      <c r="J463" s="24">
        <v>0.66193548400000002</v>
      </c>
      <c r="K463" s="24">
        <v>32.609993390833736</v>
      </c>
      <c r="L463" s="24">
        <v>26.283807081807076</v>
      </c>
      <c r="M463" s="24">
        <v>8.01</v>
      </c>
      <c r="N463" s="24">
        <v>39.65</v>
      </c>
      <c r="O463" s="24">
        <v>100</v>
      </c>
      <c r="P463" s="24">
        <v>0</v>
      </c>
      <c r="Q463" s="71"/>
      <c r="R463" s="72"/>
    </row>
    <row r="464" spans="1:21" ht="17.100000000000001" customHeight="1">
      <c r="A464" s="9" t="s">
        <v>27</v>
      </c>
      <c r="B464" s="20"/>
      <c r="C464" s="20"/>
      <c r="D464" s="20"/>
      <c r="E464" s="20"/>
      <c r="F464" s="20"/>
      <c r="G464" s="20"/>
      <c r="H464" s="24">
        <v>3.2748374958374922</v>
      </c>
      <c r="I464" s="24">
        <v>1.169010989010989</v>
      </c>
      <c r="J464" s="42"/>
      <c r="K464" s="24">
        <v>10.809676767676772</v>
      </c>
      <c r="L464" s="24">
        <v>10.673333333333339</v>
      </c>
      <c r="M464" s="24">
        <v>1.05</v>
      </c>
      <c r="N464" s="24">
        <v>18.55</v>
      </c>
      <c r="O464" s="24">
        <v>100</v>
      </c>
      <c r="P464" s="24">
        <v>0</v>
      </c>
      <c r="Q464" s="71"/>
      <c r="R464" s="72"/>
    </row>
    <row r="465" spans="1:18" ht="18.75" customHeight="1">
      <c r="A465" s="9" t="s">
        <v>28</v>
      </c>
      <c r="B465" s="20"/>
      <c r="C465" s="20"/>
      <c r="D465" s="20"/>
      <c r="E465" s="20"/>
      <c r="F465" s="20"/>
      <c r="G465" s="20"/>
      <c r="H465" s="24">
        <v>2.6305130568356385</v>
      </c>
      <c r="I465" s="24">
        <v>10.013358487764314</v>
      </c>
      <c r="J465" s="24">
        <v>15.856285841999998</v>
      </c>
      <c r="K465" s="24">
        <v>38.300725823984429</v>
      </c>
      <c r="L465" s="24">
        <v>38.852962033135952</v>
      </c>
      <c r="M465" s="24">
        <v>7.42</v>
      </c>
      <c r="N465" s="24">
        <v>48.82</v>
      </c>
      <c r="O465" s="24">
        <v>100</v>
      </c>
      <c r="P465" s="24">
        <v>0</v>
      </c>
    </row>
    <row r="466" spans="1:18" ht="17.100000000000001" customHeight="1">
      <c r="A466" s="9" t="s">
        <v>29</v>
      </c>
      <c r="B466" s="20"/>
      <c r="C466" s="20"/>
      <c r="D466" s="20"/>
      <c r="E466" s="20"/>
      <c r="F466" s="20"/>
      <c r="G466" s="20"/>
      <c r="H466" s="24">
        <v>1.9888636363636361</v>
      </c>
      <c r="I466" s="24">
        <v>0.65839215686274499</v>
      </c>
      <c r="J466" s="42"/>
      <c r="K466" s="24">
        <v>2.8634166666666672</v>
      </c>
      <c r="L466" s="24">
        <v>7.3761666666666654</v>
      </c>
      <c r="M466" s="24">
        <v>1.9</v>
      </c>
      <c r="N466" s="24">
        <v>3.38</v>
      </c>
      <c r="O466" s="24">
        <v>100</v>
      </c>
      <c r="P466" s="24">
        <v>0</v>
      </c>
    </row>
    <row r="467" spans="1:18" ht="17.100000000000001" customHeight="1">
      <c r="A467" s="9" t="s">
        <v>30</v>
      </c>
      <c r="B467" s="20"/>
      <c r="C467" s="20"/>
      <c r="D467" s="20"/>
      <c r="E467" s="20"/>
      <c r="F467" s="20"/>
      <c r="G467" s="20"/>
      <c r="H467" s="24">
        <v>29.376487781738451</v>
      </c>
      <c r="I467" s="24">
        <v>31.49595248643697</v>
      </c>
      <c r="J467" s="24">
        <v>17.658140102400001</v>
      </c>
      <c r="K467" s="24">
        <v>106.73392696345486</v>
      </c>
      <c r="L467" s="24">
        <v>88.19198070411538</v>
      </c>
      <c r="M467" s="24">
        <v>26.353000000000002</v>
      </c>
      <c r="N467" s="24">
        <v>115.224</v>
      </c>
      <c r="O467" s="24">
        <v>100</v>
      </c>
      <c r="P467" s="24">
        <v>3.54593619941567</v>
      </c>
    </row>
    <row r="468" spans="1:18" ht="17.100000000000001" customHeight="1">
      <c r="A468" s="9" t="s">
        <v>31</v>
      </c>
      <c r="B468" s="20"/>
      <c r="C468" s="20"/>
      <c r="D468" s="20"/>
      <c r="E468" s="20"/>
      <c r="F468" s="20"/>
      <c r="G468" s="20"/>
      <c r="H468" s="24">
        <v>28.190750330077215</v>
      </c>
      <c r="I468" s="24">
        <v>29.594753385624745</v>
      </c>
      <c r="J468" s="24">
        <v>15.613817969799989</v>
      </c>
      <c r="K468" s="24">
        <v>98.147545698538622</v>
      </c>
      <c r="L468" s="24">
        <v>79.288853792621126</v>
      </c>
      <c r="M468" s="24">
        <v>24.478999999999999</v>
      </c>
      <c r="N468" s="24">
        <v>103.869</v>
      </c>
      <c r="O468" s="25">
        <v>100</v>
      </c>
      <c r="P468" s="24">
        <v>3.7213465855217498</v>
      </c>
    </row>
    <row r="469" spans="1:18" ht="17.100000000000001" customHeight="1">
      <c r="A469" s="13" t="s">
        <v>32</v>
      </c>
      <c r="B469" s="21"/>
      <c r="C469" s="21"/>
      <c r="D469" s="21"/>
      <c r="E469" s="21"/>
      <c r="F469" s="21"/>
      <c r="G469" s="21"/>
      <c r="H469" s="25">
        <v>11.857374516612415</v>
      </c>
      <c r="I469" s="25">
        <v>19.011991008122223</v>
      </c>
      <c r="J469" s="25">
        <v>20.443221326</v>
      </c>
      <c r="K469" s="25">
        <v>85.863812649161574</v>
      </c>
      <c r="L469" s="25">
        <v>89.031269114943044</v>
      </c>
      <c r="M469" s="25">
        <v>18.75</v>
      </c>
      <c r="N469" s="25">
        <v>113.55</v>
      </c>
      <c r="O469" s="25">
        <v>100</v>
      </c>
      <c r="P469" s="25">
        <v>0</v>
      </c>
    </row>
    <row r="470" spans="1:18" ht="35.1" customHeight="1">
      <c r="A470" s="73" t="s">
        <v>98</v>
      </c>
      <c r="B470" s="73"/>
      <c r="C470" s="73"/>
      <c r="D470" s="73"/>
    </row>
    <row r="471" spans="1:18" ht="18" customHeight="1">
      <c r="A471" s="46"/>
      <c r="B471" s="46"/>
      <c r="C471" s="46"/>
      <c r="D471" s="46"/>
    </row>
    <row r="472" spans="1:18" ht="18.95" customHeight="1">
      <c r="A472" s="2" t="s">
        <v>99</v>
      </c>
      <c r="B472" s="3"/>
      <c r="C472" s="3"/>
      <c r="D472" s="3"/>
      <c r="E472" s="3"/>
      <c r="F472" s="3"/>
      <c r="G472" s="3"/>
      <c r="H472" s="3"/>
      <c r="I472" s="3"/>
      <c r="J472" s="3"/>
      <c r="K472" s="3"/>
      <c r="L472" s="3"/>
      <c r="M472" s="3"/>
      <c r="N472" s="3"/>
      <c r="O472" s="3"/>
      <c r="P472" s="3"/>
    </row>
    <row r="473" spans="1:18" ht="14.1" customHeight="1">
      <c r="A473" s="4" t="s">
        <v>100</v>
      </c>
    </row>
    <row r="474" spans="1:18" ht="24" customHeight="1">
      <c r="A474" s="5" t="s">
        <v>101</v>
      </c>
      <c r="B474" s="6" t="s">
        <v>2</v>
      </c>
      <c r="C474" s="6" t="s">
        <v>3</v>
      </c>
      <c r="D474" s="6" t="s">
        <v>4</v>
      </c>
      <c r="E474" s="6" t="s">
        <v>5</v>
      </c>
      <c r="F474" s="6" t="s">
        <v>6</v>
      </c>
      <c r="G474" s="6" t="s">
        <v>7</v>
      </c>
      <c r="H474" s="6" t="s">
        <v>8</v>
      </c>
      <c r="I474" s="6" t="s">
        <v>1</v>
      </c>
      <c r="J474" s="6" t="s">
        <v>0</v>
      </c>
      <c r="K474" s="6" t="s">
        <v>37</v>
      </c>
      <c r="L474" s="6" t="s">
        <v>193</v>
      </c>
      <c r="M474" s="6" t="s">
        <v>195</v>
      </c>
      <c r="N474" s="6" t="s">
        <v>196</v>
      </c>
      <c r="O474" s="6">
        <v>2021</v>
      </c>
      <c r="P474" s="50" t="s">
        <v>212</v>
      </c>
      <c r="Q474" s="71" t="s">
        <v>206</v>
      </c>
      <c r="R474" s="72" t="s">
        <v>207</v>
      </c>
    </row>
    <row r="475" spans="1:18" ht="17.100000000000001" customHeight="1">
      <c r="A475" s="7" t="s">
        <v>9</v>
      </c>
      <c r="B475" s="23">
        <v>119.91750669123492</v>
      </c>
      <c r="C475" s="23">
        <v>134.81820269753774</v>
      </c>
      <c r="D475" s="23">
        <v>121.33000000000011</v>
      </c>
      <c r="E475" s="23">
        <v>120.11001900000011</v>
      </c>
      <c r="F475" s="23">
        <v>119.1299999999997</v>
      </c>
      <c r="G475" s="23">
        <v>118.11000000000006</v>
      </c>
      <c r="H475" s="23">
        <v>16.176181977324561</v>
      </c>
      <c r="I475" s="23">
        <v>12.58487734487735</v>
      </c>
      <c r="J475" s="23">
        <v>51.484135091000027</v>
      </c>
      <c r="K475" s="23">
        <v>1.7378977272727301</v>
      </c>
      <c r="L475" s="23">
        <v>25.005700746621805</v>
      </c>
      <c r="M475" s="23">
        <v>18.25</v>
      </c>
      <c r="N475" s="23">
        <v>10.61</v>
      </c>
      <c r="O475" s="23">
        <v>44.149653331328487</v>
      </c>
      <c r="P475" s="51">
        <v>111.416926076444</v>
      </c>
      <c r="Q475" s="71"/>
      <c r="R475" s="72"/>
    </row>
    <row r="476" spans="1:18" ht="17.100000000000001" customHeight="1">
      <c r="A476" s="9" t="s">
        <v>10</v>
      </c>
      <c r="B476" s="24">
        <v>86.630808707244285</v>
      </c>
      <c r="C476" s="24">
        <v>107.06588013781511</v>
      </c>
      <c r="D476" s="24">
        <v>91.759999999999962</v>
      </c>
      <c r="E476" s="24">
        <v>91.100024999999974</v>
      </c>
      <c r="F476" s="24">
        <v>90.089999999999961</v>
      </c>
      <c r="G476" s="24">
        <v>89.19000000000004</v>
      </c>
      <c r="H476" s="24">
        <v>10.351350103519673</v>
      </c>
      <c r="I476" s="24">
        <v>12.404098440545805</v>
      </c>
      <c r="J476" s="24">
        <v>27.964942766000004</v>
      </c>
      <c r="K476" s="24">
        <v>0</v>
      </c>
      <c r="L476" s="24">
        <v>13.175285714285714</v>
      </c>
      <c r="M476" s="24">
        <v>20.260000000000002</v>
      </c>
      <c r="N476" s="24">
        <v>13.15</v>
      </c>
      <c r="O476" s="24">
        <v>42.037653467868182</v>
      </c>
      <c r="P476" s="52">
        <v>106.835141368916</v>
      </c>
      <c r="Q476" s="71"/>
      <c r="R476" s="72"/>
    </row>
    <row r="477" spans="1:18" ht="17.100000000000001" customHeight="1">
      <c r="A477" s="9" t="s">
        <v>11</v>
      </c>
      <c r="B477" s="24">
        <v>144.81048773780981</v>
      </c>
      <c r="C477" s="24">
        <v>144.88801363037871</v>
      </c>
      <c r="D477" s="24">
        <v>119.48</v>
      </c>
      <c r="E477" s="24">
        <v>118.95998400000012</v>
      </c>
      <c r="F477" s="24">
        <v>117.7299999999999</v>
      </c>
      <c r="G477" s="24">
        <v>116.55999999999977</v>
      </c>
      <c r="H477" s="24">
        <v>16.541756978653531</v>
      </c>
      <c r="I477" s="24">
        <v>11.605967365967366</v>
      </c>
      <c r="J477" s="24">
        <v>39.046885396000008</v>
      </c>
      <c r="K477" s="24">
        <v>0.64823529411764691</v>
      </c>
      <c r="L477" s="24">
        <v>27.934334665334667</v>
      </c>
      <c r="M477" s="24">
        <v>20.78</v>
      </c>
      <c r="N477" s="24">
        <v>10.95</v>
      </c>
      <c r="O477" s="24">
        <v>33.380286588759063</v>
      </c>
      <c r="P477" s="52">
        <v>117.09113765347399</v>
      </c>
      <c r="Q477" s="71"/>
      <c r="R477" s="72"/>
    </row>
    <row r="478" spans="1:18" ht="17.100000000000001" customHeight="1">
      <c r="A478" s="9" t="s">
        <v>12</v>
      </c>
      <c r="B478" s="24">
        <v>130.5352658956869</v>
      </c>
      <c r="C478" s="24">
        <v>111.59887630368594</v>
      </c>
      <c r="D478" s="24">
        <v>109.75000000000017</v>
      </c>
      <c r="E478" s="24">
        <v>109.04001100000006</v>
      </c>
      <c r="F478" s="24">
        <v>107.69999999999993</v>
      </c>
      <c r="G478" s="24">
        <v>106.50999999999989</v>
      </c>
      <c r="H478" s="24">
        <v>12.664248366013076</v>
      </c>
      <c r="I478" s="24">
        <v>12.119823529411752</v>
      </c>
      <c r="J478" s="24">
        <v>42.932926467000009</v>
      </c>
      <c r="K478" s="24">
        <v>0.66666666666666696</v>
      </c>
      <c r="L478" s="24">
        <v>15.739906641604009</v>
      </c>
      <c r="M478" s="24">
        <v>9.8800000000000008</v>
      </c>
      <c r="N478" s="24">
        <v>9.69</v>
      </c>
      <c r="O478" s="24">
        <v>39.116208144497314</v>
      </c>
      <c r="P478" s="52">
        <v>115.89132538497</v>
      </c>
      <c r="Q478" s="71"/>
      <c r="R478" s="72"/>
    </row>
    <row r="479" spans="1:18" ht="17.100000000000001" customHeight="1">
      <c r="A479" s="9" t="s">
        <v>13</v>
      </c>
      <c r="B479" s="24">
        <v>109.72699261309411</v>
      </c>
      <c r="C479" s="24">
        <v>108.48991246344316</v>
      </c>
      <c r="D479" s="24">
        <v>87.039999999999793</v>
      </c>
      <c r="E479" s="24">
        <v>86.519997999999887</v>
      </c>
      <c r="F479" s="24">
        <v>85.09999999999998</v>
      </c>
      <c r="G479" s="24">
        <v>84.300000000000068</v>
      </c>
      <c r="H479" s="24">
        <v>9.4736246572055407</v>
      </c>
      <c r="I479" s="24">
        <v>7.6403846153846162</v>
      </c>
      <c r="J479" s="24">
        <v>26.787164833000006</v>
      </c>
      <c r="K479" s="24">
        <v>0.91555555555555601</v>
      </c>
      <c r="L479" s="24">
        <v>15.248692307692306</v>
      </c>
      <c r="M479" s="24">
        <v>10</v>
      </c>
      <c r="N479" s="24">
        <v>9.16</v>
      </c>
      <c r="O479" s="24">
        <v>38.015764845929084</v>
      </c>
      <c r="P479" s="52">
        <v>94.053154710458102</v>
      </c>
      <c r="Q479" s="71"/>
      <c r="R479" s="72"/>
    </row>
    <row r="480" spans="1:18" ht="17.100000000000001" customHeight="1">
      <c r="A480" s="9" t="s">
        <v>14</v>
      </c>
      <c r="B480" s="24">
        <v>144.96955521456906</v>
      </c>
      <c r="C480" s="24">
        <v>155.22725197540049</v>
      </c>
      <c r="D480" s="24">
        <v>140.89999999999992</v>
      </c>
      <c r="E480" s="24">
        <v>137.72002700000013</v>
      </c>
      <c r="F480" s="24">
        <v>134.85999999999979</v>
      </c>
      <c r="G480" s="24">
        <v>132.41999999999979</v>
      </c>
      <c r="H480" s="24">
        <v>14.804475268817193</v>
      </c>
      <c r="I480" s="24">
        <v>15.443528571428574</v>
      </c>
      <c r="J480" s="24">
        <v>45.469258095999983</v>
      </c>
      <c r="K480" s="24">
        <v>3.1565672877846795</v>
      </c>
      <c r="L480" s="24">
        <v>36.184898319044208</v>
      </c>
      <c r="M480" s="24">
        <v>21.76</v>
      </c>
      <c r="N480" s="24">
        <v>10.3</v>
      </c>
      <c r="O480" s="24">
        <v>43.538270679456375</v>
      </c>
      <c r="P480" s="52">
        <v>115.267616864348</v>
      </c>
      <c r="Q480" s="71"/>
      <c r="R480" s="72"/>
    </row>
    <row r="481" spans="1:21" ht="17.100000000000001" customHeight="1">
      <c r="A481" s="9" t="s">
        <v>15</v>
      </c>
      <c r="B481" s="24">
        <v>139.24848407268416</v>
      </c>
      <c r="C481" s="24">
        <v>132.9252917560967</v>
      </c>
      <c r="D481" s="24">
        <v>116.48999999999998</v>
      </c>
      <c r="E481" s="24">
        <v>114.79002300000013</v>
      </c>
      <c r="F481" s="24">
        <v>113.31000000000009</v>
      </c>
      <c r="G481" s="24">
        <v>112.40000000000003</v>
      </c>
      <c r="H481" s="24">
        <v>12.444861838161833</v>
      </c>
      <c r="I481" s="24">
        <v>15.560078587060964</v>
      </c>
      <c r="J481" s="24">
        <v>45.333601791999982</v>
      </c>
      <c r="K481" s="24">
        <v>2.8281666666666663</v>
      </c>
      <c r="L481" s="24">
        <v>21.313263888888905</v>
      </c>
      <c r="M481" s="24">
        <v>13.67</v>
      </c>
      <c r="N481" s="24">
        <v>16.29</v>
      </c>
      <c r="O481" s="24">
        <v>52.388426803790423</v>
      </c>
      <c r="P481" s="52">
        <v>109.588242720582</v>
      </c>
      <c r="Q481" s="71"/>
      <c r="R481" s="72"/>
    </row>
    <row r="482" spans="1:21" ht="17.100000000000001" customHeight="1">
      <c r="A482" s="9" t="s">
        <v>16</v>
      </c>
      <c r="B482" s="24">
        <v>111.73485225724576</v>
      </c>
      <c r="C482" s="24">
        <v>96.230961934359186</v>
      </c>
      <c r="D482" s="24">
        <v>108.90000000000011</v>
      </c>
      <c r="E482" s="24">
        <v>106.52003299999991</v>
      </c>
      <c r="F482" s="24">
        <v>105.15999999999997</v>
      </c>
      <c r="G482" s="24">
        <v>103.96000000000008</v>
      </c>
      <c r="H482" s="24">
        <v>13.25630258630258</v>
      </c>
      <c r="I482" s="24">
        <v>11.581333310617426</v>
      </c>
      <c r="J482" s="24">
        <v>34.657515793999998</v>
      </c>
      <c r="K482" s="24">
        <v>2.311787081339713</v>
      </c>
      <c r="L482" s="24">
        <v>21.840573934837092</v>
      </c>
      <c r="M482" s="24">
        <v>18.55</v>
      </c>
      <c r="N482" s="24">
        <v>13.82</v>
      </c>
      <c r="O482" s="24">
        <v>43.083965055137654</v>
      </c>
      <c r="P482" s="52">
        <v>108.396999850547</v>
      </c>
      <c r="Q482" s="71"/>
      <c r="R482" s="72"/>
    </row>
    <row r="483" spans="1:21" ht="17.100000000000001" customHeight="1">
      <c r="A483" s="9" t="s">
        <v>17</v>
      </c>
      <c r="B483" s="24">
        <v>119.4144753484681</v>
      </c>
      <c r="C483" s="24">
        <v>112.49190690821756</v>
      </c>
      <c r="D483" s="24">
        <v>83.020000000000095</v>
      </c>
      <c r="E483" s="24">
        <v>79.359957000000122</v>
      </c>
      <c r="F483" s="24">
        <v>77.070000000000107</v>
      </c>
      <c r="G483" s="24">
        <v>75.259999999999877</v>
      </c>
      <c r="H483" s="24">
        <v>7.4117808112080539</v>
      </c>
      <c r="I483" s="24">
        <v>8.5127564102564115</v>
      </c>
      <c r="J483" s="24">
        <v>30.854320041000005</v>
      </c>
      <c r="K483" s="24">
        <v>3.4927692307692308</v>
      </c>
      <c r="L483" s="24">
        <v>16.084663704716363</v>
      </c>
      <c r="M483" s="24">
        <v>8.5500000000000007</v>
      </c>
      <c r="N483" s="24">
        <v>10.18</v>
      </c>
      <c r="O483" s="24">
        <v>45.17394919658949</v>
      </c>
      <c r="P483" s="52">
        <v>101.432599884992</v>
      </c>
      <c r="Q483" s="71"/>
      <c r="R483" s="72"/>
    </row>
    <row r="484" spans="1:21" ht="17.100000000000001" customHeight="1">
      <c r="A484" s="9" t="s">
        <v>18</v>
      </c>
      <c r="B484" s="24">
        <v>32.655197387793734</v>
      </c>
      <c r="C484" s="24">
        <v>46.051800354691096</v>
      </c>
      <c r="D484" s="24">
        <v>35.99</v>
      </c>
      <c r="E484" s="24">
        <v>36.570002000000009</v>
      </c>
      <c r="F484" s="24">
        <v>36.54</v>
      </c>
      <c r="G484" s="24">
        <v>36.659999999999989</v>
      </c>
      <c r="H484" s="24">
        <v>5.1319780219780231</v>
      </c>
      <c r="I484" s="24">
        <v>3.1287301587301584</v>
      </c>
      <c r="J484" s="24">
        <v>12.659071429999999</v>
      </c>
      <c r="K484" s="24">
        <v>0.52</v>
      </c>
      <c r="L484" s="24">
        <v>10.527428571428572</v>
      </c>
      <c r="M484" s="24">
        <v>7.82</v>
      </c>
      <c r="N484" s="24">
        <v>5.49</v>
      </c>
      <c r="O484" s="24">
        <v>57.021359389063299</v>
      </c>
      <c r="P484" s="52">
        <v>107.696926606601</v>
      </c>
      <c r="Q484" s="71"/>
      <c r="R484" s="72"/>
    </row>
    <row r="485" spans="1:21" ht="17.100000000000001" customHeight="1">
      <c r="A485" s="9" t="s">
        <v>19</v>
      </c>
      <c r="B485" s="24">
        <v>39.001421094772034</v>
      </c>
      <c r="C485" s="24">
        <v>44.932419291533421</v>
      </c>
      <c r="D485" s="24">
        <v>38.259999999999991</v>
      </c>
      <c r="E485" s="24">
        <v>37.780008000000009</v>
      </c>
      <c r="F485" s="24">
        <v>37.319999999999993</v>
      </c>
      <c r="G485" s="24">
        <v>37.160000000000011</v>
      </c>
      <c r="H485" s="24">
        <v>10.073015873015883</v>
      </c>
      <c r="I485" s="24">
        <v>3.7271428571428582</v>
      </c>
      <c r="J485" s="24">
        <v>15.904999999999996</v>
      </c>
      <c r="K485" s="24">
        <v>0</v>
      </c>
      <c r="L485" s="24">
        <v>7.5130000000000008</v>
      </c>
      <c r="M485" s="24">
        <v>4.82</v>
      </c>
      <c r="N485" s="24">
        <v>1.43</v>
      </c>
      <c r="O485" s="24">
        <v>50.1333005208974</v>
      </c>
      <c r="P485" s="52">
        <v>120.24886520567</v>
      </c>
      <c r="Q485" s="71"/>
      <c r="R485" s="72"/>
    </row>
    <row r="486" spans="1:21" ht="17.100000000000001" customHeight="1">
      <c r="A486" s="9" t="s">
        <v>20</v>
      </c>
      <c r="B486" s="24">
        <v>56.249087107970801</v>
      </c>
      <c r="C486" s="24">
        <v>65.195370413545078</v>
      </c>
      <c r="D486" s="24">
        <v>35.119999999999997</v>
      </c>
      <c r="E486" s="24">
        <v>33.119998000000017</v>
      </c>
      <c r="F486" s="24">
        <v>31.84</v>
      </c>
      <c r="G486" s="24">
        <v>31.140000000000004</v>
      </c>
      <c r="H486" s="24">
        <v>3.1262500000000002</v>
      </c>
      <c r="I486" s="24">
        <v>4.9982023809523808</v>
      </c>
      <c r="J486" s="24">
        <v>8.7495870019999984</v>
      </c>
      <c r="K486" s="24">
        <v>0</v>
      </c>
      <c r="L486" s="24">
        <v>2.3914166666666672</v>
      </c>
      <c r="M486" s="24">
        <v>9.1</v>
      </c>
      <c r="N486" s="24">
        <v>1.1299999999999999</v>
      </c>
      <c r="O486" s="24">
        <v>63.28538550057538</v>
      </c>
      <c r="P486" s="52">
        <v>134.195914844649</v>
      </c>
      <c r="Q486" s="71"/>
      <c r="R486" s="72"/>
    </row>
    <row r="487" spans="1:21" ht="17.100000000000001" customHeight="1">
      <c r="A487" s="9" t="s">
        <v>21</v>
      </c>
      <c r="B487" s="24">
        <v>121.62981241550123</v>
      </c>
      <c r="C487" s="24">
        <v>141.08579471369313</v>
      </c>
      <c r="D487" s="24">
        <v>105.07000000000005</v>
      </c>
      <c r="E487" s="24">
        <v>102.55004899999973</v>
      </c>
      <c r="F487" s="24">
        <v>101.92000000000003</v>
      </c>
      <c r="G487" s="24">
        <v>102.25000000000004</v>
      </c>
      <c r="H487" s="24">
        <v>9.1014912280701701</v>
      </c>
      <c r="I487" s="24">
        <v>10.146118253968254</v>
      </c>
      <c r="J487" s="24">
        <v>28.378775929000003</v>
      </c>
      <c r="K487" s="24">
        <v>1.3751666666666671</v>
      </c>
      <c r="L487" s="24">
        <v>21.397399350649358</v>
      </c>
      <c r="M487" s="24">
        <v>9.65</v>
      </c>
      <c r="N487" s="24">
        <v>10.91</v>
      </c>
      <c r="O487" s="24">
        <v>55.002280014168598</v>
      </c>
      <c r="P487" s="52">
        <v>101.049713998451</v>
      </c>
      <c r="Q487" s="71"/>
      <c r="R487" s="72"/>
    </row>
    <row r="488" spans="1:21" ht="17.100000000000001" customHeight="1">
      <c r="A488" s="9" t="s">
        <v>22</v>
      </c>
      <c r="B488" s="24">
        <v>46.959379700105366</v>
      </c>
      <c r="C488" s="24">
        <v>50.953227053238216</v>
      </c>
      <c r="D488" s="24">
        <v>45.940000000000012</v>
      </c>
      <c r="E488" s="24">
        <v>45.410006000000038</v>
      </c>
      <c r="F488" s="24">
        <v>44.829999999999984</v>
      </c>
      <c r="G488" s="24">
        <v>44.7</v>
      </c>
      <c r="H488" s="24">
        <v>4.4813333333333363</v>
      </c>
      <c r="I488" s="24">
        <v>3.9039047619047595</v>
      </c>
      <c r="J488" s="24">
        <v>18.242636365000003</v>
      </c>
      <c r="K488" s="24">
        <v>0</v>
      </c>
      <c r="L488" s="24">
        <v>13.472000000000001</v>
      </c>
      <c r="M488" s="24">
        <v>14.17</v>
      </c>
      <c r="N488" s="24">
        <v>5.0999999999999996</v>
      </c>
      <c r="O488" s="24">
        <v>62.64670360897982</v>
      </c>
      <c r="P488" s="52">
        <v>103.492570269141</v>
      </c>
      <c r="Q488" s="71"/>
      <c r="R488" s="72"/>
    </row>
    <row r="489" spans="1:21" ht="17.100000000000001" customHeight="1">
      <c r="A489" s="9" t="s">
        <v>23</v>
      </c>
      <c r="B489" s="24">
        <v>53.451534911647052</v>
      </c>
      <c r="C489" s="24">
        <v>61.821293441341439</v>
      </c>
      <c r="D489" s="24">
        <v>48.25</v>
      </c>
      <c r="E489" s="24">
        <v>47.190004999999985</v>
      </c>
      <c r="F489" s="24">
        <v>46.29999999999999</v>
      </c>
      <c r="G489" s="24">
        <v>45.899999999999984</v>
      </c>
      <c r="H489" s="24">
        <v>6.0870634920634936</v>
      </c>
      <c r="I489" s="42"/>
      <c r="J489" s="24">
        <v>13.693392856000001</v>
      </c>
      <c r="K489" s="24">
        <v>0.73166666666666702</v>
      </c>
      <c r="L489" s="24">
        <v>12.55000000000001</v>
      </c>
      <c r="M489" s="24">
        <v>2.52</v>
      </c>
      <c r="N489" s="24">
        <v>5.7</v>
      </c>
      <c r="O489" s="24">
        <v>42.439362614089049</v>
      </c>
      <c r="P489" s="52">
        <v>117.98950950216</v>
      </c>
      <c r="Q489" s="71"/>
      <c r="R489" s="72"/>
      <c r="U489" s="18"/>
    </row>
    <row r="490" spans="1:21" ht="17.100000000000001" customHeight="1">
      <c r="A490" s="9" t="s">
        <v>24</v>
      </c>
      <c r="B490" s="24">
        <v>107.33229280821405</v>
      </c>
      <c r="C490" s="24">
        <v>102.75130741870154</v>
      </c>
      <c r="D490" s="24">
        <v>104.68000000000005</v>
      </c>
      <c r="E490" s="24">
        <v>100.14000599999987</v>
      </c>
      <c r="F490" s="24">
        <v>97.420000000000087</v>
      </c>
      <c r="G490" s="24">
        <v>95.449999999999903</v>
      </c>
      <c r="H490" s="24">
        <v>13.645986382039018</v>
      </c>
      <c r="I490" s="24">
        <v>8.5938012792161409</v>
      </c>
      <c r="J490" s="24">
        <v>21.744602313000005</v>
      </c>
      <c r="K490" s="24">
        <v>0.75692307692307692</v>
      </c>
      <c r="L490" s="24">
        <v>15.029820512820507</v>
      </c>
      <c r="M490" s="24">
        <v>15.12</v>
      </c>
      <c r="N490" s="24">
        <v>9.81</v>
      </c>
      <c r="O490" s="24">
        <v>50.771525631990748</v>
      </c>
      <c r="P490" s="52">
        <v>101.88034621710899</v>
      </c>
      <c r="Q490" s="71"/>
      <c r="R490" s="72"/>
    </row>
    <row r="491" spans="1:21" ht="17.100000000000001" customHeight="1">
      <c r="A491" s="9" t="s">
        <v>25</v>
      </c>
      <c r="B491" s="24">
        <v>3.1629943372644096</v>
      </c>
      <c r="C491" s="24">
        <v>12.627709140796833</v>
      </c>
      <c r="D491" s="24">
        <v>3.2600000000000016</v>
      </c>
      <c r="E491" s="24">
        <v>3.199999</v>
      </c>
      <c r="F491" s="24">
        <v>3.36</v>
      </c>
      <c r="G491" s="24">
        <v>3.45</v>
      </c>
      <c r="H491" s="24">
        <v>0.52666666666666595</v>
      </c>
      <c r="I491" s="24">
        <v>0.5</v>
      </c>
      <c r="J491" s="24">
        <v>2.6375000000000002</v>
      </c>
      <c r="K491" s="24">
        <v>0.38</v>
      </c>
      <c r="L491" s="24">
        <v>1.08</v>
      </c>
      <c r="M491" s="24">
        <v>0.73</v>
      </c>
      <c r="N491" s="24">
        <v>0.12</v>
      </c>
      <c r="O491" s="24">
        <v>0</v>
      </c>
      <c r="P491" s="52">
        <v>173.333333333333</v>
      </c>
      <c r="Q491" s="71"/>
      <c r="R491" s="72"/>
    </row>
    <row r="492" spans="1:21" ht="17.100000000000001" customHeight="1">
      <c r="A492" s="9" t="s">
        <v>26</v>
      </c>
      <c r="B492" s="24">
        <v>13.742320726944479</v>
      </c>
      <c r="C492" s="24">
        <v>23.499792054914462</v>
      </c>
      <c r="D492" s="24">
        <v>52.190000000000033</v>
      </c>
      <c r="E492" s="24">
        <v>55.670004000000006</v>
      </c>
      <c r="F492" s="24">
        <v>57.160000000000053</v>
      </c>
      <c r="G492" s="24">
        <v>58.16</v>
      </c>
      <c r="H492" s="24">
        <v>8.8855718954248371</v>
      </c>
      <c r="I492" s="24">
        <v>10.17522832722833</v>
      </c>
      <c r="J492" s="24">
        <v>21.446912810999994</v>
      </c>
      <c r="K492" s="24">
        <v>1.5649999999999999</v>
      </c>
      <c r="L492" s="24">
        <v>8.0450793650793635</v>
      </c>
      <c r="M492" s="24">
        <v>10.69</v>
      </c>
      <c r="N492" s="24">
        <v>11.7</v>
      </c>
      <c r="O492" s="24">
        <v>50.719289755378121</v>
      </c>
      <c r="P492" s="52">
        <v>98.910042145037096</v>
      </c>
      <c r="Q492" s="71"/>
      <c r="R492" s="72"/>
    </row>
    <row r="493" spans="1:21" ht="17.100000000000001" customHeight="1">
      <c r="A493" s="9" t="s">
        <v>27</v>
      </c>
      <c r="B493" s="24">
        <v>3.0524029662546694</v>
      </c>
      <c r="C493" s="24">
        <v>20.255240529183947</v>
      </c>
      <c r="D493" s="24">
        <v>29.839999999999989</v>
      </c>
      <c r="E493" s="24">
        <v>29.100001999999989</v>
      </c>
      <c r="F493" s="24">
        <v>29.540000000000006</v>
      </c>
      <c r="G493" s="24">
        <v>29.820000000000014</v>
      </c>
      <c r="H493" s="24">
        <v>6.8166666666666673</v>
      </c>
      <c r="I493" s="24">
        <v>3.5125000000000002</v>
      </c>
      <c r="J493" s="24">
        <v>16.046666666</v>
      </c>
      <c r="K493" s="24">
        <v>3.7666666666666671</v>
      </c>
      <c r="L493" s="24">
        <v>3.3650000000000002</v>
      </c>
      <c r="M493" s="24">
        <v>3.22</v>
      </c>
      <c r="N493" s="24">
        <v>8.27</v>
      </c>
      <c r="O493" s="24">
        <v>33.371683967704726</v>
      </c>
      <c r="P493" s="24">
        <v>100.661089662424</v>
      </c>
      <c r="Q493" s="71"/>
      <c r="R493" s="72"/>
    </row>
    <row r="494" spans="1:21" ht="16.5" customHeight="1">
      <c r="A494" s="9" t="s">
        <v>28</v>
      </c>
      <c r="B494" s="24">
        <v>62.204516100819383</v>
      </c>
      <c r="C494" s="24">
        <v>63.160058558719967</v>
      </c>
      <c r="D494" s="24">
        <v>69.890000000000114</v>
      </c>
      <c r="E494" s="24">
        <v>67.009989999999931</v>
      </c>
      <c r="F494" s="24">
        <v>69.58000000000014</v>
      </c>
      <c r="G494" s="24">
        <v>71.489999999999952</v>
      </c>
      <c r="H494" s="24">
        <v>11.851363636363635</v>
      </c>
      <c r="I494" s="24">
        <v>6.7688636363636325</v>
      </c>
      <c r="J494" s="24">
        <v>27.872103901999996</v>
      </c>
      <c r="K494" s="24">
        <v>3.5325000000000002</v>
      </c>
      <c r="L494" s="24">
        <v>18.10080952380952</v>
      </c>
      <c r="M494" s="24">
        <v>16.329999999999998</v>
      </c>
      <c r="N494" s="24">
        <v>11.77</v>
      </c>
      <c r="O494" s="24">
        <v>51.537921721036824</v>
      </c>
      <c r="P494" s="24">
        <v>114.403945262861</v>
      </c>
    </row>
    <row r="495" spans="1:21" ht="17.100000000000001" customHeight="1">
      <c r="A495" s="9" t="s">
        <v>29</v>
      </c>
      <c r="B495" s="24">
        <v>6.6348410510874132</v>
      </c>
      <c r="C495" s="24">
        <v>7.1777971765433559</v>
      </c>
      <c r="D495" s="24">
        <v>13.320000000000004</v>
      </c>
      <c r="E495" s="24">
        <v>13.570001</v>
      </c>
      <c r="F495" s="24">
        <v>13.75</v>
      </c>
      <c r="G495" s="24">
        <v>13.69</v>
      </c>
      <c r="H495" s="24">
        <v>2.5299999999999998</v>
      </c>
      <c r="I495" s="42"/>
      <c r="J495" s="24">
        <v>5.5975000000000001</v>
      </c>
      <c r="K495" s="24">
        <v>1.7375</v>
      </c>
      <c r="L495" s="24">
        <v>2.8</v>
      </c>
      <c r="M495" s="24">
        <v>1.25</v>
      </c>
      <c r="N495" s="24">
        <v>0.87</v>
      </c>
      <c r="O495" s="24">
        <v>44.041201386214865</v>
      </c>
      <c r="P495" s="24">
        <v>112.418174817097</v>
      </c>
    </row>
    <row r="496" spans="1:21" ht="17.100000000000001" customHeight="1">
      <c r="A496" s="9" t="s">
        <v>30</v>
      </c>
      <c r="B496" s="24">
        <v>165.3064229146419</v>
      </c>
      <c r="C496" s="24">
        <v>174.32481079537709</v>
      </c>
      <c r="D496" s="24">
        <v>156.04800000000077</v>
      </c>
      <c r="E496" s="24">
        <v>153.54301470000027</v>
      </c>
      <c r="F496" s="24">
        <v>151.97099999999818</v>
      </c>
      <c r="G496" s="24">
        <v>150.85799999999944</v>
      </c>
      <c r="H496" s="24">
        <v>19.538196978282784</v>
      </c>
      <c r="I496" s="24">
        <v>16.290733983105685</v>
      </c>
      <c r="J496" s="24">
        <v>53.750449955000029</v>
      </c>
      <c r="K496" s="24">
        <v>3.0123068587095969</v>
      </c>
      <c r="L496" s="24">
        <v>30.879927391347874</v>
      </c>
      <c r="M496" s="24">
        <v>23.71</v>
      </c>
      <c r="N496" s="24">
        <v>17.645</v>
      </c>
      <c r="O496" s="24">
        <v>46.329581064090533</v>
      </c>
      <c r="P496" s="24">
        <v>65.5593238893766</v>
      </c>
    </row>
    <row r="497" spans="1:18" ht="17.100000000000001" customHeight="1">
      <c r="A497" s="9" t="s">
        <v>31</v>
      </c>
      <c r="B497" s="24">
        <v>156.42671539640364</v>
      </c>
      <c r="C497" s="24">
        <v>161.65275104936154</v>
      </c>
      <c r="D497" s="24">
        <v>139.19799999999958</v>
      </c>
      <c r="E497" s="24">
        <v>136.68801510000011</v>
      </c>
      <c r="F497" s="24">
        <v>134.63199999999856</v>
      </c>
      <c r="G497" s="24">
        <v>133.19699999999978</v>
      </c>
      <c r="H497" s="24">
        <v>16.477170091770585</v>
      </c>
      <c r="I497" s="24">
        <v>14.195074786746487</v>
      </c>
      <c r="J497" s="24">
        <v>46.390381617099997</v>
      </c>
      <c r="K497" s="24">
        <v>1.9141401920429297</v>
      </c>
      <c r="L497" s="24">
        <v>27.540838502458985</v>
      </c>
      <c r="M497" s="24">
        <v>20.488</v>
      </c>
      <c r="N497" s="24">
        <v>14.372</v>
      </c>
      <c r="O497" s="24">
        <v>46.123914190551517</v>
      </c>
      <c r="P497" s="24">
        <v>66.236153419862106</v>
      </c>
    </row>
    <row r="498" spans="1:18" ht="17.100000000000001" customHeight="1">
      <c r="A498" s="13" t="s">
        <v>32</v>
      </c>
      <c r="B498" s="25">
        <v>88.797075182370392</v>
      </c>
      <c r="C498" s="25">
        <v>126.72059746015877</v>
      </c>
      <c r="D498" s="25">
        <v>168.50000000000048</v>
      </c>
      <c r="E498" s="25">
        <v>168.54999599999982</v>
      </c>
      <c r="F498" s="25">
        <v>173.39</v>
      </c>
      <c r="G498" s="25">
        <v>176.61000000000016</v>
      </c>
      <c r="H498" s="25">
        <v>30.610268865121817</v>
      </c>
      <c r="I498" s="25">
        <v>20.956591963591965</v>
      </c>
      <c r="J498" s="25">
        <v>73.600683379000003</v>
      </c>
      <c r="K498" s="25">
        <v>10.981666666666667</v>
      </c>
      <c r="L498" s="25">
        <v>33.390888888888881</v>
      </c>
      <c r="M498" s="25">
        <v>32.21</v>
      </c>
      <c r="N498" s="25">
        <v>32.729999999999997</v>
      </c>
      <c r="O498" s="25">
        <v>47.538318437544532</v>
      </c>
      <c r="P498" s="25">
        <v>52.599815079431799</v>
      </c>
    </row>
    <row r="499" spans="1:18" ht="21.95" customHeight="1">
      <c r="A499" s="73" t="s">
        <v>102</v>
      </c>
      <c r="B499" s="73"/>
      <c r="C499" s="73"/>
      <c r="D499" s="73"/>
      <c r="E499" s="73"/>
      <c r="F499" s="73"/>
      <c r="G499" s="73"/>
      <c r="H499" s="73"/>
      <c r="I499" s="73"/>
      <c r="J499" s="73"/>
      <c r="K499" s="45"/>
      <c r="L499" s="45"/>
      <c r="M499" s="45"/>
      <c r="N499" s="45"/>
      <c r="O499" s="45"/>
      <c r="P499" s="45"/>
    </row>
    <row r="501" spans="1:18" ht="18.95" customHeight="1">
      <c r="A501" s="2" t="s">
        <v>103</v>
      </c>
      <c r="B501" s="3"/>
      <c r="C501" s="3"/>
      <c r="D501" s="3"/>
      <c r="E501" s="3"/>
      <c r="F501" s="3"/>
      <c r="G501" s="3"/>
      <c r="H501" s="3"/>
      <c r="I501" s="3"/>
      <c r="J501" s="3"/>
      <c r="K501" s="3"/>
      <c r="L501" s="3"/>
      <c r="M501" s="3"/>
      <c r="N501" s="3"/>
      <c r="O501" s="3"/>
      <c r="P501" s="3"/>
    </row>
    <row r="502" spans="1:18" ht="14.1" customHeight="1">
      <c r="A502" s="4" t="s">
        <v>104</v>
      </c>
    </row>
    <row r="503" spans="1:18" ht="24" customHeight="1">
      <c r="A503" s="5" t="s">
        <v>105</v>
      </c>
      <c r="B503" s="6" t="s">
        <v>2</v>
      </c>
      <c r="C503" s="6" t="s">
        <v>3</v>
      </c>
      <c r="D503" s="6" t="s">
        <v>4</v>
      </c>
      <c r="E503" s="6" t="s">
        <v>5</v>
      </c>
      <c r="F503" s="6" t="s">
        <v>6</v>
      </c>
      <c r="G503" s="6" t="s">
        <v>7</v>
      </c>
      <c r="H503" s="6" t="s">
        <v>8</v>
      </c>
      <c r="I503" s="6" t="s">
        <v>1</v>
      </c>
      <c r="J503" s="6" t="s">
        <v>0</v>
      </c>
      <c r="K503" s="6" t="s">
        <v>37</v>
      </c>
      <c r="L503" s="6" t="s">
        <v>193</v>
      </c>
      <c r="M503" s="6" t="s">
        <v>195</v>
      </c>
      <c r="N503" s="6" t="s">
        <v>196</v>
      </c>
      <c r="O503" s="6">
        <v>2021</v>
      </c>
      <c r="P503" s="50" t="s">
        <v>212</v>
      </c>
      <c r="Q503" s="71" t="s">
        <v>206</v>
      </c>
      <c r="R503" s="72" t="s">
        <v>207</v>
      </c>
    </row>
    <row r="504" spans="1:18" ht="17.100000000000001" customHeight="1">
      <c r="A504" s="7" t="s">
        <v>9</v>
      </c>
      <c r="B504" s="39">
        <v>128.0611869245966</v>
      </c>
      <c r="C504" s="39">
        <v>114.60944523659748</v>
      </c>
      <c r="D504" s="39">
        <v>97.819999999999951</v>
      </c>
      <c r="E504" s="39">
        <v>96.230011999999945</v>
      </c>
      <c r="F504" s="39">
        <v>94.629999999999967</v>
      </c>
      <c r="G504" s="39">
        <v>93.000000000000014</v>
      </c>
      <c r="H504" s="39">
        <v>40.137604316377377</v>
      </c>
      <c r="I504" s="39">
        <v>32.853065003453473</v>
      </c>
      <c r="J504" s="39">
        <v>77.778684273999971</v>
      </c>
      <c r="K504" s="39">
        <v>39.036627223653525</v>
      </c>
      <c r="L504" s="39">
        <v>40.690078842725896</v>
      </c>
      <c r="M504" s="39">
        <v>42.97</v>
      </c>
      <c r="N504" s="39">
        <v>38.14</v>
      </c>
      <c r="O504" s="23">
        <v>69.638131142890231</v>
      </c>
      <c r="P504" s="51">
        <v>91.502194111392996</v>
      </c>
      <c r="Q504" s="71"/>
      <c r="R504" s="72"/>
    </row>
    <row r="505" spans="1:18" ht="17.100000000000001" customHeight="1">
      <c r="A505" s="9" t="s">
        <v>10</v>
      </c>
      <c r="B505" s="40">
        <v>97.820997604926191</v>
      </c>
      <c r="C505" s="40">
        <v>85.065231825818131</v>
      </c>
      <c r="D505" s="40">
        <v>76.570000000000007</v>
      </c>
      <c r="E505" s="40">
        <v>74.739980999999943</v>
      </c>
      <c r="F505" s="40">
        <v>73.31</v>
      </c>
      <c r="G505" s="40">
        <v>71.889999999999986</v>
      </c>
      <c r="H505" s="40">
        <v>27.722919599723959</v>
      </c>
      <c r="I505" s="40">
        <v>26.242280291303121</v>
      </c>
      <c r="J505" s="40">
        <v>55.58487762999998</v>
      </c>
      <c r="K505" s="40">
        <v>20.453194339973741</v>
      </c>
      <c r="L505" s="40">
        <v>28.657774891774885</v>
      </c>
      <c r="M505" s="40">
        <v>23.31</v>
      </c>
      <c r="N505" s="40">
        <v>25.96</v>
      </c>
      <c r="O505" s="24">
        <v>59.422988865933277</v>
      </c>
      <c r="P505" s="52">
        <v>91.488666286768293</v>
      </c>
      <c r="Q505" s="71"/>
      <c r="R505" s="72"/>
    </row>
    <row r="506" spans="1:18" ht="17.100000000000001" customHeight="1">
      <c r="A506" s="9" t="s">
        <v>11</v>
      </c>
      <c r="B506" s="40">
        <v>145.34777001881741</v>
      </c>
      <c r="C506" s="40">
        <v>128.93968990645922</v>
      </c>
      <c r="D506" s="40">
        <v>99.810000000000386</v>
      </c>
      <c r="E506" s="40">
        <v>97.339960999999875</v>
      </c>
      <c r="F506" s="40">
        <v>95.480000000000146</v>
      </c>
      <c r="G506" s="40">
        <v>93.819999999999979</v>
      </c>
      <c r="H506" s="40">
        <v>33.279329184102245</v>
      </c>
      <c r="I506" s="40">
        <v>29.074654573316206</v>
      </c>
      <c r="J506" s="40">
        <v>45.279890393000059</v>
      </c>
      <c r="K506" s="40">
        <v>29.788821428571431</v>
      </c>
      <c r="L506" s="40">
        <v>35.941194739299242</v>
      </c>
      <c r="M506" s="40">
        <v>36.74</v>
      </c>
      <c r="N506" s="40">
        <v>29.33</v>
      </c>
      <c r="O506" s="24">
        <v>67.510820702385359</v>
      </c>
      <c r="P506" s="52">
        <v>106.494386066212</v>
      </c>
      <c r="Q506" s="71"/>
      <c r="R506" s="72"/>
    </row>
    <row r="507" spans="1:18" ht="17.100000000000001" customHeight="1">
      <c r="A507" s="9" t="s">
        <v>12</v>
      </c>
      <c r="B507" s="40">
        <v>126.84383854978665</v>
      </c>
      <c r="C507" s="40">
        <v>106.09794366245342</v>
      </c>
      <c r="D507" s="40">
        <v>93.480000000000203</v>
      </c>
      <c r="E507" s="40">
        <v>90.670038999999875</v>
      </c>
      <c r="F507" s="40">
        <v>88.460000000000051</v>
      </c>
      <c r="G507" s="40">
        <v>86.599999999999923</v>
      </c>
      <c r="H507" s="40">
        <v>27.165867000172515</v>
      </c>
      <c r="I507" s="40">
        <v>27.404315107550403</v>
      </c>
      <c r="J507" s="40">
        <v>47.310314175999999</v>
      </c>
      <c r="K507" s="40">
        <v>26.689402763902777</v>
      </c>
      <c r="L507" s="40">
        <v>29.242106897144811</v>
      </c>
      <c r="M507" s="40">
        <v>30.35</v>
      </c>
      <c r="N507" s="40">
        <v>24.38</v>
      </c>
      <c r="O507" s="24">
        <v>72.198547603389045</v>
      </c>
      <c r="P507" s="52">
        <v>111.566917084029</v>
      </c>
      <c r="Q507" s="71"/>
      <c r="R507" s="72"/>
    </row>
    <row r="508" spans="1:18" ht="17.100000000000001" customHeight="1">
      <c r="A508" s="9" t="s">
        <v>13</v>
      </c>
      <c r="B508" s="40">
        <v>111.67814275710563</v>
      </c>
      <c r="C508" s="40">
        <v>103.17318124372619</v>
      </c>
      <c r="D508" s="40">
        <v>78.699999999999932</v>
      </c>
      <c r="E508" s="40">
        <v>74.299987000000058</v>
      </c>
      <c r="F508" s="40">
        <v>71.329999999999984</v>
      </c>
      <c r="G508" s="40">
        <v>68.999999999999915</v>
      </c>
      <c r="H508" s="40">
        <v>19.023809523809522</v>
      </c>
      <c r="I508" s="40">
        <v>19.617571003875355</v>
      </c>
      <c r="J508" s="40">
        <v>47.665181999999994</v>
      </c>
      <c r="K508" s="40">
        <v>23.401344322344329</v>
      </c>
      <c r="L508" s="40">
        <v>17.238781746031734</v>
      </c>
      <c r="M508" s="40">
        <v>20.399999999999999</v>
      </c>
      <c r="N508" s="40">
        <v>14.15</v>
      </c>
      <c r="O508" s="24">
        <v>48.163580246913611</v>
      </c>
      <c r="P508" s="52">
        <v>103.01732990798</v>
      </c>
      <c r="Q508" s="71"/>
      <c r="R508" s="72"/>
    </row>
    <row r="509" spans="1:18" ht="17.100000000000001" customHeight="1">
      <c r="A509" s="9" t="s">
        <v>14</v>
      </c>
      <c r="B509" s="40">
        <v>179.92975814094919</v>
      </c>
      <c r="C509" s="40">
        <v>142.34447208616479</v>
      </c>
      <c r="D509" s="40">
        <v>122.10000000000004</v>
      </c>
      <c r="E509" s="40">
        <v>117.4199849999996</v>
      </c>
      <c r="F509" s="40">
        <v>113.47999999999996</v>
      </c>
      <c r="G509" s="40">
        <v>109.94999999999999</v>
      </c>
      <c r="H509" s="40">
        <v>37.56499391394528</v>
      </c>
      <c r="I509" s="40">
        <v>25.205299324331595</v>
      </c>
      <c r="J509" s="40">
        <v>50.030023938999996</v>
      </c>
      <c r="K509" s="40">
        <v>31.876653679653725</v>
      </c>
      <c r="L509" s="40">
        <v>31.206032356532379</v>
      </c>
      <c r="M509" s="40">
        <v>32.26</v>
      </c>
      <c r="N509" s="40">
        <v>30.36</v>
      </c>
      <c r="O509" s="24">
        <v>69.207715887290277</v>
      </c>
      <c r="P509" s="52">
        <v>95.839424606860504</v>
      </c>
      <c r="Q509" s="71"/>
      <c r="R509" s="72"/>
    </row>
    <row r="510" spans="1:18" ht="17.100000000000001" customHeight="1">
      <c r="A510" s="9" t="s">
        <v>15</v>
      </c>
      <c r="B510" s="40">
        <v>162.88243063032289</v>
      </c>
      <c r="C510" s="40">
        <v>118.16097775441703</v>
      </c>
      <c r="D510" s="40">
        <v>104.05000000000014</v>
      </c>
      <c r="E510" s="40">
        <v>100.38000400000001</v>
      </c>
      <c r="F510" s="40">
        <v>97.439999999999984</v>
      </c>
      <c r="G510" s="40">
        <v>94.840000000000018</v>
      </c>
      <c r="H510" s="40">
        <v>26.55361180486182</v>
      </c>
      <c r="I510" s="40">
        <v>29.962889482618817</v>
      </c>
      <c r="J510" s="40">
        <v>58.335954272999977</v>
      </c>
      <c r="K510" s="40">
        <v>32.140043859649126</v>
      </c>
      <c r="L510" s="40">
        <v>30.061128201508627</v>
      </c>
      <c r="M510" s="40">
        <v>31.96</v>
      </c>
      <c r="N510" s="40">
        <v>25.99</v>
      </c>
      <c r="O510" s="24">
        <v>77.191361239027756</v>
      </c>
      <c r="P510" s="52">
        <v>104.60001636983</v>
      </c>
      <c r="Q510" s="71"/>
      <c r="R510" s="72"/>
    </row>
    <row r="511" spans="1:18" ht="17.100000000000001" customHeight="1">
      <c r="A511" s="9" t="s">
        <v>16</v>
      </c>
      <c r="B511" s="40">
        <v>92.837359121122063</v>
      </c>
      <c r="C511" s="40">
        <v>84.625080461099628</v>
      </c>
      <c r="D511" s="40">
        <v>94.219999999999942</v>
      </c>
      <c r="E511" s="40">
        <v>92.869979999999927</v>
      </c>
      <c r="F511" s="40">
        <v>91.070000000000078</v>
      </c>
      <c r="G511" s="40">
        <v>89.07</v>
      </c>
      <c r="H511" s="40">
        <v>27.577163563695695</v>
      </c>
      <c r="I511" s="40">
        <v>22.368161865016699</v>
      </c>
      <c r="J511" s="40">
        <v>37.652417266</v>
      </c>
      <c r="K511" s="40">
        <v>32.282950980392165</v>
      </c>
      <c r="L511" s="40">
        <v>29.538304812834216</v>
      </c>
      <c r="M511" s="40">
        <v>22.63</v>
      </c>
      <c r="N511" s="40">
        <v>28.03</v>
      </c>
      <c r="O511" s="24">
        <v>66.94651960820832</v>
      </c>
      <c r="P511" s="52">
        <v>105.61158124276901</v>
      </c>
      <c r="Q511" s="71"/>
      <c r="R511" s="72"/>
    </row>
    <row r="512" spans="1:18" ht="17.100000000000001" customHeight="1">
      <c r="A512" s="9" t="s">
        <v>17</v>
      </c>
      <c r="B512" s="40">
        <v>121.37916850418534</v>
      </c>
      <c r="C512" s="40">
        <v>92.598929984662675</v>
      </c>
      <c r="D512" s="40">
        <v>78.320000000000064</v>
      </c>
      <c r="E512" s="40">
        <v>75.50998899999999</v>
      </c>
      <c r="F512" s="40">
        <v>72.539999999999992</v>
      </c>
      <c r="G512" s="40">
        <v>69.450000000000102</v>
      </c>
      <c r="H512" s="40">
        <v>19.89330463707223</v>
      </c>
      <c r="I512" s="40">
        <v>16.223505220269931</v>
      </c>
      <c r="J512" s="40">
        <v>24.973773267999995</v>
      </c>
      <c r="K512" s="40">
        <v>22.581055322128858</v>
      </c>
      <c r="L512" s="40">
        <v>23.651414529914518</v>
      </c>
      <c r="M512" s="40">
        <v>22.37</v>
      </c>
      <c r="N512" s="40">
        <v>25.71</v>
      </c>
      <c r="O512" s="24">
        <v>63.882010321603893</v>
      </c>
      <c r="P512" s="52">
        <v>101.711447579547</v>
      </c>
      <c r="Q512" s="71"/>
      <c r="R512" s="72"/>
    </row>
    <row r="513" spans="1:21" ht="17.100000000000001" customHeight="1">
      <c r="A513" s="9" t="s">
        <v>18</v>
      </c>
      <c r="B513" s="40">
        <v>89.984021295420462</v>
      </c>
      <c r="C513" s="40">
        <v>51.423817117873796</v>
      </c>
      <c r="D513" s="40">
        <v>31.620000000000005</v>
      </c>
      <c r="E513" s="40">
        <v>30.529987999999989</v>
      </c>
      <c r="F513" s="40">
        <v>29.849999999999994</v>
      </c>
      <c r="G513" s="40">
        <v>29.429999999999996</v>
      </c>
      <c r="H513" s="40">
        <v>8.5760839160839151</v>
      </c>
      <c r="I513" s="40">
        <v>5.3677142857142863</v>
      </c>
      <c r="J513" s="40">
        <v>19.050952381999995</v>
      </c>
      <c r="K513" s="40">
        <v>9.1157857142857193</v>
      </c>
      <c r="L513" s="40">
        <v>15.619666666666665</v>
      </c>
      <c r="M513" s="40">
        <v>16.489999999999998</v>
      </c>
      <c r="N513" s="40">
        <v>10.48</v>
      </c>
      <c r="O513" s="24">
        <v>82.620622002615846</v>
      </c>
      <c r="P513" s="52">
        <v>115.130686596316</v>
      </c>
      <c r="Q513" s="71"/>
      <c r="R513" s="72"/>
    </row>
    <row r="514" spans="1:21" ht="17.100000000000001" customHeight="1">
      <c r="A514" s="9" t="s">
        <v>19</v>
      </c>
      <c r="B514" s="40">
        <v>54.153699311487287</v>
      </c>
      <c r="C514" s="40">
        <v>48.865244995637951</v>
      </c>
      <c r="D514" s="40">
        <v>37.339999999999996</v>
      </c>
      <c r="E514" s="40">
        <v>36.440002</v>
      </c>
      <c r="F514" s="40">
        <v>35.46</v>
      </c>
      <c r="G514" s="40">
        <v>34.549999999999997</v>
      </c>
      <c r="H514" s="40">
        <v>8.7975000000000083</v>
      </c>
      <c r="I514" s="40">
        <v>8.8086282051281994</v>
      </c>
      <c r="J514" s="40">
        <v>21.223523807999999</v>
      </c>
      <c r="K514" s="40">
        <v>11.79175</v>
      </c>
      <c r="L514" s="40">
        <v>11.187261904761906</v>
      </c>
      <c r="M514" s="40">
        <v>7.87</v>
      </c>
      <c r="N514" s="40">
        <v>5.07</v>
      </c>
      <c r="O514" s="24">
        <v>73.836748182419043</v>
      </c>
      <c r="P514" s="52">
        <v>81.589226701916701</v>
      </c>
      <c r="Q514" s="71"/>
      <c r="R514" s="72"/>
    </row>
    <row r="515" spans="1:21" ht="17.100000000000001" customHeight="1">
      <c r="A515" s="9" t="s">
        <v>20</v>
      </c>
      <c r="B515" s="40">
        <v>65.862299534856035</v>
      </c>
      <c r="C515" s="40">
        <v>59.501219397717058</v>
      </c>
      <c r="D515" s="40">
        <v>36.940000000000062</v>
      </c>
      <c r="E515" s="40">
        <v>35.529998999999989</v>
      </c>
      <c r="F515" s="40">
        <v>33.909999999999989</v>
      </c>
      <c r="G515" s="40">
        <v>32.15</v>
      </c>
      <c r="H515" s="40">
        <v>6.4661904761904818</v>
      </c>
      <c r="I515" s="40">
        <v>4.7283333333333397</v>
      </c>
      <c r="J515" s="40">
        <v>16.658170996000003</v>
      </c>
      <c r="K515" s="40">
        <v>7.8844444444444468</v>
      </c>
      <c r="L515" s="40">
        <v>6.375</v>
      </c>
      <c r="M515" s="40">
        <v>5.37</v>
      </c>
      <c r="N515" s="40">
        <v>7.36</v>
      </c>
      <c r="O515" s="24">
        <v>74.771349862258958</v>
      </c>
      <c r="P515" s="52">
        <v>99.437351651911797</v>
      </c>
      <c r="Q515" s="71"/>
      <c r="R515" s="72"/>
    </row>
    <row r="516" spans="1:21" ht="17.100000000000001" customHeight="1">
      <c r="A516" s="9" t="s">
        <v>21</v>
      </c>
      <c r="B516" s="40">
        <v>109.01178868085162</v>
      </c>
      <c r="C516" s="40">
        <v>113.2338019334789</v>
      </c>
      <c r="D516" s="40">
        <v>91.780000000000086</v>
      </c>
      <c r="E516" s="40">
        <v>89.719980999999933</v>
      </c>
      <c r="F516" s="40">
        <v>88.760000000000133</v>
      </c>
      <c r="G516" s="40">
        <v>87.849999999999852</v>
      </c>
      <c r="H516" s="40">
        <v>25.649744709918036</v>
      </c>
      <c r="I516" s="40">
        <v>23.997295830980626</v>
      </c>
      <c r="J516" s="40">
        <v>58.891368216999979</v>
      </c>
      <c r="K516" s="40">
        <v>25.620653991596647</v>
      </c>
      <c r="L516" s="40">
        <v>35.599222999222953</v>
      </c>
      <c r="M516" s="40">
        <v>31.46</v>
      </c>
      <c r="N516" s="40">
        <v>28.91</v>
      </c>
      <c r="O516" s="24">
        <v>68.621031383759856</v>
      </c>
      <c r="P516" s="52">
        <v>100.072780282962</v>
      </c>
      <c r="Q516" s="71"/>
      <c r="R516" s="72"/>
    </row>
    <row r="517" spans="1:21" ht="17.100000000000001" customHeight="1">
      <c r="A517" s="9" t="s">
        <v>22</v>
      </c>
      <c r="B517" s="40">
        <v>53.664015517138942</v>
      </c>
      <c r="C517" s="40">
        <v>58.124689700230682</v>
      </c>
      <c r="D517" s="40">
        <v>42.950000000000017</v>
      </c>
      <c r="E517" s="40">
        <v>41.739995999999984</v>
      </c>
      <c r="F517" s="40">
        <v>40.550000000000018</v>
      </c>
      <c r="G517" s="40">
        <v>39.539999999999971</v>
      </c>
      <c r="H517" s="40">
        <v>11.491727272727269</v>
      </c>
      <c r="I517" s="40">
        <v>9.5409722222222122</v>
      </c>
      <c r="J517" s="40">
        <v>20.672499999999999</v>
      </c>
      <c r="K517" s="40">
        <v>16.985333333333337</v>
      </c>
      <c r="L517" s="40">
        <v>7.331666666666667</v>
      </c>
      <c r="M517" s="40">
        <v>14.21</v>
      </c>
      <c r="N517" s="40">
        <v>4.8499999999999996</v>
      </c>
      <c r="O517" s="24">
        <v>76.157464375024816</v>
      </c>
      <c r="P517" s="52">
        <v>88.7757086730129</v>
      </c>
      <c r="Q517" s="71"/>
      <c r="R517" s="72"/>
    </row>
    <row r="518" spans="1:21" ht="17.100000000000001" customHeight="1">
      <c r="A518" s="9" t="s">
        <v>23</v>
      </c>
      <c r="B518" s="40">
        <v>59.586403481847455</v>
      </c>
      <c r="C518" s="40">
        <v>58.90066467380462</v>
      </c>
      <c r="D518" s="40">
        <v>44.949999999999982</v>
      </c>
      <c r="E518" s="40">
        <v>43.400000999999996</v>
      </c>
      <c r="F518" s="40">
        <v>41.900000000000006</v>
      </c>
      <c r="G518" s="40">
        <v>40.560000000000024</v>
      </c>
      <c r="H518" s="40">
        <v>12.186000000000002</v>
      </c>
      <c r="I518" s="40">
        <v>11.052777777777774</v>
      </c>
      <c r="J518" s="40">
        <v>21.546357141000001</v>
      </c>
      <c r="K518" s="40">
        <v>9.2136071428571409</v>
      </c>
      <c r="L518" s="40">
        <v>17.023333333333333</v>
      </c>
      <c r="M518" s="40">
        <v>9.91</v>
      </c>
      <c r="N518" s="40">
        <v>10.09</v>
      </c>
      <c r="O518" s="24">
        <v>70.578713071630901</v>
      </c>
      <c r="P518" s="52">
        <v>93.394550362405397</v>
      </c>
      <c r="Q518" s="71"/>
      <c r="R518" s="72"/>
      <c r="U518" s="18"/>
    </row>
    <row r="519" spans="1:21" ht="17.100000000000001" customHeight="1">
      <c r="A519" s="9" t="s">
        <v>24</v>
      </c>
      <c r="B519" s="40">
        <v>109.95872779377598</v>
      </c>
      <c r="C519" s="40">
        <v>109.32611105987299</v>
      </c>
      <c r="D519" s="40">
        <v>106.31000000000031</v>
      </c>
      <c r="E519" s="40">
        <v>103.08002000000006</v>
      </c>
      <c r="F519" s="40">
        <v>98.88999999999993</v>
      </c>
      <c r="G519" s="40">
        <v>94.730000000000089</v>
      </c>
      <c r="H519" s="40">
        <v>24.758928815749474</v>
      </c>
      <c r="I519" s="40">
        <v>18.563690476190477</v>
      </c>
      <c r="J519" s="40">
        <v>45.006290856999996</v>
      </c>
      <c r="K519" s="40">
        <v>23.068762779403269</v>
      </c>
      <c r="L519" s="40">
        <v>23.547647907647928</v>
      </c>
      <c r="M519" s="40">
        <v>19.88</v>
      </c>
      <c r="N519" s="40">
        <v>35.29</v>
      </c>
      <c r="O519" s="24">
        <v>67.628268785170448</v>
      </c>
      <c r="P519" s="52">
        <v>89.282207682749899</v>
      </c>
      <c r="Q519" s="71"/>
      <c r="R519" s="72"/>
    </row>
    <row r="520" spans="1:21" ht="17.100000000000001" customHeight="1">
      <c r="A520" s="9" t="s">
        <v>25</v>
      </c>
      <c r="B520" s="40">
        <v>7.2244497855498819</v>
      </c>
      <c r="C520" s="40">
        <v>7.9454403112418808</v>
      </c>
      <c r="D520" s="40">
        <v>3.1500000000000017</v>
      </c>
      <c r="E520" s="40">
        <v>3.3200009999999995</v>
      </c>
      <c r="F520" s="40">
        <v>3.53</v>
      </c>
      <c r="G520" s="40">
        <v>3.78</v>
      </c>
      <c r="H520" s="40">
        <v>1.23</v>
      </c>
      <c r="I520" s="40">
        <v>0.70499999999999996</v>
      </c>
      <c r="J520" s="40">
        <v>3.1274999999999999</v>
      </c>
      <c r="K520" s="40">
        <v>0.755</v>
      </c>
      <c r="L520" s="40">
        <v>1.096666666666666</v>
      </c>
      <c r="M520" s="40">
        <v>0.99</v>
      </c>
      <c r="N520" s="40">
        <v>2.13</v>
      </c>
      <c r="O520" s="24">
        <v>72.789115646258509</v>
      </c>
      <c r="P520" s="52">
        <v>60.2040816326531</v>
      </c>
      <c r="Q520" s="71"/>
      <c r="R520" s="72"/>
    </row>
    <row r="521" spans="1:21" ht="17.100000000000001" customHeight="1">
      <c r="A521" s="9" t="s">
        <v>26</v>
      </c>
      <c r="B521" s="40">
        <v>26.785321873784593</v>
      </c>
      <c r="C521" s="40">
        <v>22.812812299175437</v>
      </c>
      <c r="D521" s="40">
        <v>47.36</v>
      </c>
      <c r="E521" s="40">
        <v>53.620003999999987</v>
      </c>
      <c r="F521" s="40">
        <v>56.39999999999997</v>
      </c>
      <c r="G521" s="40">
        <v>58.989999999999945</v>
      </c>
      <c r="H521" s="40">
        <v>21.56916256756659</v>
      </c>
      <c r="I521" s="40">
        <v>23.558727272727261</v>
      </c>
      <c r="J521" s="40">
        <v>29.089813810999988</v>
      </c>
      <c r="K521" s="40">
        <v>29.39605194805193</v>
      </c>
      <c r="L521" s="40">
        <v>14.722841269841282</v>
      </c>
      <c r="M521" s="40">
        <v>22.2</v>
      </c>
      <c r="N521" s="40">
        <v>22.22</v>
      </c>
      <c r="O521" s="24">
        <v>70.96250477329275</v>
      </c>
      <c r="P521" s="24">
        <v>116.641949625504</v>
      </c>
      <c r="Q521" s="71"/>
      <c r="R521" s="72"/>
    </row>
    <row r="522" spans="1:21" ht="17.100000000000001" customHeight="1">
      <c r="A522" s="9" t="s">
        <v>27</v>
      </c>
      <c r="B522" s="40">
        <v>3.7361370585628451</v>
      </c>
      <c r="C522" s="40">
        <v>15.014624864193763</v>
      </c>
      <c r="D522" s="40">
        <v>24.820000000000004</v>
      </c>
      <c r="E522" s="40">
        <v>25.739998999999997</v>
      </c>
      <c r="F522" s="40">
        <v>26.889999999999986</v>
      </c>
      <c r="G522" s="40">
        <v>27.849999999999987</v>
      </c>
      <c r="H522" s="40">
        <v>7.9775238095238095</v>
      </c>
      <c r="I522" s="40">
        <v>6.6221428571428564</v>
      </c>
      <c r="J522" s="40">
        <v>9.3727142850000025</v>
      </c>
      <c r="K522" s="40">
        <v>12.899999999999986</v>
      </c>
      <c r="L522" s="40">
        <v>16.556666666666661</v>
      </c>
      <c r="M522" s="40">
        <v>3.53</v>
      </c>
      <c r="N522" s="40">
        <v>12.68</v>
      </c>
      <c r="O522" s="24">
        <v>69.756884681583472</v>
      </c>
      <c r="P522" s="24">
        <v>125.202779749995</v>
      </c>
      <c r="Q522" s="71"/>
      <c r="R522" s="72"/>
    </row>
    <row r="523" spans="1:21" ht="17.25" customHeight="1">
      <c r="A523" s="9" t="s">
        <v>28</v>
      </c>
      <c r="B523" s="40">
        <v>62.737517130068575</v>
      </c>
      <c r="C523" s="40">
        <v>57.611989827744786</v>
      </c>
      <c r="D523" s="40">
        <v>61.959999999999866</v>
      </c>
      <c r="E523" s="40">
        <v>63.630014999999929</v>
      </c>
      <c r="F523" s="40">
        <v>67.839999999999975</v>
      </c>
      <c r="G523" s="40">
        <v>71.80999999999996</v>
      </c>
      <c r="H523" s="40">
        <v>27.328330532212881</v>
      </c>
      <c r="I523" s="40">
        <v>19.509071581196572</v>
      </c>
      <c r="J523" s="40">
        <v>49.069159583000001</v>
      </c>
      <c r="K523" s="40">
        <v>25.754705627705622</v>
      </c>
      <c r="L523" s="40">
        <v>16.03</v>
      </c>
      <c r="M523" s="40">
        <v>21.29</v>
      </c>
      <c r="N523" s="40">
        <v>16.37</v>
      </c>
      <c r="O523" s="24">
        <v>58.448023147354974</v>
      </c>
      <c r="P523" s="24">
        <v>107.15034623594801</v>
      </c>
    </row>
    <row r="524" spans="1:21" ht="17.100000000000001" customHeight="1">
      <c r="A524" s="9" t="s">
        <v>29</v>
      </c>
      <c r="B524" s="40">
        <v>8.2199880010303339</v>
      </c>
      <c r="C524" s="40">
        <v>6.1890632108009163</v>
      </c>
      <c r="D524" s="40">
        <v>11.540000000000004</v>
      </c>
      <c r="E524" s="40">
        <v>12.49</v>
      </c>
      <c r="F524" s="40">
        <v>13.009999999999998</v>
      </c>
      <c r="G524" s="40">
        <v>13.48</v>
      </c>
      <c r="H524" s="40">
        <v>6.7833333333333323</v>
      </c>
      <c r="I524" s="40">
        <v>4.6333333333333329</v>
      </c>
      <c r="J524" s="40">
        <v>10.086666665000003</v>
      </c>
      <c r="K524" s="40">
        <v>3.395</v>
      </c>
      <c r="L524" s="40">
        <v>5.1999999999999993</v>
      </c>
      <c r="M524" s="40">
        <v>4.4000000000000004</v>
      </c>
      <c r="N524" s="40">
        <v>6.83</v>
      </c>
      <c r="O524" s="24">
        <v>68.83726003490402</v>
      </c>
      <c r="P524" s="24">
        <v>86.725567190226897</v>
      </c>
    </row>
    <row r="525" spans="1:21" ht="17.100000000000001" customHeight="1">
      <c r="A525" s="9" t="s">
        <v>30</v>
      </c>
      <c r="B525" s="40">
        <v>181.77050217161661</v>
      </c>
      <c r="C525" s="40">
        <v>158.45644315531356</v>
      </c>
      <c r="D525" s="40">
        <v>138.57899999999916</v>
      </c>
      <c r="E525" s="40">
        <v>135.86999440000048</v>
      </c>
      <c r="F525" s="40">
        <v>133.47299999999984</v>
      </c>
      <c r="G525" s="40">
        <v>131.23399999999887</v>
      </c>
      <c r="H525" s="40">
        <v>42.17331289770658</v>
      </c>
      <c r="I525" s="40">
        <v>36.603942904748251</v>
      </c>
      <c r="J525" s="40">
        <v>74.840613496399911</v>
      </c>
      <c r="K525" s="40">
        <v>43.413118890194873</v>
      </c>
      <c r="L525" s="40">
        <v>43.651679109924025</v>
      </c>
      <c r="M525" s="40">
        <v>42.058999999999997</v>
      </c>
      <c r="N525" s="40">
        <v>40.433999999999997</v>
      </c>
      <c r="O525" s="24">
        <v>68.19364052023181</v>
      </c>
      <c r="P525" s="24">
        <v>101.115885312253</v>
      </c>
    </row>
    <row r="526" spans="1:21" ht="17.100000000000001" customHeight="1">
      <c r="A526" s="9" t="s">
        <v>31</v>
      </c>
      <c r="B526" s="40">
        <v>170.90016078671806</v>
      </c>
      <c r="C526" s="40">
        <v>147.49905010399823</v>
      </c>
      <c r="D526" s="40">
        <v>123.69599999999896</v>
      </c>
      <c r="E526" s="40">
        <v>119.98999250000021</v>
      </c>
      <c r="F526" s="40">
        <v>116.70599999999982</v>
      </c>
      <c r="G526" s="40">
        <v>113.64299999999935</v>
      </c>
      <c r="H526" s="40">
        <v>35.684477873442894</v>
      </c>
      <c r="I526" s="40">
        <v>31.101115400308242</v>
      </c>
      <c r="J526" s="40">
        <v>64.766028062000018</v>
      </c>
      <c r="K526" s="40">
        <v>36.193043132619103</v>
      </c>
      <c r="L526" s="40">
        <v>38.29106164960654</v>
      </c>
      <c r="M526" s="40">
        <v>36.819000000000003</v>
      </c>
      <c r="N526" s="40">
        <v>34.411000000000001</v>
      </c>
      <c r="O526" s="24">
        <v>68.443951268464332</v>
      </c>
      <c r="P526" s="24">
        <v>100.89626686708201</v>
      </c>
    </row>
    <row r="527" spans="1:21" ht="17.100000000000001" customHeight="1">
      <c r="A527" s="13" t="s">
        <v>32</v>
      </c>
      <c r="B527" s="41">
        <v>108.70341384899577</v>
      </c>
      <c r="C527" s="41">
        <v>109.57393051315694</v>
      </c>
      <c r="D527" s="41">
        <v>148.82999999999964</v>
      </c>
      <c r="E527" s="41">
        <v>158.80001900000033</v>
      </c>
      <c r="F527" s="41">
        <v>167.67</v>
      </c>
      <c r="G527" s="41">
        <v>175.90999999999985</v>
      </c>
      <c r="H527" s="41">
        <v>64.888350242636591</v>
      </c>
      <c r="I527" s="41">
        <v>55.028275044400019</v>
      </c>
      <c r="J527" s="41">
        <v>100.74585434399997</v>
      </c>
      <c r="K527" s="41">
        <v>72.200757575757549</v>
      </c>
      <c r="L527" s="41">
        <v>53.606174603174615</v>
      </c>
      <c r="M527" s="41">
        <v>52.4</v>
      </c>
      <c r="N527" s="41">
        <v>60.24</v>
      </c>
      <c r="O527" s="25">
        <v>66.74988904945819</v>
      </c>
      <c r="P527" s="25">
        <v>105.32084265182</v>
      </c>
    </row>
    <row r="528" spans="1:21" ht="21.95" customHeight="1">
      <c r="A528" s="73" t="s">
        <v>106</v>
      </c>
      <c r="B528" s="73"/>
      <c r="C528" s="73"/>
      <c r="D528" s="73"/>
      <c r="E528" s="73"/>
      <c r="F528" s="73"/>
      <c r="G528" s="73"/>
      <c r="H528" s="73"/>
      <c r="I528" s="73"/>
      <c r="J528" s="73"/>
      <c r="K528" s="45"/>
      <c r="L528" s="45"/>
      <c r="M528" s="45"/>
      <c r="N528" s="45"/>
      <c r="O528" s="45"/>
      <c r="P528" s="45"/>
    </row>
    <row r="530" spans="1:18" ht="18.95" customHeight="1">
      <c r="A530" s="2" t="s">
        <v>107</v>
      </c>
      <c r="B530" s="3"/>
      <c r="C530" s="3"/>
      <c r="D530" s="3"/>
      <c r="E530" s="3"/>
      <c r="F530" s="3"/>
      <c r="G530" s="3"/>
      <c r="H530" s="3"/>
      <c r="I530" s="3"/>
      <c r="J530" s="3"/>
      <c r="K530" s="3"/>
      <c r="L530" s="3"/>
      <c r="M530" s="3"/>
      <c r="N530" s="3"/>
      <c r="O530" s="3"/>
      <c r="P530" s="3"/>
    </row>
    <row r="531" spans="1:18" ht="14.1" customHeight="1">
      <c r="A531" s="4" t="s">
        <v>108</v>
      </c>
    </row>
    <row r="532" spans="1:18" ht="24" customHeight="1">
      <c r="A532" s="5" t="s">
        <v>109</v>
      </c>
      <c r="B532" s="6" t="s">
        <v>2</v>
      </c>
      <c r="C532" s="6" t="s">
        <v>3</v>
      </c>
      <c r="D532" s="6" t="s">
        <v>4</v>
      </c>
      <c r="E532" s="6" t="s">
        <v>5</v>
      </c>
      <c r="F532" s="6" t="s">
        <v>6</v>
      </c>
      <c r="G532" s="6" t="s">
        <v>7</v>
      </c>
      <c r="H532" s="6" t="s">
        <v>8</v>
      </c>
      <c r="I532" s="6" t="s">
        <v>1</v>
      </c>
      <c r="J532" s="6" t="s">
        <v>0</v>
      </c>
      <c r="K532" s="6" t="s">
        <v>37</v>
      </c>
      <c r="L532" s="6" t="s">
        <v>193</v>
      </c>
      <c r="M532" s="6" t="s">
        <v>195</v>
      </c>
      <c r="N532" s="6" t="s">
        <v>196</v>
      </c>
      <c r="O532" s="6">
        <v>2021</v>
      </c>
      <c r="P532" s="50" t="s">
        <v>212</v>
      </c>
      <c r="Q532" s="71" t="s">
        <v>206</v>
      </c>
      <c r="R532" s="72" t="s">
        <v>207</v>
      </c>
    </row>
    <row r="533" spans="1:18" ht="17.100000000000001" customHeight="1">
      <c r="A533" s="7" t="s">
        <v>9</v>
      </c>
      <c r="B533" s="23">
        <v>55.521589220530913</v>
      </c>
      <c r="C533" s="23">
        <v>50.985385978930864</v>
      </c>
      <c r="D533" s="23">
        <v>49.889999999999901</v>
      </c>
      <c r="E533" s="23">
        <v>48.359946000000093</v>
      </c>
      <c r="F533" s="23">
        <v>47.309999999999953</v>
      </c>
      <c r="G533" s="23">
        <v>46.61999999999999</v>
      </c>
      <c r="H533" s="23">
        <v>44.50819892473114</v>
      </c>
      <c r="I533" s="23">
        <v>43.955968253968258</v>
      </c>
      <c r="J533" s="23">
        <v>44.501701140000002</v>
      </c>
      <c r="K533" s="23">
        <v>33.674245098039222</v>
      </c>
      <c r="L533" s="23">
        <v>37.794159663865564</v>
      </c>
      <c r="M533" s="23">
        <v>40.590000000000003</v>
      </c>
      <c r="N533" s="23">
        <v>31.16</v>
      </c>
      <c r="O533" s="23">
        <v>95.934738519484284</v>
      </c>
      <c r="P533" s="51">
        <v>65.061715477015099</v>
      </c>
      <c r="Q533" s="71"/>
      <c r="R533" s="72"/>
    </row>
    <row r="534" spans="1:18" ht="17.100000000000001" customHeight="1">
      <c r="A534" s="9" t="s">
        <v>10</v>
      </c>
      <c r="B534" s="24">
        <v>39.788499494071239</v>
      </c>
      <c r="C534" s="24">
        <v>44.459214737988205</v>
      </c>
      <c r="D534" s="24">
        <v>40.980000000000018</v>
      </c>
      <c r="E534" s="24">
        <v>39.599993999999995</v>
      </c>
      <c r="F534" s="24">
        <v>38.61</v>
      </c>
      <c r="G534" s="24">
        <v>37.649999999999956</v>
      </c>
      <c r="H534" s="24">
        <v>36.008333333333326</v>
      </c>
      <c r="I534" s="24">
        <v>35.413412698412692</v>
      </c>
      <c r="J534" s="24">
        <v>35.583333339999989</v>
      </c>
      <c r="K534" s="24">
        <v>29.925746606334833</v>
      </c>
      <c r="L534" s="24">
        <v>29.263205683205715</v>
      </c>
      <c r="M534" s="24">
        <v>34.31</v>
      </c>
      <c r="N534" s="24">
        <v>24.85</v>
      </c>
      <c r="O534" s="24">
        <v>100</v>
      </c>
      <c r="P534" s="52">
        <v>95.935052830550305</v>
      </c>
      <c r="Q534" s="71"/>
      <c r="R534" s="72"/>
    </row>
    <row r="535" spans="1:18" ht="17.100000000000001" customHeight="1">
      <c r="A535" s="9" t="s">
        <v>11</v>
      </c>
      <c r="B535" s="24">
        <v>60.192068517838351</v>
      </c>
      <c r="C535" s="24">
        <v>63.100946540579756</v>
      </c>
      <c r="D535" s="24">
        <v>54.38</v>
      </c>
      <c r="E535" s="24">
        <v>52.219976000000003</v>
      </c>
      <c r="F535" s="24">
        <v>50.669999999999973</v>
      </c>
      <c r="G535" s="24">
        <v>49.349999999999994</v>
      </c>
      <c r="H535" s="24">
        <v>44.450822336265873</v>
      </c>
      <c r="I535" s="24">
        <v>41.564716810344841</v>
      </c>
      <c r="J535" s="24">
        <v>46.183475000000016</v>
      </c>
      <c r="K535" s="24">
        <v>35.363552657004831</v>
      </c>
      <c r="L535" s="24">
        <v>39.19649373433586</v>
      </c>
      <c r="M535" s="24">
        <v>44.36</v>
      </c>
      <c r="N535" s="24">
        <v>27.99</v>
      </c>
      <c r="O535" s="24">
        <v>98.168262150220912</v>
      </c>
      <c r="P535" s="52">
        <v>78.415577603388002</v>
      </c>
      <c r="Q535" s="71"/>
      <c r="R535" s="72"/>
    </row>
    <row r="536" spans="1:18" ht="17.100000000000001" customHeight="1">
      <c r="A536" s="9" t="s">
        <v>12</v>
      </c>
      <c r="B536" s="24">
        <v>57.387952396915267</v>
      </c>
      <c r="C536" s="24">
        <v>63.740060993837844</v>
      </c>
      <c r="D536" s="24">
        <v>51.640000000000036</v>
      </c>
      <c r="E536" s="24">
        <v>49.259980000000034</v>
      </c>
      <c r="F536" s="24">
        <v>47.530000000000015</v>
      </c>
      <c r="G536" s="24">
        <v>46.100000000000065</v>
      </c>
      <c r="H536" s="24">
        <v>42.277757352941173</v>
      </c>
      <c r="I536" s="24">
        <v>41.895428743961375</v>
      </c>
      <c r="J536" s="24">
        <v>43.040919536000004</v>
      </c>
      <c r="K536" s="24">
        <v>32.495168831168847</v>
      </c>
      <c r="L536" s="24">
        <v>37.08086309523808</v>
      </c>
      <c r="M536" s="24">
        <v>40.15</v>
      </c>
      <c r="N536" s="24">
        <v>30.84</v>
      </c>
      <c r="O536" s="24">
        <v>97.883124627310664</v>
      </c>
      <c r="P536" s="52">
        <v>75.399961570272097</v>
      </c>
      <c r="Q536" s="71"/>
      <c r="R536" s="72"/>
    </row>
    <row r="537" spans="1:18" ht="17.100000000000001" customHeight="1">
      <c r="A537" s="9" t="s">
        <v>13</v>
      </c>
      <c r="B537" s="24">
        <v>54.826660599576996</v>
      </c>
      <c r="C537" s="24">
        <v>61.894365436228888</v>
      </c>
      <c r="D537" s="24">
        <v>47.619999999999948</v>
      </c>
      <c r="E537" s="24">
        <v>45.190008000000027</v>
      </c>
      <c r="F537" s="24">
        <v>43.020000000000046</v>
      </c>
      <c r="G537" s="24">
        <v>40.179999999999971</v>
      </c>
      <c r="H537" s="24">
        <v>31.062560183066395</v>
      </c>
      <c r="I537" s="24">
        <v>34.75142857142859</v>
      </c>
      <c r="J537" s="24">
        <v>33.727631580000008</v>
      </c>
      <c r="K537" s="24">
        <v>21.468333333333302</v>
      </c>
      <c r="L537" s="24">
        <v>22.206593406593402</v>
      </c>
      <c r="M537" s="24">
        <v>29.35</v>
      </c>
      <c r="N537" s="24">
        <v>21.05</v>
      </c>
      <c r="O537" s="24">
        <v>97.161948060894119</v>
      </c>
      <c r="P537" s="52">
        <v>77.477380744966595</v>
      </c>
      <c r="Q537" s="71"/>
      <c r="R537" s="72"/>
    </row>
    <row r="538" spans="1:18" ht="17.100000000000001" customHeight="1">
      <c r="A538" s="9" t="s">
        <v>14</v>
      </c>
      <c r="B538" s="24">
        <v>71.496016749538811</v>
      </c>
      <c r="C538" s="24">
        <v>72.407589228240838</v>
      </c>
      <c r="D538" s="24">
        <v>67.61</v>
      </c>
      <c r="E538" s="24">
        <v>64.910044999999911</v>
      </c>
      <c r="F538" s="24">
        <v>62.370000000000147</v>
      </c>
      <c r="G538" s="24">
        <v>59.920000000000009</v>
      </c>
      <c r="H538" s="24">
        <v>51.777999999999977</v>
      </c>
      <c r="I538" s="24">
        <v>52.581153846153875</v>
      </c>
      <c r="J538" s="24">
        <v>53.155391849000026</v>
      </c>
      <c r="K538" s="24">
        <v>31.737970588235289</v>
      </c>
      <c r="L538" s="24">
        <v>37.680835497835503</v>
      </c>
      <c r="M538" s="24">
        <v>48.65</v>
      </c>
      <c r="N538" s="24">
        <v>34.450000000000003</v>
      </c>
      <c r="O538" s="24">
        <v>98.510170423309503</v>
      </c>
      <c r="P538" s="52">
        <v>83.747178329571099</v>
      </c>
      <c r="Q538" s="71"/>
      <c r="R538" s="72"/>
    </row>
    <row r="539" spans="1:18" ht="17.100000000000001" customHeight="1">
      <c r="A539" s="9" t="s">
        <v>15</v>
      </c>
      <c r="B539" s="24">
        <v>63.569569940453292</v>
      </c>
      <c r="C539" s="24">
        <v>59.276953430716524</v>
      </c>
      <c r="D539" s="24">
        <v>58.689999999999898</v>
      </c>
      <c r="E539" s="24">
        <v>57.340035999999927</v>
      </c>
      <c r="F539" s="24">
        <v>55.619999999999955</v>
      </c>
      <c r="G539" s="24">
        <v>53.460000000000036</v>
      </c>
      <c r="H539" s="24">
        <v>43.414287087225546</v>
      </c>
      <c r="I539" s="24">
        <v>44.640875757575749</v>
      </c>
      <c r="J539" s="24">
        <v>46.489285728000013</v>
      </c>
      <c r="K539" s="24">
        <v>34.716325961963761</v>
      </c>
      <c r="L539" s="24">
        <v>33.564078947368429</v>
      </c>
      <c r="M539" s="24">
        <v>41.86</v>
      </c>
      <c r="N539" s="24">
        <v>37.82</v>
      </c>
      <c r="O539" s="24">
        <v>95.655961801343878</v>
      </c>
      <c r="P539" s="52">
        <v>120.711253219244</v>
      </c>
      <c r="Q539" s="71"/>
      <c r="R539" s="72"/>
    </row>
    <row r="540" spans="1:18" ht="17.100000000000001" customHeight="1">
      <c r="A540" s="9" t="s">
        <v>16</v>
      </c>
      <c r="B540" s="24">
        <v>51.60234407121029</v>
      </c>
      <c r="C540" s="24">
        <v>49.11356174653212</v>
      </c>
      <c r="D540" s="24">
        <v>49.199999999999882</v>
      </c>
      <c r="E540" s="24">
        <v>48.040010000000002</v>
      </c>
      <c r="F540" s="24">
        <v>47.35</v>
      </c>
      <c r="G540" s="24">
        <v>46.620000000000076</v>
      </c>
      <c r="H540" s="24">
        <v>44.052857142857185</v>
      </c>
      <c r="I540" s="24">
        <v>41.563669985775242</v>
      </c>
      <c r="J540" s="24">
        <v>43.14073516700001</v>
      </c>
      <c r="K540" s="24">
        <v>31.389589855072451</v>
      </c>
      <c r="L540" s="24">
        <v>31.511916786916817</v>
      </c>
      <c r="M540" s="24">
        <v>39.99</v>
      </c>
      <c r="N540" s="24">
        <v>28.96</v>
      </c>
      <c r="O540" s="24">
        <v>100</v>
      </c>
      <c r="P540" s="52">
        <v>86.956189038077</v>
      </c>
      <c r="Q540" s="71"/>
      <c r="R540" s="72"/>
    </row>
    <row r="541" spans="1:18" ht="17.100000000000001" customHeight="1">
      <c r="A541" s="9" t="s">
        <v>17</v>
      </c>
      <c r="B541" s="24">
        <v>59.444029155496573</v>
      </c>
      <c r="C541" s="24">
        <v>61.070395139545205</v>
      </c>
      <c r="D541" s="24">
        <v>43.070000000000022</v>
      </c>
      <c r="E541" s="24">
        <v>41.399991000000071</v>
      </c>
      <c r="F541" s="24">
        <v>40.05999999999996</v>
      </c>
      <c r="G541" s="24">
        <v>38.530000000000022</v>
      </c>
      <c r="H541" s="24">
        <v>31.89282679006816</v>
      </c>
      <c r="I541" s="24">
        <v>32.507004830917893</v>
      </c>
      <c r="J541" s="24">
        <v>33.878125011000009</v>
      </c>
      <c r="K541" s="24">
        <v>17.390470588235292</v>
      </c>
      <c r="L541" s="24">
        <v>18.358787878787879</v>
      </c>
      <c r="M541" s="24">
        <v>28.75</v>
      </c>
      <c r="N541" s="24">
        <v>22.62</v>
      </c>
      <c r="O541" s="24">
        <v>100</v>
      </c>
      <c r="P541" s="52">
        <v>113.076217101975</v>
      </c>
      <c r="Q541" s="71"/>
      <c r="R541" s="72"/>
    </row>
    <row r="542" spans="1:18" ht="17.100000000000001" customHeight="1">
      <c r="A542" s="9" t="s">
        <v>18</v>
      </c>
      <c r="B542" s="24">
        <v>25.250173978642266</v>
      </c>
      <c r="C542" s="24">
        <v>22.285158453116356</v>
      </c>
      <c r="D542" s="24">
        <v>18.759999999999984</v>
      </c>
      <c r="E542" s="24">
        <v>17.480008000000002</v>
      </c>
      <c r="F542" s="24">
        <v>16.68000000000001</v>
      </c>
      <c r="G542" s="24">
        <v>15.889999999999997</v>
      </c>
      <c r="H542" s="24">
        <v>14.694166666666661</v>
      </c>
      <c r="I542" s="24">
        <v>12.622222222222227</v>
      </c>
      <c r="J542" s="24">
        <v>15.207500007999995</v>
      </c>
      <c r="K542" s="24">
        <v>8.3070238095238107</v>
      </c>
      <c r="L542" s="24">
        <v>11.054603174603173</v>
      </c>
      <c r="M542" s="24">
        <v>13.55</v>
      </c>
      <c r="N542" s="24">
        <v>10</v>
      </c>
      <c r="O542" s="24">
        <v>100</v>
      </c>
      <c r="P542" s="52">
        <v>111.568606321839</v>
      </c>
      <c r="Q542" s="71"/>
      <c r="R542" s="72"/>
    </row>
    <row r="543" spans="1:18" ht="17.100000000000001" customHeight="1">
      <c r="A543" s="9" t="s">
        <v>19</v>
      </c>
      <c r="B543" s="24">
        <v>27.295179264841064</v>
      </c>
      <c r="C543" s="24">
        <v>27.170133352911254</v>
      </c>
      <c r="D543" s="24">
        <v>21.680000000000046</v>
      </c>
      <c r="E543" s="24">
        <v>19.960006</v>
      </c>
      <c r="F543" s="24">
        <v>18.959999999999994</v>
      </c>
      <c r="G543" s="24">
        <v>18.559999999999999</v>
      </c>
      <c r="H543" s="24">
        <v>16.836250000000003</v>
      </c>
      <c r="I543" s="24">
        <v>14.923142857142858</v>
      </c>
      <c r="J543" s="24">
        <v>17.024000000000001</v>
      </c>
      <c r="K543" s="24">
        <v>12.088095238095233</v>
      </c>
      <c r="L543" s="24">
        <v>10.221666666666668</v>
      </c>
      <c r="M543" s="24">
        <v>17.88</v>
      </c>
      <c r="N543" s="24">
        <v>11.1</v>
      </c>
      <c r="O543" s="24">
        <v>65.887220939183976</v>
      </c>
      <c r="P543" s="52">
        <v>216.96533730898199</v>
      </c>
      <c r="Q543" s="71"/>
      <c r="R543" s="72"/>
    </row>
    <row r="544" spans="1:18" ht="17.100000000000001" customHeight="1">
      <c r="A544" s="9" t="s">
        <v>20</v>
      </c>
      <c r="B544" s="24">
        <v>28.646709525548072</v>
      </c>
      <c r="C544" s="24">
        <v>35.75345785251573</v>
      </c>
      <c r="D544" s="24">
        <v>21.21</v>
      </c>
      <c r="E544" s="24">
        <v>20.039997000000007</v>
      </c>
      <c r="F544" s="24">
        <v>19.200000000000006</v>
      </c>
      <c r="G544" s="24">
        <v>18.41</v>
      </c>
      <c r="H544" s="24">
        <v>14.960222222222212</v>
      </c>
      <c r="I544" s="24">
        <v>15.970605042016805</v>
      </c>
      <c r="J544" s="24">
        <v>16.527999998000006</v>
      </c>
      <c r="K544" s="24">
        <v>8.7780000000000022</v>
      </c>
      <c r="L544" s="24">
        <v>4.9161904761904749</v>
      </c>
      <c r="M544" s="24">
        <v>13.87</v>
      </c>
      <c r="N544" s="24">
        <v>4.5599999999999996</v>
      </c>
      <c r="O544" s="24">
        <v>70.050652472527489</v>
      </c>
      <c r="P544" s="52">
        <v>152.392508098772</v>
      </c>
      <c r="Q544" s="71"/>
      <c r="R544" s="72"/>
    </row>
    <row r="545" spans="1:21" ht="17.100000000000001" customHeight="1">
      <c r="A545" s="9" t="s">
        <v>21</v>
      </c>
      <c r="B545" s="24">
        <v>59.020988570570708</v>
      </c>
      <c r="C545" s="24">
        <v>63.697957441579774</v>
      </c>
      <c r="D545" s="24">
        <v>48.639999999999901</v>
      </c>
      <c r="E545" s="24">
        <v>47.530010999999959</v>
      </c>
      <c r="F545" s="24">
        <v>47.06</v>
      </c>
      <c r="G545" s="24">
        <v>46.799999999999983</v>
      </c>
      <c r="H545" s="24">
        <v>41.570658508158523</v>
      </c>
      <c r="I545" s="24">
        <v>42.469011778438016</v>
      </c>
      <c r="J545" s="24">
        <v>43.865192205000028</v>
      </c>
      <c r="K545" s="24">
        <v>30.33170830874155</v>
      </c>
      <c r="L545" s="24">
        <v>29.046164215686275</v>
      </c>
      <c r="M545" s="24">
        <v>40.69</v>
      </c>
      <c r="N545" s="24">
        <v>30.29</v>
      </c>
      <c r="O545" s="24">
        <v>96.35171141627383</v>
      </c>
      <c r="P545" s="52">
        <v>72.978288083347906</v>
      </c>
      <c r="Q545" s="71"/>
      <c r="R545" s="72"/>
    </row>
    <row r="546" spans="1:21" ht="17.100000000000001" customHeight="1">
      <c r="A546" s="9" t="s">
        <v>22</v>
      </c>
      <c r="B546" s="24">
        <v>30.661126438859355</v>
      </c>
      <c r="C546" s="24">
        <v>26.440288343708445</v>
      </c>
      <c r="D546" s="24">
        <v>24.770000000000032</v>
      </c>
      <c r="E546" s="24">
        <v>23.749998000000001</v>
      </c>
      <c r="F546" s="24">
        <v>22.82</v>
      </c>
      <c r="G546" s="24">
        <v>22.300000000000008</v>
      </c>
      <c r="H546" s="24">
        <v>20.646442307692315</v>
      </c>
      <c r="I546" s="24">
        <v>18.874527777777779</v>
      </c>
      <c r="J546" s="24">
        <v>16.130059524</v>
      </c>
      <c r="K546" s="24">
        <v>7.4254999999999907</v>
      </c>
      <c r="L546" s="24">
        <v>5.904642857142858</v>
      </c>
      <c r="M546" s="24">
        <v>18.96</v>
      </c>
      <c r="N546" s="24">
        <v>10.61</v>
      </c>
      <c r="O546" s="24">
        <v>60.814414414414415</v>
      </c>
      <c r="P546" s="52">
        <v>162.321149176277</v>
      </c>
      <c r="Q546" s="71"/>
      <c r="R546" s="72"/>
    </row>
    <row r="547" spans="1:21" ht="17.100000000000001" customHeight="1">
      <c r="A547" s="9" t="s">
        <v>23</v>
      </c>
      <c r="B547" s="24">
        <v>26.751441176203539</v>
      </c>
      <c r="C547" s="24">
        <v>32.065507512296129</v>
      </c>
      <c r="D547" s="24">
        <v>25.760000000000037</v>
      </c>
      <c r="E547" s="24">
        <v>24.730008999999995</v>
      </c>
      <c r="F547" s="24">
        <v>23.540000000000024</v>
      </c>
      <c r="G547" s="24">
        <v>22.97</v>
      </c>
      <c r="H547" s="24">
        <v>19.673000000000005</v>
      </c>
      <c r="I547" s="24">
        <v>18.076250000000005</v>
      </c>
      <c r="J547" s="24">
        <v>19.207575758000004</v>
      </c>
      <c r="K547" s="24">
        <v>6.4977777777777774</v>
      </c>
      <c r="L547" s="24">
        <v>14.807722222222226</v>
      </c>
      <c r="M547" s="24">
        <v>18.87</v>
      </c>
      <c r="N547" s="24">
        <v>5.91</v>
      </c>
      <c r="O547" s="24">
        <v>94.924514737598855</v>
      </c>
      <c r="P547" s="52">
        <v>156.87488372093</v>
      </c>
      <c r="Q547" s="71"/>
      <c r="R547" s="72"/>
      <c r="U547" s="18"/>
    </row>
    <row r="548" spans="1:21" ht="17.100000000000001" customHeight="1">
      <c r="A548" s="9" t="s">
        <v>24</v>
      </c>
      <c r="B548" s="24">
        <v>62.28721429867737</v>
      </c>
      <c r="C548" s="24">
        <v>52.455601808346415</v>
      </c>
      <c r="D548" s="24">
        <v>56.939999999999934</v>
      </c>
      <c r="E548" s="24">
        <v>56.099991999999993</v>
      </c>
      <c r="F548" s="24">
        <v>55.169999999999952</v>
      </c>
      <c r="G548" s="24">
        <v>54.490000000000038</v>
      </c>
      <c r="H548" s="24">
        <v>45.713428571428565</v>
      </c>
      <c r="I548" s="24">
        <v>43.431002717391323</v>
      </c>
      <c r="J548" s="24">
        <v>45.877365793999999</v>
      </c>
      <c r="K548" s="24">
        <v>25.712166666666654</v>
      </c>
      <c r="L548" s="24">
        <v>25.50375</v>
      </c>
      <c r="M548" s="24">
        <v>34.07</v>
      </c>
      <c r="N548" s="24">
        <v>23.94</v>
      </c>
      <c r="O548" s="24">
        <v>77.199800653994771</v>
      </c>
      <c r="P548" s="52">
        <v>107.525898436402</v>
      </c>
      <c r="Q548" s="71"/>
      <c r="R548" s="72"/>
    </row>
    <row r="549" spans="1:21" ht="17.100000000000001" customHeight="1">
      <c r="A549" s="9" t="s">
        <v>25</v>
      </c>
      <c r="B549" s="24">
        <v>2.1134380365338861</v>
      </c>
      <c r="C549" s="24">
        <v>5.8097555215270118</v>
      </c>
      <c r="D549" s="24">
        <v>1.7099999999999989</v>
      </c>
      <c r="E549" s="24">
        <v>1.8400009999999998</v>
      </c>
      <c r="F549" s="24">
        <v>1.9</v>
      </c>
      <c r="G549" s="24">
        <v>1.99</v>
      </c>
      <c r="H549" s="24">
        <v>2.0699999999999998</v>
      </c>
      <c r="I549" s="24">
        <v>2.13</v>
      </c>
      <c r="J549" s="24">
        <v>2.2949999999999999</v>
      </c>
      <c r="K549" s="24">
        <v>1.415</v>
      </c>
      <c r="L549" s="24">
        <v>2.0950000000000002</v>
      </c>
      <c r="M549" s="24">
        <v>1.89</v>
      </c>
      <c r="N549" s="24">
        <v>2.4</v>
      </c>
      <c r="O549" s="24">
        <v>100</v>
      </c>
      <c r="P549" s="52">
        <v>283.87096774193498</v>
      </c>
      <c r="Q549" s="71"/>
      <c r="R549" s="72"/>
    </row>
    <row r="550" spans="1:21" ht="17.100000000000001" customHeight="1">
      <c r="A550" s="9" t="s">
        <v>26</v>
      </c>
      <c r="B550" s="24">
        <v>9.1629973883892166</v>
      </c>
      <c r="C550" s="24">
        <v>9.6516052989472634</v>
      </c>
      <c r="D550" s="24">
        <v>23.470000000000006</v>
      </c>
      <c r="E550" s="24">
        <v>26.729998000000009</v>
      </c>
      <c r="F550" s="24">
        <v>27.299999999999983</v>
      </c>
      <c r="G550" s="24">
        <v>28.170000000000027</v>
      </c>
      <c r="H550" s="24">
        <v>27.633333333333336</v>
      </c>
      <c r="I550" s="24">
        <v>25.824999999999982</v>
      </c>
      <c r="J550" s="24">
        <v>27.088909086000008</v>
      </c>
      <c r="K550" s="24">
        <v>23.676507936507971</v>
      </c>
      <c r="L550" s="24">
        <v>25.032666666666657</v>
      </c>
      <c r="M550" s="24">
        <v>32.950000000000003</v>
      </c>
      <c r="N550" s="24">
        <v>28.96</v>
      </c>
      <c r="O550" s="24">
        <v>97.887934282915054</v>
      </c>
      <c r="P550" s="52">
        <v>66.065380749249101</v>
      </c>
      <c r="Q550" s="71"/>
      <c r="R550" s="72"/>
    </row>
    <row r="551" spans="1:21" ht="17.100000000000001" customHeight="1">
      <c r="A551" s="9" t="s">
        <v>27</v>
      </c>
      <c r="B551" s="24">
        <v>1.7610829051223993</v>
      </c>
      <c r="C551" s="24">
        <v>6.4507577097912563</v>
      </c>
      <c r="D551" s="24">
        <v>12.250000000000005</v>
      </c>
      <c r="E551" s="24">
        <v>12.81</v>
      </c>
      <c r="F551" s="24">
        <v>12.84</v>
      </c>
      <c r="G551" s="24">
        <v>13.269999999999989</v>
      </c>
      <c r="H551" s="24">
        <v>11.672499999999999</v>
      </c>
      <c r="I551" s="24">
        <v>11.43</v>
      </c>
      <c r="J551" s="24">
        <v>13.049999996999997</v>
      </c>
      <c r="K551" s="24">
        <v>8.51</v>
      </c>
      <c r="L551" s="24">
        <v>8.0459999999999994</v>
      </c>
      <c r="M551" s="24">
        <v>14.3</v>
      </c>
      <c r="N551" s="24">
        <v>10.96</v>
      </c>
      <c r="O551" s="24">
        <v>87.92111750205423</v>
      </c>
      <c r="P551" s="52">
        <v>78.730745932848706</v>
      </c>
      <c r="Q551" s="71"/>
      <c r="R551" s="72"/>
    </row>
    <row r="552" spans="1:21" ht="18" customHeight="1">
      <c r="A552" s="9" t="s">
        <v>28</v>
      </c>
      <c r="B552" s="24">
        <v>23.27991933776217</v>
      </c>
      <c r="C552" s="24">
        <v>35.873310510972679</v>
      </c>
      <c r="D552" s="24">
        <v>30.609999999999992</v>
      </c>
      <c r="E552" s="24">
        <v>31.849992999999991</v>
      </c>
      <c r="F552" s="24">
        <v>33.029999999999994</v>
      </c>
      <c r="G552" s="24">
        <v>34.239999999999981</v>
      </c>
      <c r="H552" s="24">
        <v>31.57061538461538</v>
      </c>
      <c r="I552" s="24">
        <v>32.20228070175434</v>
      </c>
      <c r="J552" s="24">
        <v>35.170833327000011</v>
      </c>
      <c r="K552" s="24">
        <v>27.544166666666634</v>
      </c>
      <c r="L552" s="24">
        <v>29.797380952380927</v>
      </c>
      <c r="M552" s="24">
        <v>40.81</v>
      </c>
      <c r="N552" s="24">
        <v>35.61</v>
      </c>
      <c r="O552" s="24">
        <v>100</v>
      </c>
      <c r="P552" s="37">
        <v>86.293255610902094</v>
      </c>
    </row>
    <row r="553" spans="1:21" ht="17.100000000000001" customHeight="1">
      <c r="A553" s="9" t="s">
        <v>29</v>
      </c>
      <c r="B553" s="24">
        <v>1.6327344348068609</v>
      </c>
      <c r="C553" s="24">
        <v>4.0557525164798429</v>
      </c>
      <c r="D553" s="24">
        <v>5.6699999999999982</v>
      </c>
      <c r="E553" s="24">
        <v>6.18</v>
      </c>
      <c r="F553" s="24">
        <v>6.23</v>
      </c>
      <c r="G553" s="24">
        <v>6.38</v>
      </c>
      <c r="H553" s="24">
        <v>6.3799999999999981</v>
      </c>
      <c r="I553" s="24">
        <v>6.3499999999999979</v>
      </c>
      <c r="J553" s="24">
        <v>6.25</v>
      </c>
      <c r="K553" s="24">
        <v>4.5175000000000001</v>
      </c>
      <c r="L553" s="24">
        <v>5.9266666666666659</v>
      </c>
      <c r="M553" s="24">
        <v>7.08</v>
      </c>
      <c r="N553" s="24">
        <v>3.96</v>
      </c>
      <c r="O553" s="24">
        <v>48.148148148148145</v>
      </c>
      <c r="P553" s="37">
        <v>113.994117647059</v>
      </c>
    </row>
    <row r="554" spans="1:21" ht="17.100000000000001" customHeight="1">
      <c r="A554" s="9" t="s">
        <v>30</v>
      </c>
      <c r="B554" s="24">
        <v>81.169173550157964</v>
      </c>
      <c r="C554" s="24">
        <v>84.77577595547865</v>
      </c>
      <c r="D554" s="24">
        <v>75.455000000000155</v>
      </c>
      <c r="E554" s="24">
        <v>73.531999900000358</v>
      </c>
      <c r="F554" s="24">
        <v>71.726999999999975</v>
      </c>
      <c r="G554" s="24">
        <v>70.190000000000239</v>
      </c>
      <c r="H554" s="24">
        <v>62.286626014460438</v>
      </c>
      <c r="I554" s="24">
        <v>61.317770259528068</v>
      </c>
      <c r="J554" s="24">
        <v>63.739503404800033</v>
      </c>
      <c r="K554" s="24">
        <v>43.296484992336666</v>
      </c>
      <c r="L554" s="24">
        <v>45.90093885923735</v>
      </c>
      <c r="M554" s="24">
        <v>60.292000000000002</v>
      </c>
      <c r="N554" s="24">
        <v>43.802999999999997</v>
      </c>
      <c r="O554" s="24">
        <v>93.521191546526765</v>
      </c>
      <c r="P554" s="37">
        <v>96.587037784985995</v>
      </c>
    </row>
    <row r="555" spans="1:21" ht="17.100000000000001" customHeight="1">
      <c r="A555" s="9" t="s">
        <v>31</v>
      </c>
      <c r="B555" s="24">
        <v>77.374156339896743</v>
      </c>
      <c r="C555" s="24">
        <v>78.591657799707377</v>
      </c>
      <c r="D555" s="24">
        <v>68.084000000000259</v>
      </c>
      <c r="E555" s="24">
        <v>65.591000700000293</v>
      </c>
      <c r="F555" s="24">
        <v>63.596999999999994</v>
      </c>
      <c r="G555" s="24">
        <v>61.785000000000082</v>
      </c>
      <c r="H555" s="24">
        <v>54.353981142665624</v>
      </c>
      <c r="I555" s="24">
        <v>53.524042189352635</v>
      </c>
      <c r="J555" s="24">
        <v>55.354029163799979</v>
      </c>
      <c r="K555" s="24">
        <v>36.730167532019209</v>
      </c>
      <c r="L555" s="24">
        <v>38.81116743066589</v>
      </c>
      <c r="M555" s="24">
        <v>50.588999999999999</v>
      </c>
      <c r="N555" s="24">
        <v>35.613</v>
      </c>
      <c r="O555" s="24">
        <v>93.500103835641468</v>
      </c>
      <c r="P555" s="37">
        <v>96.902618674996504</v>
      </c>
    </row>
    <row r="556" spans="1:21" ht="17.100000000000001" customHeight="1">
      <c r="A556" s="13" t="s">
        <v>32</v>
      </c>
      <c r="B556" s="25">
        <v>37.950172102614445</v>
      </c>
      <c r="C556" s="25">
        <v>61.841181557718052</v>
      </c>
      <c r="D556" s="25">
        <v>73.710000000000164</v>
      </c>
      <c r="E556" s="25">
        <v>79.409991999999988</v>
      </c>
      <c r="F556" s="25">
        <v>81.3</v>
      </c>
      <c r="G556" s="25">
        <v>84.050000000000068</v>
      </c>
      <c r="H556" s="25">
        <v>79.326448717948665</v>
      </c>
      <c r="I556" s="25">
        <v>77.937280701754403</v>
      </c>
      <c r="J556" s="25">
        <v>83.854742409999957</v>
      </c>
      <c r="K556" s="25">
        <v>65.663174603174596</v>
      </c>
      <c r="L556" s="25">
        <v>70.897714285714216</v>
      </c>
      <c r="M556" s="25">
        <v>97.03</v>
      </c>
      <c r="N556" s="25">
        <v>81.900000000000006</v>
      </c>
      <c r="O556" s="25">
        <v>93.653085512268561</v>
      </c>
      <c r="P556" s="48">
        <v>90.2359505444782</v>
      </c>
    </row>
    <row r="557" spans="1:21" ht="21.95" customHeight="1">
      <c r="A557" s="73" t="s">
        <v>110</v>
      </c>
      <c r="B557" s="73"/>
      <c r="C557" s="73"/>
      <c r="D557" s="73"/>
      <c r="E557" s="73"/>
      <c r="F557" s="73"/>
      <c r="G557" s="73"/>
      <c r="H557" s="73"/>
      <c r="I557" s="73"/>
      <c r="J557" s="73"/>
      <c r="K557" s="45"/>
      <c r="L557" s="45"/>
      <c r="M557" s="45"/>
      <c r="N557" s="45"/>
      <c r="O557" s="45"/>
      <c r="P557" s="45"/>
    </row>
    <row r="559" spans="1:21" ht="18.95" customHeight="1">
      <c r="A559" s="2" t="s">
        <v>111</v>
      </c>
      <c r="B559" s="3"/>
      <c r="C559" s="3"/>
      <c r="D559" s="3"/>
      <c r="E559" s="3"/>
      <c r="F559" s="3"/>
      <c r="G559" s="3"/>
      <c r="H559" s="3"/>
      <c r="I559" s="3"/>
      <c r="J559" s="3"/>
      <c r="K559" s="3"/>
      <c r="L559" s="3"/>
      <c r="M559" s="3"/>
      <c r="N559" s="3"/>
      <c r="O559" s="3"/>
      <c r="P559" s="3"/>
    </row>
    <row r="560" spans="1:21" ht="14.1" customHeight="1">
      <c r="A560" s="4" t="s">
        <v>112</v>
      </c>
    </row>
    <row r="561" spans="1:21" ht="24" customHeight="1">
      <c r="A561" s="5" t="s">
        <v>113</v>
      </c>
      <c r="B561" s="6" t="s">
        <v>2</v>
      </c>
      <c r="C561" s="6" t="s">
        <v>3</v>
      </c>
      <c r="D561" s="6" t="s">
        <v>4</v>
      </c>
      <c r="E561" s="6" t="s">
        <v>5</v>
      </c>
      <c r="F561" s="6" t="s">
        <v>6</v>
      </c>
      <c r="G561" s="6" t="s">
        <v>7</v>
      </c>
      <c r="H561" s="6" t="s">
        <v>8</v>
      </c>
      <c r="I561" s="6" t="s">
        <v>1</v>
      </c>
      <c r="J561" s="6" t="s">
        <v>0</v>
      </c>
      <c r="K561" s="6" t="s">
        <v>37</v>
      </c>
      <c r="L561" s="6" t="s">
        <v>193</v>
      </c>
      <c r="M561" s="6" t="s">
        <v>195</v>
      </c>
      <c r="N561" s="6" t="s">
        <v>196</v>
      </c>
      <c r="O561" s="6">
        <v>2021</v>
      </c>
      <c r="P561" s="50" t="s">
        <v>212</v>
      </c>
      <c r="Q561" s="71" t="s">
        <v>206</v>
      </c>
      <c r="R561" s="72" t="s">
        <v>207</v>
      </c>
    </row>
    <row r="562" spans="1:21" ht="17.100000000000001" customHeight="1">
      <c r="A562" s="7" t="s">
        <v>9</v>
      </c>
      <c r="B562" s="23">
        <v>183.58277614512932</v>
      </c>
      <c r="C562" s="23">
        <v>165.59483121552839</v>
      </c>
      <c r="D562" s="23">
        <v>147.70999999999978</v>
      </c>
      <c r="E562" s="23">
        <v>144.589958</v>
      </c>
      <c r="F562" s="23">
        <v>141.93999999999986</v>
      </c>
      <c r="G562" s="23">
        <v>139.62000000000012</v>
      </c>
      <c r="H562" s="23">
        <v>59.496211354500481</v>
      </c>
      <c r="I562" s="23">
        <v>48.395013721402194</v>
      </c>
      <c r="J562" s="23">
        <v>115.79498488499992</v>
      </c>
      <c r="K562" s="23">
        <v>50.927097811888785</v>
      </c>
      <c r="L562" s="23">
        <v>50.27669123768387</v>
      </c>
      <c r="M562" s="23">
        <v>57.27</v>
      </c>
      <c r="N562" s="23">
        <v>46.49</v>
      </c>
      <c r="O562" s="23">
        <v>67.117767218903239</v>
      </c>
      <c r="P562" s="51">
        <v>94.162232364261698</v>
      </c>
      <c r="Q562" s="71"/>
      <c r="R562" s="72"/>
    </row>
    <row r="563" spans="1:21" ht="17.100000000000001" customHeight="1">
      <c r="A563" s="9" t="s">
        <v>10</v>
      </c>
      <c r="B563" s="24">
        <v>137.60949709899674</v>
      </c>
      <c r="C563" s="24">
        <v>129.52444656380712</v>
      </c>
      <c r="D563" s="24">
        <v>117.5499999999996</v>
      </c>
      <c r="E563" s="24">
        <v>114.33997499999995</v>
      </c>
      <c r="F563" s="24">
        <v>111.92000000000016</v>
      </c>
      <c r="G563" s="24">
        <v>109.54000000000015</v>
      </c>
      <c r="H563" s="24">
        <v>44.049055963360331</v>
      </c>
      <c r="I563" s="24">
        <v>35.501920814178931</v>
      </c>
      <c r="J563" s="24">
        <v>86.165988746999986</v>
      </c>
      <c r="K563" s="24">
        <v>28.898374258094837</v>
      </c>
      <c r="L563" s="24">
        <v>36.858113164613165</v>
      </c>
      <c r="M563" s="24">
        <v>38.99</v>
      </c>
      <c r="N563" s="24">
        <v>28.94</v>
      </c>
      <c r="O563" s="24">
        <v>63.392151371603397</v>
      </c>
      <c r="P563" s="52">
        <v>110.558794074036</v>
      </c>
      <c r="Q563" s="71"/>
      <c r="R563" s="72"/>
    </row>
    <row r="564" spans="1:21" ht="17.100000000000001" customHeight="1">
      <c r="A564" s="9" t="s">
        <v>11</v>
      </c>
      <c r="B564" s="24">
        <v>205.53983853665744</v>
      </c>
      <c r="C564" s="24">
        <v>192.04063644703896</v>
      </c>
      <c r="D564" s="24">
        <v>154.19000000000074</v>
      </c>
      <c r="E564" s="24">
        <v>149.55993699999974</v>
      </c>
      <c r="F564" s="24">
        <v>146.14999999999986</v>
      </c>
      <c r="G564" s="24">
        <v>143.17000000000004</v>
      </c>
      <c r="H564" s="24">
        <v>50.755785510034393</v>
      </c>
      <c r="I564" s="24">
        <v>45.235182590557599</v>
      </c>
      <c r="J564" s="24">
        <v>80.743790393000083</v>
      </c>
      <c r="K564" s="24">
        <v>36.308864379823071</v>
      </c>
      <c r="L564" s="24">
        <v>51.14724987714385</v>
      </c>
      <c r="M564" s="24">
        <v>52.58</v>
      </c>
      <c r="N564" s="24">
        <v>33.47</v>
      </c>
      <c r="O564" s="24">
        <v>67.197307630906934</v>
      </c>
      <c r="P564" s="52">
        <v>111.018754615323</v>
      </c>
      <c r="Q564" s="71"/>
      <c r="R564" s="72"/>
    </row>
    <row r="565" spans="1:21" ht="17.100000000000001" customHeight="1">
      <c r="A565" s="9" t="s">
        <v>12</v>
      </c>
      <c r="B565" s="24">
        <v>184.23179094670195</v>
      </c>
      <c r="C565" s="24">
        <v>169.83800465629093</v>
      </c>
      <c r="D565" s="24">
        <v>145.1200000000002</v>
      </c>
      <c r="E565" s="24">
        <v>139.93001900000013</v>
      </c>
      <c r="F565" s="24">
        <v>135.99000000000029</v>
      </c>
      <c r="G565" s="24">
        <v>132.69999999999982</v>
      </c>
      <c r="H565" s="24">
        <v>48.334812135919101</v>
      </c>
      <c r="I565" s="24">
        <v>43.449994455376491</v>
      </c>
      <c r="J565" s="24">
        <v>84.036870495000002</v>
      </c>
      <c r="K565" s="24">
        <v>39.804987179487192</v>
      </c>
      <c r="L565" s="24">
        <v>39.148714040001963</v>
      </c>
      <c r="M565" s="24">
        <v>46.33</v>
      </c>
      <c r="N565" s="24">
        <v>29.33</v>
      </c>
      <c r="O565" s="24">
        <v>60.859066165795227</v>
      </c>
      <c r="P565" s="52">
        <v>112.891654610674</v>
      </c>
      <c r="Q565" s="71"/>
      <c r="R565" s="72"/>
    </row>
    <row r="566" spans="1:21" ht="17.100000000000001" customHeight="1">
      <c r="A566" s="9" t="s">
        <v>13</v>
      </c>
      <c r="B566" s="24">
        <v>166.50480335668399</v>
      </c>
      <c r="C566" s="24">
        <v>165.06754667995403</v>
      </c>
      <c r="D566" s="24">
        <v>126.32000000000004</v>
      </c>
      <c r="E566" s="24">
        <v>119.48999499999995</v>
      </c>
      <c r="F566" s="24">
        <v>114.34999999999984</v>
      </c>
      <c r="G566" s="24">
        <v>109.17999999999995</v>
      </c>
      <c r="H566" s="24">
        <v>31.486506037472214</v>
      </c>
      <c r="I566" s="24">
        <v>33.007968731148082</v>
      </c>
      <c r="J566" s="24">
        <v>75.465679076999962</v>
      </c>
      <c r="K566" s="24">
        <v>21.739630036630043</v>
      </c>
      <c r="L566" s="24">
        <v>25.479891636141609</v>
      </c>
      <c r="M566" s="24">
        <v>30.53</v>
      </c>
      <c r="N566" s="24">
        <v>16.75</v>
      </c>
      <c r="O566" s="24">
        <v>53.641416345431196</v>
      </c>
      <c r="P566" s="52">
        <v>108.482361052926</v>
      </c>
      <c r="Q566" s="71"/>
      <c r="R566" s="72"/>
    </row>
    <row r="567" spans="1:21" ht="17.100000000000001" customHeight="1">
      <c r="A567" s="9" t="s">
        <v>14</v>
      </c>
      <c r="B567" s="24">
        <v>251.42577489049066</v>
      </c>
      <c r="C567" s="24">
        <v>214.75206131440436</v>
      </c>
      <c r="D567" s="24">
        <v>189.7099999999995</v>
      </c>
      <c r="E567" s="24">
        <v>182.3300299999994</v>
      </c>
      <c r="F567" s="24">
        <v>175.84999999999988</v>
      </c>
      <c r="G567" s="24">
        <v>169.87</v>
      </c>
      <c r="H567" s="24">
        <v>58.718712432463761</v>
      </c>
      <c r="I567" s="24">
        <v>45.142068555100856</v>
      </c>
      <c r="J567" s="24">
        <v>90.259073053000051</v>
      </c>
      <c r="K567" s="24">
        <v>35.454596256684532</v>
      </c>
      <c r="L567" s="24">
        <v>39.553361360861388</v>
      </c>
      <c r="M567" s="24">
        <v>53.78</v>
      </c>
      <c r="N567" s="24">
        <v>34.950000000000003</v>
      </c>
      <c r="O567" s="24">
        <v>67.345778215541799</v>
      </c>
      <c r="P567" s="52">
        <v>107.025003048193</v>
      </c>
      <c r="Q567" s="71"/>
      <c r="R567" s="72"/>
    </row>
    <row r="568" spans="1:21" ht="17.100000000000001" customHeight="1">
      <c r="A568" s="9" t="s">
        <v>15</v>
      </c>
      <c r="B568" s="24">
        <v>226.45200057077645</v>
      </c>
      <c r="C568" s="24">
        <v>177.43793118513321</v>
      </c>
      <c r="D568" s="24">
        <v>162.74000000000012</v>
      </c>
      <c r="E568" s="24">
        <v>157.72003999999995</v>
      </c>
      <c r="F568" s="24">
        <v>153.06000000000023</v>
      </c>
      <c r="G568" s="24">
        <v>148.29999999999984</v>
      </c>
      <c r="H568" s="24">
        <v>44.968131564212896</v>
      </c>
      <c r="I568" s="24">
        <v>44.615107664436984</v>
      </c>
      <c r="J568" s="24">
        <v>98.949618306000048</v>
      </c>
      <c r="K568" s="24">
        <v>37.908343948105568</v>
      </c>
      <c r="L568" s="24">
        <v>49.928233464666519</v>
      </c>
      <c r="M568" s="24">
        <v>43.67</v>
      </c>
      <c r="N568" s="24">
        <v>31.98</v>
      </c>
      <c r="O568" s="24">
        <v>77.230186549860207</v>
      </c>
      <c r="P568" s="52">
        <v>132.75482342267</v>
      </c>
      <c r="Q568" s="71"/>
      <c r="R568" s="72"/>
    </row>
    <row r="569" spans="1:21" ht="17.100000000000001" customHeight="1">
      <c r="A569" s="9" t="s">
        <v>16</v>
      </c>
      <c r="B569" s="24">
        <v>144.43970319233173</v>
      </c>
      <c r="C569" s="24">
        <v>133.73864220763207</v>
      </c>
      <c r="D569" s="24">
        <v>143.41999999999942</v>
      </c>
      <c r="E569" s="24">
        <v>140.90998999999977</v>
      </c>
      <c r="F569" s="24">
        <v>138.41999999999973</v>
      </c>
      <c r="G569" s="24">
        <v>135.69000000000023</v>
      </c>
      <c r="H569" s="24">
        <v>45.523949277981437</v>
      </c>
      <c r="I569" s="24">
        <v>38.42328810968241</v>
      </c>
      <c r="J569" s="24">
        <v>71.408210577000006</v>
      </c>
      <c r="K569" s="24">
        <v>38.17048141517477</v>
      </c>
      <c r="L569" s="24">
        <v>43.768770902300332</v>
      </c>
      <c r="M569" s="24">
        <v>37.159999999999997</v>
      </c>
      <c r="N569" s="24">
        <v>31.46</v>
      </c>
      <c r="O569" s="24">
        <v>63.739441487377015</v>
      </c>
      <c r="P569" s="52">
        <v>115.165331451011</v>
      </c>
      <c r="Q569" s="71"/>
      <c r="R569" s="72"/>
    </row>
    <row r="570" spans="1:21" ht="17.100000000000001" customHeight="1">
      <c r="A570" s="9" t="s">
        <v>17</v>
      </c>
      <c r="B570" s="24">
        <v>180.82319765968145</v>
      </c>
      <c r="C570" s="24">
        <v>153.66932512420874</v>
      </c>
      <c r="D570" s="24">
        <v>121.38999999999973</v>
      </c>
      <c r="E570" s="24">
        <v>116.90997999999999</v>
      </c>
      <c r="F570" s="24">
        <v>112.59999999999995</v>
      </c>
      <c r="G570" s="24">
        <v>107.98000000000013</v>
      </c>
      <c r="H570" s="24">
        <v>36.784063954383257</v>
      </c>
      <c r="I570" s="24">
        <v>29.453837345873779</v>
      </c>
      <c r="J570" s="24">
        <v>51.994447881000006</v>
      </c>
      <c r="K570" s="24">
        <v>22.124584733893563</v>
      </c>
      <c r="L570" s="24">
        <v>32.630676379176379</v>
      </c>
      <c r="M570" s="24">
        <v>34.69</v>
      </c>
      <c r="N570" s="24">
        <v>27.55</v>
      </c>
      <c r="O570" s="24">
        <v>68.585550001212553</v>
      </c>
      <c r="P570" s="52">
        <v>126.781792220437</v>
      </c>
      <c r="Q570" s="71"/>
      <c r="R570" s="72"/>
    </row>
    <row r="571" spans="1:21" ht="17.100000000000001" customHeight="1">
      <c r="A571" s="9" t="s">
        <v>18</v>
      </c>
      <c r="B571" s="24">
        <v>115.2341952740633</v>
      </c>
      <c r="C571" s="24">
        <v>73.708975570990461</v>
      </c>
      <c r="D571" s="24">
        <v>50.380000000000017</v>
      </c>
      <c r="E571" s="24">
        <v>48.009995999999965</v>
      </c>
      <c r="F571" s="24">
        <v>46.529999999999951</v>
      </c>
      <c r="G571" s="24">
        <v>45.32</v>
      </c>
      <c r="H571" s="24">
        <v>14.422750582750579</v>
      </c>
      <c r="I571" s="24">
        <v>11.926603174603175</v>
      </c>
      <c r="J571" s="24">
        <v>32.325396833999982</v>
      </c>
      <c r="K571" s="24">
        <v>9.3203690476190495</v>
      </c>
      <c r="L571" s="24">
        <v>18.901273809523815</v>
      </c>
      <c r="M571" s="24">
        <v>21.31</v>
      </c>
      <c r="N571" s="24">
        <v>15.8</v>
      </c>
      <c r="O571" s="24">
        <v>80.119022461055422</v>
      </c>
      <c r="P571" s="52">
        <v>137.38937118029401</v>
      </c>
      <c r="Q571" s="71"/>
      <c r="R571" s="72"/>
    </row>
    <row r="572" spans="1:21" ht="17.100000000000001" customHeight="1">
      <c r="A572" s="9" t="s">
        <v>19</v>
      </c>
      <c r="B572" s="24">
        <v>81.448878576328497</v>
      </c>
      <c r="C572" s="24">
        <v>76.035378348549287</v>
      </c>
      <c r="D572" s="24">
        <v>59.020000000000067</v>
      </c>
      <c r="E572" s="24">
        <v>56.400007999999978</v>
      </c>
      <c r="F572" s="24">
        <v>54.41999999999998</v>
      </c>
      <c r="G572" s="24">
        <v>53.110000000000056</v>
      </c>
      <c r="H572" s="24">
        <v>17.66936507936509</v>
      </c>
      <c r="I572" s="24">
        <v>14.465675824175817</v>
      </c>
      <c r="J572" s="24">
        <v>35.397523807999981</v>
      </c>
      <c r="K572" s="24">
        <v>12.55175</v>
      </c>
      <c r="L572" s="24">
        <v>13.580595238095238</v>
      </c>
      <c r="M572" s="24">
        <v>15.88</v>
      </c>
      <c r="N572" s="24">
        <v>5.07</v>
      </c>
      <c r="O572" s="24">
        <v>65.618607257951496</v>
      </c>
      <c r="P572" s="52">
        <v>174.23507454844301</v>
      </c>
      <c r="Q572" s="71"/>
      <c r="R572" s="72"/>
    </row>
    <row r="573" spans="1:21" ht="17.100000000000001" customHeight="1">
      <c r="A573" s="9" t="s">
        <v>20</v>
      </c>
      <c r="B573" s="24">
        <v>94.509009060404338</v>
      </c>
      <c r="C573" s="24">
        <v>95.254677250232632</v>
      </c>
      <c r="D573" s="24">
        <v>58.149999999999984</v>
      </c>
      <c r="E573" s="24">
        <v>55.569995999999946</v>
      </c>
      <c r="F573" s="24">
        <v>53.109999999999992</v>
      </c>
      <c r="G573" s="24">
        <v>50.560000000000009</v>
      </c>
      <c r="H573" s="24">
        <v>14.154111111111115</v>
      </c>
      <c r="I573" s="24">
        <v>11.845324929971996</v>
      </c>
      <c r="J573" s="24">
        <v>31.350337660999998</v>
      </c>
      <c r="K573" s="24">
        <v>9.1613492063492092</v>
      </c>
      <c r="L573" s="24">
        <v>8.6492857142857158</v>
      </c>
      <c r="M573" s="24">
        <v>11.9</v>
      </c>
      <c r="N573" s="24">
        <v>8.32</v>
      </c>
      <c r="O573" s="24">
        <v>58.902548010033605</v>
      </c>
      <c r="P573" s="52">
        <v>147.31745080518101</v>
      </c>
      <c r="Q573" s="71"/>
      <c r="R573" s="72"/>
    </row>
    <row r="574" spans="1:21" ht="17.100000000000001" customHeight="1">
      <c r="A574" s="9" t="s">
        <v>21</v>
      </c>
      <c r="B574" s="24">
        <v>168.03277725142163</v>
      </c>
      <c r="C574" s="24">
        <v>176.93175937505825</v>
      </c>
      <c r="D574" s="24">
        <v>140.42000000000056</v>
      </c>
      <c r="E574" s="24">
        <v>137.24999200000002</v>
      </c>
      <c r="F574" s="24">
        <v>135.81999999999994</v>
      </c>
      <c r="G574" s="24">
        <v>134.64999999999992</v>
      </c>
      <c r="H574" s="24">
        <v>45.577270933694265</v>
      </c>
      <c r="I574" s="24">
        <v>38.779033521982342</v>
      </c>
      <c r="J574" s="24">
        <v>96.80681212299983</v>
      </c>
      <c r="K574" s="24">
        <v>30.63184467076686</v>
      </c>
      <c r="L574" s="24">
        <v>45.716894567850403</v>
      </c>
      <c r="M574" s="24">
        <v>43.42</v>
      </c>
      <c r="N574" s="24">
        <v>32.11</v>
      </c>
      <c r="O574" s="24">
        <v>63.334073715354393</v>
      </c>
      <c r="P574" s="52">
        <v>103.903606614697</v>
      </c>
      <c r="Q574" s="71"/>
      <c r="R574" s="72"/>
    </row>
    <row r="575" spans="1:21" ht="17.100000000000001" customHeight="1">
      <c r="A575" s="9" t="s">
        <v>22</v>
      </c>
      <c r="B575" s="24">
        <v>84.325141955998262</v>
      </c>
      <c r="C575" s="24">
        <v>84.564978043939249</v>
      </c>
      <c r="D575" s="24">
        <v>67.720000000000084</v>
      </c>
      <c r="E575" s="24">
        <v>65.489993999999982</v>
      </c>
      <c r="F575" s="24">
        <v>63.36999999999999</v>
      </c>
      <c r="G575" s="24">
        <v>61.840000000000046</v>
      </c>
      <c r="H575" s="24">
        <v>17.049083041958038</v>
      </c>
      <c r="I575" s="24">
        <v>15.992916666666655</v>
      </c>
      <c r="J575" s="24">
        <v>31.850178572000004</v>
      </c>
      <c r="K575" s="24">
        <v>12.839083333333335</v>
      </c>
      <c r="L575" s="24">
        <v>11.131130952380953</v>
      </c>
      <c r="M575" s="24">
        <v>18</v>
      </c>
      <c r="N575" s="24">
        <v>3.7</v>
      </c>
      <c r="O575" s="24">
        <v>65.766020851357595</v>
      </c>
      <c r="P575" s="52">
        <v>142.78981677237499</v>
      </c>
      <c r="Q575" s="71"/>
      <c r="R575" s="72"/>
    </row>
    <row r="576" spans="1:21" ht="17.100000000000001" customHeight="1">
      <c r="A576" s="9" t="s">
        <v>23</v>
      </c>
      <c r="B576" s="24">
        <v>86.337844658051239</v>
      </c>
      <c r="C576" s="24">
        <v>90.966172186100792</v>
      </c>
      <c r="D576" s="24">
        <v>70.710000000000008</v>
      </c>
      <c r="E576" s="24">
        <v>68.130009999999956</v>
      </c>
      <c r="F576" s="24">
        <v>65.439999999999955</v>
      </c>
      <c r="G576" s="24">
        <v>63.53000000000003</v>
      </c>
      <c r="H576" s="24">
        <v>21.384000000000004</v>
      </c>
      <c r="I576" s="24">
        <v>17.025992063492065</v>
      </c>
      <c r="J576" s="24">
        <v>36.717266233000018</v>
      </c>
      <c r="K576" s="24">
        <v>9.041321428571429</v>
      </c>
      <c r="L576" s="24">
        <v>20.604111111111109</v>
      </c>
      <c r="M576" s="24">
        <v>16.63</v>
      </c>
      <c r="N576" s="24">
        <v>12.32</v>
      </c>
      <c r="O576" s="24">
        <v>74.065251165199328</v>
      </c>
      <c r="P576" s="52">
        <v>147.089453882584</v>
      </c>
      <c r="Q576" s="71"/>
      <c r="R576" s="72"/>
      <c r="U576" s="18"/>
    </row>
    <row r="577" spans="1:18" ht="17.100000000000001" customHeight="1">
      <c r="A577" s="9" t="s">
        <v>24</v>
      </c>
      <c r="B577" s="24">
        <v>172.24594209245342</v>
      </c>
      <c r="C577" s="24">
        <v>161.78171286821916</v>
      </c>
      <c r="D577" s="24">
        <v>163.25000000000088</v>
      </c>
      <c r="E577" s="24">
        <v>159.18001200000009</v>
      </c>
      <c r="F577" s="24">
        <v>154.05999999999983</v>
      </c>
      <c r="G577" s="24">
        <v>149.22000000000006</v>
      </c>
      <c r="H577" s="24">
        <v>44.160215612286287</v>
      </c>
      <c r="I577" s="24">
        <v>39.886929606625266</v>
      </c>
      <c r="J577" s="24">
        <v>84.134476384999999</v>
      </c>
      <c r="K577" s="24">
        <v>25.493762779403259</v>
      </c>
      <c r="L577" s="24">
        <v>38.886231240981274</v>
      </c>
      <c r="M577" s="24">
        <v>35.409999999999997</v>
      </c>
      <c r="N577" s="24">
        <v>42.57</v>
      </c>
      <c r="O577" s="24">
        <v>62.854280538142483</v>
      </c>
      <c r="P577" s="52">
        <v>116.091022879362</v>
      </c>
      <c r="Q577" s="71"/>
      <c r="R577" s="72"/>
    </row>
    <row r="578" spans="1:18" ht="17.100000000000001" customHeight="1">
      <c r="A578" s="9" t="s">
        <v>25</v>
      </c>
      <c r="B578" s="24">
        <v>9.3378878220837684</v>
      </c>
      <c r="C578" s="24">
        <v>13.755195832768898</v>
      </c>
      <c r="D578" s="24">
        <v>4.8600000000000003</v>
      </c>
      <c r="E578" s="24">
        <v>5.1600019999999995</v>
      </c>
      <c r="F578" s="24">
        <v>5.43</v>
      </c>
      <c r="G578" s="24">
        <v>5.77</v>
      </c>
      <c r="H578" s="24">
        <v>2.3975</v>
      </c>
      <c r="I578" s="24">
        <v>1.5049999999999999</v>
      </c>
      <c r="J578" s="24">
        <v>4.0374999999999996</v>
      </c>
      <c r="K578" s="24">
        <v>0.755</v>
      </c>
      <c r="L578" s="24">
        <v>1.7066666666666663</v>
      </c>
      <c r="M578" s="24">
        <v>0.99</v>
      </c>
      <c r="N578" s="24">
        <v>2.13</v>
      </c>
      <c r="O578" s="24">
        <v>62.865497076023395</v>
      </c>
      <c r="P578" s="24">
        <v>128.947368421053</v>
      </c>
      <c r="Q578" s="71"/>
      <c r="R578" s="72"/>
    </row>
    <row r="579" spans="1:18" ht="17.100000000000001" customHeight="1">
      <c r="A579" s="9" t="s">
        <v>26</v>
      </c>
      <c r="B579" s="24">
        <v>35.948319262173776</v>
      </c>
      <c r="C579" s="24">
        <v>32.464417598122758</v>
      </c>
      <c r="D579" s="24">
        <v>70.829999999999941</v>
      </c>
      <c r="E579" s="24">
        <v>80.350001999999975</v>
      </c>
      <c r="F579" s="24">
        <v>83.699999999999903</v>
      </c>
      <c r="G579" s="24">
        <v>87.16</v>
      </c>
      <c r="H579" s="24">
        <v>30.101716138995158</v>
      </c>
      <c r="I579" s="24">
        <v>35.547060606060569</v>
      </c>
      <c r="J579" s="24">
        <v>50.754627204999991</v>
      </c>
      <c r="K579" s="24">
        <v>35.36208369408368</v>
      </c>
      <c r="L579" s="24">
        <v>20.341841269841282</v>
      </c>
      <c r="M579" s="24">
        <v>34.58</v>
      </c>
      <c r="N579" s="24">
        <v>31.39</v>
      </c>
      <c r="O579" s="24">
        <v>67.386899227182397</v>
      </c>
      <c r="P579" s="24">
        <v>111.058852038287</v>
      </c>
      <c r="Q579" s="71"/>
      <c r="R579" s="72"/>
    </row>
    <row r="580" spans="1:18" ht="17.100000000000001" customHeight="1">
      <c r="A580" s="9" t="s">
        <v>27</v>
      </c>
      <c r="B580" s="24">
        <v>5.4972199636852483</v>
      </c>
      <c r="C580" s="24">
        <v>21.465382573985028</v>
      </c>
      <c r="D580" s="24">
        <v>37.069999999999993</v>
      </c>
      <c r="E580" s="24">
        <v>38.549999</v>
      </c>
      <c r="F580" s="24">
        <v>39.729999999999997</v>
      </c>
      <c r="G580" s="24">
        <v>41.119999999999983</v>
      </c>
      <c r="H580" s="24">
        <v>9.622523809523809</v>
      </c>
      <c r="I580" s="24">
        <v>13.354642857142858</v>
      </c>
      <c r="J580" s="24">
        <v>17.613738092000002</v>
      </c>
      <c r="K580" s="24">
        <v>16.849999999999987</v>
      </c>
      <c r="L580" s="24">
        <v>17.944666666666663</v>
      </c>
      <c r="M580" s="24">
        <v>10.94</v>
      </c>
      <c r="N580" s="24">
        <v>12.68</v>
      </c>
      <c r="O580" s="24">
        <v>56.98773550651552</v>
      </c>
      <c r="P580" s="24">
        <v>123.283280286706</v>
      </c>
      <c r="Q580" s="71"/>
      <c r="R580" s="72"/>
    </row>
    <row r="581" spans="1:18" ht="16.5" customHeight="1">
      <c r="A581" s="9" t="s">
        <v>28</v>
      </c>
      <c r="B581" s="24">
        <v>86.01743646783089</v>
      </c>
      <c r="C581" s="24">
        <v>93.485300338717465</v>
      </c>
      <c r="D581" s="24">
        <v>92.569999999999951</v>
      </c>
      <c r="E581" s="24">
        <v>95.480008000000012</v>
      </c>
      <c r="F581" s="24">
        <v>100.87</v>
      </c>
      <c r="G581" s="24">
        <v>106.05</v>
      </c>
      <c r="H581" s="24">
        <v>43.679929599811956</v>
      </c>
      <c r="I581" s="24">
        <v>32.427030113891931</v>
      </c>
      <c r="J581" s="24">
        <v>79.528774962</v>
      </c>
      <c r="K581" s="24">
        <v>29.389205627705625</v>
      </c>
      <c r="L581" s="24">
        <v>28.411190476190459</v>
      </c>
      <c r="M581" s="24">
        <v>39.92</v>
      </c>
      <c r="N581" s="24">
        <v>16.37</v>
      </c>
      <c r="O581" s="24">
        <v>60.547026242678399</v>
      </c>
      <c r="P581" s="24">
        <v>115.671261587171</v>
      </c>
    </row>
    <row r="582" spans="1:18" ht="17.100000000000001" customHeight="1">
      <c r="A582" s="9" t="s">
        <v>29</v>
      </c>
      <c r="B582" s="24">
        <v>9.8527224358371956</v>
      </c>
      <c r="C582" s="24">
        <v>10.244815727280757</v>
      </c>
      <c r="D582" s="24">
        <v>17.210000000000004</v>
      </c>
      <c r="E582" s="24">
        <v>18.670000000000002</v>
      </c>
      <c r="F582" s="24">
        <v>19.239999999999998</v>
      </c>
      <c r="G582" s="24">
        <v>19.860000000000003</v>
      </c>
      <c r="H582" s="24">
        <v>10.876666666666665</v>
      </c>
      <c r="I582" s="24">
        <v>6.4176190476190467</v>
      </c>
      <c r="J582" s="24">
        <v>13.746666665000003</v>
      </c>
      <c r="K582" s="24">
        <v>5.6150000000000002</v>
      </c>
      <c r="L582" s="24">
        <v>7.6483333333333325</v>
      </c>
      <c r="M582" s="24">
        <v>5.58</v>
      </c>
      <c r="N582" s="24">
        <v>6.99</v>
      </c>
      <c r="O582" s="24">
        <v>62.449899799599201</v>
      </c>
      <c r="P582" s="24">
        <v>111.69939879759499</v>
      </c>
    </row>
    <row r="583" spans="1:18" ht="17.100000000000001" customHeight="1">
      <c r="A583" s="9" t="s">
        <v>30</v>
      </c>
      <c r="B583" s="24">
        <v>262.9396757217682</v>
      </c>
      <c r="C583" s="24">
        <v>243.23221911079071</v>
      </c>
      <c r="D583" s="24">
        <v>214.03399999999576</v>
      </c>
      <c r="E583" s="24">
        <v>209.40199430000101</v>
      </c>
      <c r="F583" s="24">
        <v>205.19999999999703</v>
      </c>
      <c r="G583" s="24">
        <v>201.42399999999878</v>
      </c>
      <c r="H583" s="24">
        <v>69.12123608064897</v>
      </c>
      <c r="I583" s="24">
        <v>60.239821039998994</v>
      </c>
      <c r="J583" s="24">
        <v>126.90819619539992</v>
      </c>
      <c r="K583" s="24">
        <v>50.834772980761542</v>
      </c>
      <c r="L583" s="24">
        <v>60.231392310951648</v>
      </c>
      <c r="M583" s="24">
        <v>64.956000000000003</v>
      </c>
      <c r="N583" s="24">
        <v>47.036999999999999</v>
      </c>
      <c r="O583" s="24">
        <v>65.744427766741737</v>
      </c>
      <c r="P583" s="24">
        <v>117.42731510903199</v>
      </c>
    </row>
    <row r="584" spans="1:18" ht="17.100000000000001" customHeight="1">
      <c r="A584" s="9" t="s">
        <v>31</v>
      </c>
      <c r="B584" s="24">
        <v>248.27431712660882</v>
      </c>
      <c r="C584" s="24">
        <v>226.0907079037039</v>
      </c>
      <c r="D584" s="24">
        <v>191.77999999999531</v>
      </c>
      <c r="E584" s="24">
        <v>185.58099320000068</v>
      </c>
      <c r="F584" s="24">
        <v>180.30299999999659</v>
      </c>
      <c r="G584" s="24">
        <v>175.42799999999758</v>
      </c>
      <c r="H584" s="24">
        <v>59.453402459149203</v>
      </c>
      <c r="I584" s="24">
        <v>51.314685777527508</v>
      </c>
      <c r="J584" s="24">
        <v>110.34006550300018</v>
      </c>
      <c r="K584" s="24">
        <v>42.037644048582585</v>
      </c>
      <c r="L584" s="24">
        <v>52.626122469681768</v>
      </c>
      <c r="M584" s="24">
        <v>55.756</v>
      </c>
      <c r="N584" s="24">
        <v>40.081000000000003</v>
      </c>
      <c r="O584" s="24">
        <v>66.143612504185555</v>
      </c>
      <c r="P584" s="24">
        <v>117.1807642215</v>
      </c>
    </row>
    <row r="585" spans="1:18" ht="17.100000000000001" customHeight="1">
      <c r="A585" s="13" t="s">
        <v>32</v>
      </c>
      <c r="B585" s="25">
        <v>146.65358595160995</v>
      </c>
      <c r="C585" s="25">
        <v>171.41511207087476</v>
      </c>
      <c r="D585" s="25">
        <v>222.54000000000008</v>
      </c>
      <c r="E585" s="25">
        <v>238.21001100000015</v>
      </c>
      <c r="F585" s="25">
        <v>248.97000000000023</v>
      </c>
      <c r="G585" s="25">
        <v>259.96000000000009</v>
      </c>
      <c r="H585" s="25">
        <v>96.678336214997543</v>
      </c>
      <c r="I585" s="25">
        <v>89.251352624714414</v>
      </c>
      <c r="J585" s="25">
        <v>165.68130692399998</v>
      </c>
      <c r="K585" s="25">
        <v>87.9712893217893</v>
      </c>
      <c r="L585" s="25">
        <v>76.052698412698405</v>
      </c>
      <c r="M585" s="25">
        <v>92</v>
      </c>
      <c r="N585" s="25">
        <v>69.569999999999993</v>
      </c>
      <c r="O585" s="25">
        <v>63.377206499383234</v>
      </c>
      <c r="P585" s="25">
        <v>122.49293431636001</v>
      </c>
    </row>
    <row r="586" spans="1:18" ht="21.95" customHeight="1">
      <c r="A586" s="73" t="s">
        <v>114</v>
      </c>
      <c r="B586" s="73"/>
      <c r="C586" s="73"/>
      <c r="D586" s="73"/>
      <c r="E586" s="73"/>
      <c r="F586" s="73"/>
      <c r="G586" s="73"/>
      <c r="H586" s="73"/>
      <c r="I586" s="73"/>
      <c r="J586" s="73"/>
      <c r="K586" s="45"/>
      <c r="L586" s="45"/>
      <c r="M586" s="45"/>
      <c r="N586" s="45"/>
      <c r="O586" s="45"/>
      <c r="P586" s="45"/>
    </row>
    <row r="588" spans="1:18" ht="18.95" customHeight="1">
      <c r="A588" s="2" t="s">
        <v>115</v>
      </c>
      <c r="B588" s="3"/>
      <c r="C588" s="3"/>
      <c r="D588" s="3"/>
      <c r="E588" s="3"/>
      <c r="F588" s="3"/>
      <c r="G588" s="3"/>
      <c r="H588" s="3"/>
      <c r="I588" s="3"/>
      <c r="J588" s="3"/>
      <c r="K588" s="3"/>
      <c r="L588" s="3"/>
      <c r="M588" s="3"/>
      <c r="N588" s="3"/>
      <c r="O588" s="3"/>
      <c r="P588" s="3"/>
    </row>
    <row r="589" spans="1:18" ht="14.1" customHeight="1">
      <c r="A589" s="4" t="s">
        <v>116</v>
      </c>
    </row>
    <row r="590" spans="1:18" ht="24" customHeight="1">
      <c r="A590" s="5" t="s">
        <v>117</v>
      </c>
      <c r="B590" s="6" t="s">
        <v>2</v>
      </c>
      <c r="C590" s="6" t="s">
        <v>3</v>
      </c>
      <c r="D590" s="6" t="s">
        <v>4</v>
      </c>
      <c r="E590" s="6" t="s">
        <v>5</v>
      </c>
      <c r="F590" s="6" t="s">
        <v>6</v>
      </c>
      <c r="G590" s="6" t="s">
        <v>7</v>
      </c>
      <c r="H590" s="6" t="s">
        <v>8</v>
      </c>
      <c r="I590" s="6" t="s">
        <v>1</v>
      </c>
      <c r="J590" s="6" t="s">
        <v>0</v>
      </c>
      <c r="K590" s="6" t="s">
        <v>37</v>
      </c>
      <c r="L590" s="6" t="s">
        <v>193</v>
      </c>
      <c r="M590" s="6" t="s">
        <v>195</v>
      </c>
      <c r="N590" s="6" t="s">
        <v>196</v>
      </c>
      <c r="O590" s="6">
        <v>2021</v>
      </c>
      <c r="P590" s="50" t="s">
        <v>212</v>
      </c>
      <c r="Q590" s="71" t="s">
        <v>206</v>
      </c>
      <c r="R590" s="72" t="s">
        <v>207</v>
      </c>
    </row>
    <row r="591" spans="1:18" ht="17.100000000000001" customHeight="1">
      <c r="A591" s="7" t="s">
        <v>9</v>
      </c>
      <c r="B591" s="23">
        <v>130.27333765842943</v>
      </c>
      <c r="C591" s="23">
        <v>147.4360652090752</v>
      </c>
      <c r="D591" s="23">
        <v>121.45999999999957</v>
      </c>
      <c r="E591" s="23">
        <v>120.81002400000013</v>
      </c>
      <c r="F591" s="23">
        <v>119.92000000000019</v>
      </c>
      <c r="G591" s="23">
        <v>118.70999999999995</v>
      </c>
      <c r="H591" s="23">
        <v>98.713040525565759</v>
      </c>
      <c r="I591" s="23">
        <v>95.041951398362514</v>
      </c>
      <c r="J591" s="23">
        <v>104.67519022200004</v>
      </c>
      <c r="K591" s="23">
        <v>97.609789118675096</v>
      </c>
      <c r="L591" s="23">
        <v>91.509680489402257</v>
      </c>
      <c r="M591" s="23">
        <v>91.46</v>
      </c>
      <c r="N591" s="23">
        <v>87.59</v>
      </c>
      <c r="O591" s="23">
        <v>90.771610260286153</v>
      </c>
      <c r="P591" s="51">
        <v>37.402230680840901</v>
      </c>
      <c r="Q591" s="71"/>
      <c r="R591" s="72"/>
    </row>
    <row r="592" spans="1:18" ht="17.100000000000001" customHeight="1">
      <c r="A592" s="9" t="s">
        <v>10</v>
      </c>
      <c r="B592" s="24">
        <v>109.73862507195487</v>
      </c>
      <c r="C592" s="24">
        <v>113.52064105722771</v>
      </c>
      <c r="D592" s="24">
        <v>104.0499999999998</v>
      </c>
      <c r="E592" s="24">
        <v>103.46003400000009</v>
      </c>
      <c r="F592" s="24">
        <v>102.52000000000002</v>
      </c>
      <c r="G592" s="24">
        <v>101.07000000000004</v>
      </c>
      <c r="H592" s="24">
        <v>78.090859904093804</v>
      </c>
      <c r="I592" s="24">
        <v>83.977207355607163</v>
      </c>
      <c r="J592" s="24">
        <v>88.262196591999952</v>
      </c>
      <c r="K592" s="24">
        <v>73.915241281594206</v>
      </c>
      <c r="L592" s="24">
        <v>75.704116883116882</v>
      </c>
      <c r="M592" s="24">
        <v>71.349999999999994</v>
      </c>
      <c r="N592" s="24">
        <v>73.77</v>
      </c>
      <c r="O592" s="24">
        <v>92.500912073455865</v>
      </c>
      <c r="P592" s="52">
        <v>45.391746747423397</v>
      </c>
      <c r="Q592" s="71"/>
      <c r="R592" s="72"/>
    </row>
    <row r="593" spans="1:21" ht="17.100000000000001" customHeight="1">
      <c r="A593" s="9" t="s">
        <v>11</v>
      </c>
      <c r="B593" s="24">
        <v>176.28611800104125</v>
      </c>
      <c r="C593" s="24">
        <v>184.86533648593431</v>
      </c>
      <c r="D593" s="24">
        <v>142.42000000000004</v>
      </c>
      <c r="E593" s="24">
        <v>141.08002999999997</v>
      </c>
      <c r="F593" s="24">
        <v>138.98999999999998</v>
      </c>
      <c r="G593" s="24">
        <v>136.15999999999988</v>
      </c>
      <c r="H593" s="24">
        <v>105.15814240876922</v>
      </c>
      <c r="I593" s="24">
        <v>99.481925015058792</v>
      </c>
      <c r="J593" s="24">
        <v>112.03524555100012</v>
      </c>
      <c r="K593" s="24">
        <v>96.795977326594951</v>
      </c>
      <c r="L593" s="24">
        <v>98.636155420666327</v>
      </c>
      <c r="M593" s="24">
        <v>90.01</v>
      </c>
      <c r="N593" s="24">
        <v>86.12</v>
      </c>
      <c r="O593" s="24">
        <v>89.991842695570682</v>
      </c>
      <c r="P593" s="52">
        <v>43.551027991413598</v>
      </c>
      <c r="Q593" s="71"/>
      <c r="R593" s="72"/>
    </row>
    <row r="594" spans="1:21" ht="17.100000000000001" customHeight="1">
      <c r="A594" s="9" t="s">
        <v>12</v>
      </c>
      <c r="B594" s="24">
        <v>168.69909854740931</v>
      </c>
      <c r="C594" s="24">
        <v>150.58958147033377</v>
      </c>
      <c r="D594" s="24">
        <v>140.78000000000014</v>
      </c>
      <c r="E594" s="24">
        <v>137.85997</v>
      </c>
      <c r="F594" s="24">
        <v>134.69999999999962</v>
      </c>
      <c r="G594" s="24">
        <v>131.05999999999997</v>
      </c>
      <c r="H594" s="24">
        <v>95.878181577159324</v>
      </c>
      <c r="I594" s="24">
        <v>89.194309784454873</v>
      </c>
      <c r="J594" s="24">
        <v>100.74152704500007</v>
      </c>
      <c r="K594" s="24">
        <v>86.043896587330849</v>
      </c>
      <c r="L594" s="24">
        <v>90.282342823026625</v>
      </c>
      <c r="M594" s="24">
        <v>88.11</v>
      </c>
      <c r="N594" s="24">
        <v>81.459999999999994</v>
      </c>
      <c r="O594" s="24">
        <v>91.124813454426572</v>
      </c>
      <c r="P594" s="52">
        <v>64.691941655071602</v>
      </c>
      <c r="Q594" s="71"/>
      <c r="R594" s="72"/>
    </row>
    <row r="595" spans="1:21" ht="17.100000000000001" customHeight="1">
      <c r="A595" s="9" t="s">
        <v>13</v>
      </c>
      <c r="B595" s="24">
        <v>150.20097696001562</v>
      </c>
      <c r="C595" s="24">
        <v>143.03684997937592</v>
      </c>
      <c r="D595" s="24">
        <v>128.66999999999976</v>
      </c>
      <c r="E595" s="24">
        <v>126.92000700000006</v>
      </c>
      <c r="F595" s="24">
        <v>123.53999999999996</v>
      </c>
      <c r="G595" s="24">
        <v>119.39000000000014</v>
      </c>
      <c r="H595" s="24">
        <v>68.409329049535103</v>
      </c>
      <c r="I595" s="24">
        <v>57.535197317014074</v>
      </c>
      <c r="J595" s="24">
        <v>94.603672548999953</v>
      </c>
      <c r="K595" s="24">
        <v>49.278239594083225</v>
      </c>
      <c r="L595" s="24">
        <v>66.317586691086703</v>
      </c>
      <c r="M595" s="24">
        <v>52.43</v>
      </c>
      <c r="N595" s="24">
        <v>49.04</v>
      </c>
      <c r="O595" s="24">
        <v>81.970319553125876</v>
      </c>
      <c r="P595" s="52">
        <v>117.230083534407</v>
      </c>
      <c r="Q595" s="71"/>
      <c r="R595" s="72"/>
    </row>
    <row r="596" spans="1:21" ht="17.100000000000001" customHeight="1">
      <c r="A596" s="9" t="s">
        <v>14</v>
      </c>
      <c r="B596" s="24">
        <v>212.692688112062</v>
      </c>
      <c r="C596" s="24">
        <v>209.80041580505704</v>
      </c>
      <c r="D596" s="24">
        <v>173.10999999999967</v>
      </c>
      <c r="E596" s="24">
        <v>171.520006</v>
      </c>
      <c r="F596" s="24">
        <v>168.48000000000033</v>
      </c>
      <c r="G596" s="24">
        <v>164.36000000000007</v>
      </c>
      <c r="H596" s="24">
        <v>126.64578778847536</v>
      </c>
      <c r="I596" s="24">
        <v>122.58471876692467</v>
      </c>
      <c r="J596" s="24">
        <v>128.04898550000007</v>
      </c>
      <c r="K596" s="24">
        <v>97.268831945264154</v>
      </c>
      <c r="L596" s="24">
        <v>112.86016241576212</v>
      </c>
      <c r="M596" s="24">
        <v>97.43</v>
      </c>
      <c r="N596" s="24">
        <v>98.13</v>
      </c>
      <c r="O596" s="24">
        <v>93.617079025137642</v>
      </c>
      <c r="P596" s="52">
        <v>69.529291406131406</v>
      </c>
      <c r="Q596" s="71"/>
      <c r="R596" s="72"/>
    </row>
    <row r="597" spans="1:21" ht="17.100000000000001" customHeight="1">
      <c r="A597" s="9" t="s">
        <v>15</v>
      </c>
      <c r="B597" s="24">
        <v>192.75166625503883</v>
      </c>
      <c r="C597" s="24">
        <v>175.26141650984829</v>
      </c>
      <c r="D597" s="24">
        <v>150.54000000000008</v>
      </c>
      <c r="E597" s="24">
        <v>150.51999399999988</v>
      </c>
      <c r="F597" s="24">
        <v>149.39999999999995</v>
      </c>
      <c r="G597" s="24">
        <v>147.38999999999987</v>
      </c>
      <c r="H597" s="24">
        <v>89.473991882900663</v>
      </c>
      <c r="I597" s="24">
        <v>81.433112257137495</v>
      </c>
      <c r="J597" s="24">
        <v>117.12944716099996</v>
      </c>
      <c r="K597" s="24">
        <v>84.971876789876731</v>
      </c>
      <c r="L597" s="24">
        <v>86.48725492150605</v>
      </c>
      <c r="M597" s="24">
        <v>84.22</v>
      </c>
      <c r="N597" s="24">
        <v>72.63</v>
      </c>
      <c r="O597" s="24">
        <v>89.465214478845411</v>
      </c>
      <c r="P597" s="52">
        <v>76.323331393203006</v>
      </c>
      <c r="Q597" s="71"/>
      <c r="R597" s="72"/>
    </row>
    <row r="598" spans="1:21" ht="17.100000000000001" customHeight="1">
      <c r="A598" s="9" t="s">
        <v>16</v>
      </c>
      <c r="B598" s="24">
        <v>123.02688665870048</v>
      </c>
      <c r="C598" s="24">
        <v>123.88501337394543</v>
      </c>
      <c r="D598" s="24">
        <v>127.08999999999958</v>
      </c>
      <c r="E598" s="24">
        <v>126.46003699999997</v>
      </c>
      <c r="F598" s="24">
        <v>125.75999999999993</v>
      </c>
      <c r="G598" s="24">
        <v>125.18999999999998</v>
      </c>
      <c r="H598" s="24">
        <v>88.928334720658185</v>
      </c>
      <c r="I598" s="24">
        <v>89.948365659395037</v>
      </c>
      <c r="J598" s="24">
        <v>117.08967480099992</v>
      </c>
      <c r="K598" s="24">
        <v>84.982300799558857</v>
      </c>
      <c r="L598" s="24">
        <v>94.362264253861994</v>
      </c>
      <c r="M598" s="24">
        <v>91.06</v>
      </c>
      <c r="N598" s="24">
        <v>88.76</v>
      </c>
      <c r="O598" s="24">
        <v>94.341659793967992</v>
      </c>
      <c r="P598" s="52">
        <v>51.462553344020002</v>
      </c>
      <c r="Q598" s="71"/>
      <c r="R598" s="72"/>
    </row>
    <row r="599" spans="1:21" ht="17.100000000000001" customHeight="1">
      <c r="A599" s="9" t="s">
        <v>17</v>
      </c>
      <c r="B599" s="24">
        <v>143.10743248171812</v>
      </c>
      <c r="C599" s="24">
        <v>147.26606048700256</v>
      </c>
      <c r="D599" s="24">
        <v>115.7099999999997</v>
      </c>
      <c r="E599" s="24">
        <v>113.92000299999997</v>
      </c>
      <c r="F599" s="24">
        <v>111.77999999999986</v>
      </c>
      <c r="G599" s="24">
        <v>109.58000000000021</v>
      </c>
      <c r="H599" s="24">
        <v>67.617965546530769</v>
      </c>
      <c r="I599" s="24">
        <v>66.993313672438674</v>
      </c>
      <c r="J599" s="24">
        <v>75.301757013000127</v>
      </c>
      <c r="K599" s="24">
        <v>65.363782800532775</v>
      </c>
      <c r="L599" s="24">
        <v>68.628579087579098</v>
      </c>
      <c r="M599" s="24">
        <v>56.76</v>
      </c>
      <c r="N599" s="24">
        <v>56.59</v>
      </c>
      <c r="O599" s="24">
        <v>88.14019122669805</v>
      </c>
      <c r="P599" s="52">
        <v>85.577821918720602</v>
      </c>
      <c r="Q599" s="71"/>
      <c r="R599" s="72"/>
    </row>
    <row r="600" spans="1:21" ht="17.100000000000001" customHeight="1">
      <c r="A600" s="9" t="s">
        <v>18</v>
      </c>
      <c r="B600" s="24">
        <v>94.716149723261537</v>
      </c>
      <c r="C600" s="24">
        <v>83.112657106679748</v>
      </c>
      <c r="D600" s="24">
        <v>59.270000000000117</v>
      </c>
      <c r="E600" s="24">
        <v>56.329994000000084</v>
      </c>
      <c r="F600" s="24">
        <v>53.669999999999966</v>
      </c>
      <c r="G600" s="24">
        <v>51.279999999999973</v>
      </c>
      <c r="H600" s="24">
        <v>25.337833333333332</v>
      </c>
      <c r="I600" s="24">
        <v>17.381641209667521</v>
      </c>
      <c r="J600" s="24">
        <v>32.053618873999994</v>
      </c>
      <c r="K600" s="24">
        <v>24.055983738483732</v>
      </c>
      <c r="L600" s="24">
        <v>29.022000000000002</v>
      </c>
      <c r="M600" s="24">
        <v>24.85</v>
      </c>
      <c r="N600" s="24">
        <v>18.04</v>
      </c>
      <c r="O600" s="24">
        <v>94.122482038667485</v>
      </c>
      <c r="P600" s="52">
        <v>80.035868550177995</v>
      </c>
      <c r="Q600" s="71"/>
      <c r="R600" s="72"/>
    </row>
    <row r="601" spans="1:21" ht="17.100000000000001" customHeight="1">
      <c r="A601" s="9" t="s">
        <v>19</v>
      </c>
      <c r="B601" s="24">
        <v>103.18115071912904</v>
      </c>
      <c r="C601" s="24">
        <v>114.02552047615875</v>
      </c>
      <c r="D601" s="24">
        <v>74.899999999999878</v>
      </c>
      <c r="E601" s="24">
        <v>69.920006000000015</v>
      </c>
      <c r="F601" s="24">
        <v>66.049999999999969</v>
      </c>
      <c r="G601" s="24">
        <v>62.619999999999955</v>
      </c>
      <c r="H601" s="24">
        <v>17.932173295985059</v>
      </c>
      <c r="I601" s="24">
        <v>18.444059675704395</v>
      </c>
      <c r="J601" s="24">
        <v>42.039569939999964</v>
      </c>
      <c r="K601" s="24">
        <v>25.768230625583573</v>
      </c>
      <c r="L601" s="24">
        <v>30.771897602397598</v>
      </c>
      <c r="M601" s="24">
        <v>21.38</v>
      </c>
      <c r="N601" s="24">
        <v>14.76</v>
      </c>
      <c r="O601" s="24">
        <v>92.090864222744116</v>
      </c>
      <c r="P601" s="52">
        <v>93.0328432782878</v>
      </c>
      <c r="Q601" s="71"/>
      <c r="R601" s="72"/>
    </row>
    <row r="602" spans="1:21" ht="17.100000000000001" customHeight="1">
      <c r="A602" s="9" t="s">
        <v>20</v>
      </c>
      <c r="B602" s="24">
        <v>101.32734409352283</v>
      </c>
      <c r="C602" s="24">
        <v>101.35743509125101</v>
      </c>
      <c r="D602" s="24">
        <v>62.530000000000143</v>
      </c>
      <c r="E602" s="24">
        <v>60.149996000000094</v>
      </c>
      <c r="F602" s="24">
        <v>58.089999999999954</v>
      </c>
      <c r="G602" s="24">
        <v>56.179999999999943</v>
      </c>
      <c r="H602" s="24">
        <v>19.520564956285543</v>
      </c>
      <c r="I602" s="24">
        <v>21.383624151636933</v>
      </c>
      <c r="J602" s="24">
        <v>32.691055688999995</v>
      </c>
      <c r="K602" s="24">
        <v>21.037093073593073</v>
      </c>
      <c r="L602" s="24">
        <v>25.410150793650793</v>
      </c>
      <c r="M602" s="24">
        <v>19.600000000000001</v>
      </c>
      <c r="N602" s="24">
        <v>14.91</v>
      </c>
      <c r="O602" s="24">
        <v>90.805760996496701</v>
      </c>
      <c r="P602" s="52">
        <v>110.99535032181799</v>
      </c>
      <c r="Q602" s="71"/>
      <c r="R602" s="72"/>
    </row>
    <row r="603" spans="1:21" ht="17.100000000000001" customHeight="1">
      <c r="A603" s="9" t="s">
        <v>21</v>
      </c>
      <c r="B603" s="24">
        <v>129.15084713596087</v>
      </c>
      <c r="C603" s="24">
        <v>175.37847230486352</v>
      </c>
      <c r="D603" s="24">
        <v>124.7199999999998</v>
      </c>
      <c r="E603" s="24">
        <v>124.02998800000012</v>
      </c>
      <c r="F603" s="24">
        <v>124.18000000000004</v>
      </c>
      <c r="G603" s="24">
        <v>123.97000000000018</v>
      </c>
      <c r="H603" s="24">
        <v>86.072913555509729</v>
      </c>
      <c r="I603" s="24">
        <v>90.42551752088491</v>
      </c>
      <c r="J603" s="24">
        <v>107.41416412399987</v>
      </c>
      <c r="K603" s="24">
        <v>89.098310462067289</v>
      </c>
      <c r="L603" s="24">
        <v>95.143461327944067</v>
      </c>
      <c r="M603" s="24">
        <v>78.900000000000006</v>
      </c>
      <c r="N603" s="24">
        <v>86.36</v>
      </c>
      <c r="O603" s="24">
        <v>92.90490285888437</v>
      </c>
      <c r="P603" s="52">
        <v>44.138123207691599</v>
      </c>
      <c r="Q603" s="71"/>
      <c r="R603" s="72"/>
    </row>
    <row r="604" spans="1:21" ht="17.100000000000001" customHeight="1">
      <c r="A604" s="9" t="s">
        <v>22</v>
      </c>
      <c r="B604" s="24">
        <v>93.237859038783554</v>
      </c>
      <c r="C604" s="24">
        <v>147.81061471952032</v>
      </c>
      <c r="D604" s="24">
        <v>73.390000000000242</v>
      </c>
      <c r="E604" s="24">
        <v>71.339997999999994</v>
      </c>
      <c r="F604" s="24">
        <v>69.449999999999989</v>
      </c>
      <c r="G604" s="24">
        <v>67.329999999999941</v>
      </c>
      <c r="H604" s="24">
        <v>20.010097528890086</v>
      </c>
      <c r="I604" s="24">
        <v>22.106003718855963</v>
      </c>
      <c r="J604" s="24">
        <v>41.201182391999971</v>
      </c>
      <c r="K604" s="24">
        <v>22.600312937062945</v>
      </c>
      <c r="L604" s="24">
        <v>34.995180375180361</v>
      </c>
      <c r="M604" s="24">
        <v>24.33</v>
      </c>
      <c r="N604" s="24">
        <v>19.510000000000002</v>
      </c>
      <c r="O604" s="24">
        <v>87.726975966050489</v>
      </c>
      <c r="P604" s="52">
        <v>124.540625304123</v>
      </c>
      <c r="Q604" s="71"/>
      <c r="R604" s="72"/>
    </row>
    <row r="605" spans="1:21" ht="17.100000000000001" customHeight="1">
      <c r="A605" s="9" t="s">
        <v>23</v>
      </c>
      <c r="B605" s="24">
        <v>77.581172692146296</v>
      </c>
      <c r="C605" s="24">
        <v>77.340014922268267</v>
      </c>
      <c r="D605" s="24">
        <v>72.819999999999951</v>
      </c>
      <c r="E605" s="24">
        <v>71.319994999999977</v>
      </c>
      <c r="F605" s="24">
        <v>69.910000000000025</v>
      </c>
      <c r="G605" s="24">
        <v>67.639999999999958</v>
      </c>
      <c r="H605" s="24">
        <v>37.03923811482634</v>
      </c>
      <c r="I605" s="24">
        <v>40.18827411477411</v>
      </c>
      <c r="J605" s="24">
        <v>47.862395543000005</v>
      </c>
      <c r="K605" s="24">
        <v>39.538722943722945</v>
      </c>
      <c r="L605" s="24">
        <v>42.853294117647053</v>
      </c>
      <c r="M605" s="24">
        <v>37.44</v>
      </c>
      <c r="N605" s="24">
        <v>30.99</v>
      </c>
      <c r="O605" s="24">
        <v>85.139388489208613</v>
      </c>
      <c r="P605" s="52">
        <v>68.935081519051096</v>
      </c>
      <c r="Q605" s="71"/>
      <c r="R605" s="72"/>
      <c r="U605" s="18"/>
    </row>
    <row r="606" spans="1:21" ht="17.100000000000001" customHeight="1">
      <c r="A606" s="9" t="s">
        <v>24</v>
      </c>
      <c r="B606" s="24">
        <v>170.19453949120583</v>
      </c>
      <c r="C606" s="24">
        <v>171.41630248221506</v>
      </c>
      <c r="D606" s="24">
        <v>153.48999999999936</v>
      </c>
      <c r="E606" s="24">
        <v>151.68000400000025</v>
      </c>
      <c r="F606" s="24">
        <v>150.83000000000018</v>
      </c>
      <c r="G606" s="24">
        <v>149.14000000000033</v>
      </c>
      <c r="H606" s="24">
        <v>77.688849898712931</v>
      </c>
      <c r="I606" s="24">
        <v>70.177670686023603</v>
      </c>
      <c r="J606" s="24">
        <v>104.67385550700003</v>
      </c>
      <c r="K606" s="24">
        <v>71.67042720375602</v>
      </c>
      <c r="L606" s="24">
        <v>92.144334529505571</v>
      </c>
      <c r="M606" s="24">
        <v>74.2</v>
      </c>
      <c r="N606" s="24">
        <v>56.51</v>
      </c>
      <c r="O606" s="24">
        <v>91.746286368012875</v>
      </c>
      <c r="P606" s="52">
        <v>88.477987083527296</v>
      </c>
      <c r="Q606" s="71"/>
      <c r="R606" s="72"/>
    </row>
    <row r="607" spans="1:21" ht="17.100000000000001" customHeight="1">
      <c r="A607" s="9" t="s">
        <v>25</v>
      </c>
      <c r="B607" s="24">
        <v>6.7115066218301163</v>
      </c>
      <c r="C607" s="24">
        <v>8.9951787194169732</v>
      </c>
      <c r="D607" s="24">
        <v>3.97</v>
      </c>
      <c r="E607" s="24">
        <v>4.28</v>
      </c>
      <c r="F607" s="24">
        <v>4.6500000000000004</v>
      </c>
      <c r="G607" s="24">
        <v>4.95</v>
      </c>
      <c r="H607" s="24">
        <v>4.41</v>
      </c>
      <c r="I607" s="24">
        <v>4.1566666666666681</v>
      </c>
      <c r="J607" s="24">
        <v>1.82</v>
      </c>
      <c r="K607" s="24">
        <v>5.38</v>
      </c>
      <c r="L607" s="24">
        <v>5.4</v>
      </c>
      <c r="M607" s="24">
        <v>4.33</v>
      </c>
      <c r="N607" s="24">
        <v>6.01</v>
      </c>
      <c r="O607" s="24">
        <v>89.427312775330392</v>
      </c>
      <c r="P607" s="52">
        <v>34.801762114537397</v>
      </c>
      <c r="Q607" s="71"/>
      <c r="R607" s="72"/>
    </row>
    <row r="608" spans="1:21" ht="17.100000000000001" customHeight="1">
      <c r="A608" s="9" t="s">
        <v>26</v>
      </c>
      <c r="B608" s="24">
        <v>24.863936056593854</v>
      </c>
      <c r="C608" s="24">
        <v>29.321814996115922</v>
      </c>
      <c r="D608" s="24">
        <v>52.599999999999973</v>
      </c>
      <c r="E608" s="24">
        <v>60.780008999999993</v>
      </c>
      <c r="F608" s="24">
        <v>64.559999999999988</v>
      </c>
      <c r="G608" s="24">
        <v>67.450000000000045</v>
      </c>
      <c r="H608" s="24">
        <v>53.428347953216374</v>
      </c>
      <c r="I608" s="24">
        <v>57.272884615384626</v>
      </c>
      <c r="J608" s="24">
        <v>59.294766140000021</v>
      </c>
      <c r="K608" s="24">
        <v>60.040863636363589</v>
      </c>
      <c r="L608" s="24">
        <v>71.652743589743608</v>
      </c>
      <c r="M608" s="24">
        <v>73.64</v>
      </c>
      <c r="N608" s="24">
        <v>71.34</v>
      </c>
      <c r="O608" s="24">
        <v>91.78998408758774</v>
      </c>
      <c r="P608" s="52">
        <v>37.8524148075509</v>
      </c>
      <c r="Q608" s="71"/>
      <c r="R608" s="72"/>
    </row>
    <row r="609" spans="1:18" ht="17.100000000000001" customHeight="1">
      <c r="A609" s="9" t="s">
        <v>27</v>
      </c>
      <c r="B609" s="24">
        <v>3.7212080669204353</v>
      </c>
      <c r="C609" s="24">
        <v>14.151574374817667</v>
      </c>
      <c r="D609" s="24">
        <v>27.56999999999999</v>
      </c>
      <c r="E609" s="24">
        <v>29.459996999999991</v>
      </c>
      <c r="F609" s="24">
        <v>31.130000000000006</v>
      </c>
      <c r="G609" s="24">
        <v>32.129999999999974</v>
      </c>
      <c r="H609" s="24">
        <v>26.952653679653682</v>
      </c>
      <c r="I609" s="24">
        <v>29.579873015873019</v>
      </c>
      <c r="J609" s="24">
        <v>31.780238091000005</v>
      </c>
      <c r="K609" s="24">
        <v>27.381</v>
      </c>
      <c r="L609" s="24">
        <v>29.420000000000009</v>
      </c>
      <c r="M609" s="24">
        <v>32.81</v>
      </c>
      <c r="N609" s="24">
        <v>33.86</v>
      </c>
      <c r="O609" s="24">
        <v>87.324455205811148</v>
      </c>
      <c r="P609" s="52">
        <v>46.059579112012798</v>
      </c>
      <c r="Q609" s="71"/>
      <c r="R609" s="72"/>
    </row>
    <row r="610" spans="1:18" ht="15.75" customHeight="1">
      <c r="A610" s="9" t="s">
        <v>28</v>
      </c>
      <c r="B610" s="24">
        <v>59.402003067402482</v>
      </c>
      <c r="C610" s="24">
        <v>71.341428074811787</v>
      </c>
      <c r="D610" s="24">
        <v>71.729999999999777</v>
      </c>
      <c r="E610" s="24">
        <v>76.580017999999939</v>
      </c>
      <c r="F610" s="24">
        <v>82.179999999999978</v>
      </c>
      <c r="G610" s="24">
        <v>87.279999999999987</v>
      </c>
      <c r="H610" s="24">
        <v>66.456973316443296</v>
      </c>
      <c r="I610" s="24">
        <v>53.408226890756275</v>
      </c>
      <c r="J610" s="24">
        <v>88.343049755999999</v>
      </c>
      <c r="K610" s="24">
        <v>70.364123376623397</v>
      </c>
      <c r="L610" s="24">
        <v>82.858701298701277</v>
      </c>
      <c r="M610" s="24">
        <v>74.319999999999993</v>
      </c>
      <c r="N610" s="24">
        <v>83.57</v>
      </c>
      <c r="O610" s="24">
        <v>90.128541915630365</v>
      </c>
      <c r="P610" s="37">
        <v>60.374651183317503</v>
      </c>
    </row>
    <row r="611" spans="1:18" ht="17.100000000000001" customHeight="1">
      <c r="A611" s="9" t="s">
        <v>29</v>
      </c>
      <c r="B611" s="24">
        <v>7.7649194500947489</v>
      </c>
      <c r="C611" s="24">
        <v>9.2522757481062712</v>
      </c>
      <c r="D611" s="24">
        <v>12.41</v>
      </c>
      <c r="E611" s="24">
        <v>13.58</v>
      </c>
      <c r="F611" s="24">
        <v>14.219999999999995</v>
      </c>
      <c r="G611" s="24">
        <v>14.67</v>
      </c>
      <c r="H611" s="24">
        <v>12.224666666666669</v>
      </c>
      <c r="I611" s="24">
        <v>9.4580952380952414</v>
      </c>
      <c r="J611" s="24">
        <v>15.450000001000001</v>
      </c>
      <c r="K611" s="24">
        <v>15.573333333333334</v>
      </c>
      <c r="L611" s="24">
        <v>13.147499999999997</v>
      </c>
      <c r="M611" s="24">
        <v>11.41</v>
      </c>
      <c r="N611" s="24">
        <v>14.51</v>
      </c>
      <c r="O611" s="24">
        <v>85.139691714836218</v>
      </c>
      <c r="P611" s="37">
        <v>67.680041040758994</v>
      </c>
    </row>
    <row r="612" spans="1:18" ht="17.100000000000001" customHeight="1">
      <c r="A612" s="9" t="s">
        <v>30</v>
      </c>
      <c r="B612" s="24">
        <v>227.86294659031668</v>
      </c>
      <c r="C612" s="24">
        <v>239.91646693939623</v>
      </c>
      <c r="D612" s="24">
        <v>199.32300000000566</v>
      </c>
      <c r="E612" s="24">
        <v>198.20001099999905</v>
      </c>
      <c r="F612" s="24">
        <v>196.40099999999848</v>
      </c>
      <c r="G612" s="24">
        <v>193.75499999999886</v>
      </c>
      <c r="H612" s="24">
        <v>126.59899457032098</v>
      </c>
      <c r="I612" s="24">
        <v>122.01726387307065</v>
      </c>
      <c r="J612" s="24">
        <v>154.25115924909849</v>
      </c>
      <c r="K612" s="24">
        <v>120.87383375741047</v>
      </c>
      <c r="L612" s="24">
        <v>133.76074066207815</v>
      </c>
      <c r="M612" s="24">
        <v>120.003</v>
      </c>
      <c r="N612" s="24">
        <v>114.444</v>
      </c>
      <c r="O612" s="24">
        <v>90.64740303441836</v>
      </c>
      <c r="P612" s="37">
        <v>117.42731510903199</v>
      </c>
    </row>
    <row r="613" spans="1:18" ht="17.100000000000001" customHeight="1">
      <c r="A613" s="9" t="s">
        <v>31</v>
      </c>
      <c r="B613" s="24">
        <v>217.61658926403348</v>
      </c>
      <c r="C613" s="24">
        <v>226.6102397480698</v>
      </c>
      <c r="D613" s="24">
        <v>182.49500000000606</v>
      </c>
      <c r="E613" s="24">
        <v>179.73200859999903</v>
      </c>
      <c r="F613" s="24">
        <v>176.72699999999855</v>
      </c>
      <c r="G613" s="24">
        <v>173.10699999999835</v>
      </c>
      <c r="H613" s="24">
        <v>110.25173040872302</v>
      </c>
      <c r="I613" s="24">
        <v>106.62968923039318</v>
      </c>
      <c r="J613" s="24">
        <v>134.58235385029928</v>
      </c>
      <c r="K613" s="24">
        <v>102.99990172277826</v>
      </c>
      <c r="L613" s="24">
        <v>113.51284617323367</v>
      </c>
      <c r="M613" s="24">
        <v>100.35299999999999</v>
      </c>
      <c r="N613" s="24">
        <v>93.516000000000005</v>
      </c>
      <c r="O613" s="24">
        <v>90.747408832183652</v>
      </c>
      <c r="P613" s="37">
        <v>117.1807642215</v>
      </c>
    </row>
    <row r="614" spans="1:18" ht="17.100000000000001" customHeight="1">
      <c r="A614" s="13" t="s">
        <v>32</v>
      </c>
      <c r="B614" s="25">
        <v>10.246357326284139</v>
      </c>
      <c r="C614" s="25">
        <v>13.306227191326881</v>
      </c>
      <c r="D614" s="25">
        <v>16.828000000000035</v>
      </c>
      <c r="E614" s="25">
        <v>18.46800240000001</v>
      </c>
      <c r="F614" s="25">
        <v>19.673999999999999</v>
      </c>
      <c r="G614" s="25">
        <v>20.648000000000007</v>
      </c>
      <c r="H614" s="25">
        <v>16.347264161597977</v>
      </c>
      <c r="I614" s="25">
        <v>15.387574642677569</v>
      </c>
      <c r="J614" s="25">
        <v>19.668805398799993</v>
      </c>
      <c r="K614" s="25">
        <v>17.873932034632023</v>
      </c>
      <c r="L614" s="25">
        <v>20.247894488844477</v>
      </c>
      <c r="M614" s="25">
        <v>19.649999999999999</v>
      </c>
      <c r="N614" s="25">
        <v>20.928000000000001</v>
      </c>
      <c r="O614" s="25">
        <v>90.024985568283341</v>
      </c>
      <c r="P614" s="48">
        <v>122.49293431636001</v>
      </c>
    </row>
    <row r="615" spans="1:18" ht="21.95" customHeight="1">
      <c r="A615" s="73" t="s">
        <v>118</v>
      </c>
      <c r="B615" s="73"/>
      <c r="C615" s="73"/>
      <c r="D615" s="73"/>
      <c r="E615" s="73"/>
      <c r="F615" s="73"/>
      <c r="G615" s="73"/>
      <c r="H615" s="73"/>
      <c r="I615" s="73"/>
      <c r="J615" s="73"/>
      <c r="K615" s="45"/>
      <c r="L615" s="45"/>
      <c r="M615" s="45"/>
      <c r="N615" s="45"/>
      <c r="O615" s="45"/>
      <c r="P615" s="45"/>
    </row>
    <row r="617" spans="1:18" ht="18.95" customHeight="1">
      <c r="A617" s="2" t="s">
        <v>119</v>
      </c>
      <c r="B617" s="3"/>
      <c r="C617" s="3"/>
      <c r="D617" s="3"/>
      <c r="E617" s="3"/>
      <c r="F617" s="3"/>
      <c r="G617" s="3"/>
      <c r="H617" s="3"/>
      <c r="I617" s="3"/>
      <c r="J617" s="3"/>
      <c r="K617" s="3"/>
      <c r="L617" s="3"/>
      <c r="M617" s="3"/>
      <c r="N617" s="3"/>
      <c r="O617" s="3"/>
      <c r="P617" s="3"/>
    </row>
    <row r="618" spans="1:18" ht="14.1" customHeight="1">
      <c r="A618" s="4" t="s">
        <v>120</v>
      </c>
    </row>
    <row r="619" spans="1:18" ht="24" customHeight="1">
      <c r="A619" s="5" t="s">
        <v>121</v>
      </c>
      <c r="B619" s="6" t="s">
        <v>2</v>
      </c>
      <c r="C619" s="6" t="s">
        <v>3</v>
      </c>
      <c r="D619" s="6" t="s">
        <v>4</v>
      </c>
      <c r="E619" s="6" t="s">
        <v>5</v>
      </c>
      <c r="F619" s="6" t="s">
        <v>6</v>
      </c>
      <c r="G619" s="6" t="s">
        <v>7</v>
      </c>
      <c r="H619" s="6" t="s">
        <v>8</v>
      </c>
      <c r="I619" s="6" t="s">
        <v>1</v>
      </c>
      <c r="J619" s="6" t="s">
        <v>0</v>
      </c>
      <c r="K619" s="6" t="s">
        <v>37</v>
      </c>
      <c r="L619" s="6" t="s">
        <v>193</v>
      </c>
      <c r="M619" s="6" t="s">
        <v>195</v>
      </c>
      <c r="N619" s="6" t="s">
        <v>196</v>
      </c>
      <c r="O619" s="6">
        <v>2021</v>
      </c>
      <c r="P619" s="50" t="s">
        <v>212</v>
      </c>
      <c r="Q619" s="71" t="s">
        <v>206</v>
      </c>
      <c r="R619" s="72" t="s">
        <v>207</v>
      </c>
    </row>
    <row r="620" spans="1:18" ht="17.100000000000001" customHeight="1">
      <c r="A620" s="7" t="s">
        <v>9</v>
      </c>
      <c r="B620" s="23">
        <v>433.77362049478768</v>
      </c>
      <c r="C620" s="23">
        <v>447.8490991221355</v>
      </c>
      <c r="D620" s="23">
        <v>390.4999999999992</v>
      </c>
      <c r="E620" s="23">
        <v>385.51000100000101</v>
      </c>
      <c r="F620" s="23">
        <v>380.99000000000103</v>
      </c>
      <c r="G620" s="23">
        <v>376.43999999999937</v>
      </c>
      <c r="H620" s="23">
        <v>114.02497630243126</v>
      </c>
      <c r="I620" s="23">
        <v>97.848670169986192</v>
      </c>
      <c r="J620" s="23">
        <v>261.9826060449995</v>
      </c>
      <c r="K620" s="23">
        <v>71.706431059439495</v>
      </c>
      <c r="L620" s="23">
        <v>128.37406171859618</v>
      </c>
      <c r="M620" s="23">
        <v>94.52</v>
      </c>
      <c r="N620" s="23">
        <v>72.040000000000006</v>
      </c>
      <c r="O620" s="23">
        <v>59.132133877224518</v>
      </c>
      <c r="P620" s="51">
        <v>78.992753785604094</v>
      </c>
      <c r="Q620" s="71"/>
      <c r="R620" s="72"/>
    </row>
    <row r="621" spans="1:18" ht="17.100000000000001" customHeight="1">
      <c r="A621" s="9" t="s">
        <v>10</v>
      </c>
      <c r="B621" s="24">
        <v>333.97893087820108</v>
      </c>
      <c r="C621" s="24">
        <v>350.11096775885147</v>
      </c>
      <c r="D621" s="24">
        <v>313.36000000000024</v>
      </c>
      <c r="E621" s="24">
        <v>308.90003400000052</v>
      </c>
      <c r="F621" s="24">
        <v>304.5300000000002</v>
      </c>
      <c r="G621" s="24">
        <v>299.79999999999905</v>
      </c>
      <c r="H621" s="24">
        <v>85.491493934390476</v>
      </c>
      <c r="I621" s="24">
        <v>88.562515364237569</v>
      </c>
      <c r="J621" s="24">
        <v>191.76260945600006</v>
      </c>
      <c r="K621" s="24">
        <v>50.958250471750496</v>
      </c>
      <c r="L621" s="24">
        <v>88.255624431124417</v>
      </c>
      <c r="M621" s="24">
        <v>89.18</v>
      </c>
      <c r="N621" s="24">
        <v>63.52</v>
      </c>
      <c r="O621" s="24">
        <v>56.641757616022318</v>
      </c>
      <c r="P621" s="52">
        <v>86.516523463428896</v>
      </c>
      <c r="Q621" s="71"/>
      <c r="R621" s="72"/>
    </row>
    <row r="622" spans="1:18" ht="17.100000000000001" customHeight="1">
      <c r="A622" s="9" t="s">
        <v>11</v>
      </c>
      <c r="B622" s="24">
        <v>526.63644427551753</v>
      </c>
      <c r="C622" s="24">
        <v>521.7939865633565</v>
      </c>
      <c r="D622" s="24">
        <v>416.08999999999753</v>
      </c>
      <c r="E622" s="24">
        <v>409.59995100000009</v>
      </c>
      <c r="F622" s="24">
        <v>402.87000000000035</v>
      </c>
      <c r="G622" s="24">
        <v>395.88999999999908</v>
      </c>
      <c r="H622" s="24">
        <v>113.35192060870702</v>
      </c>
      <c r="I622" s="24">
        <v>107.07459842561349</v>
      </c>
      <c r="J622" s="24">
        <v>213.7226736249998</v>
      </c>
      <c r="K622" s="24">
        <v>71.176494366474657</v>
      </c>
      <c r="L622" s="24">
        <v>133.68376326447981</v>
      </c>
      <c r="M622" s="24">
        <v>93.23</v>
      </c>
      <c r="N622" s="24">
        <v>71.599999999999994</v>
      </c>
      <c r="O622" s="24">
        <v>55.673173721023254</v>
      </c>
      <c r="P622" s="52">
        <v>88.9711999823014</v>
      </c>
      <c r="Q622" s="71"/>
      <c r="R622" s="72"/>
    </row>
    <row r="623" spans="1:18" ht="17.100000000000001" customHeight="1">
      <c r="A623" s="9" t="s">
        <v>12</v>
      </c>
      <c r="B623" s="24">
        <v>483.46615538981246</v>
      </c>
      <c r="C623" s="24">
        <v>432.02646243031216</v>
      </c>
      <c r="D623" s="24">
        <v>395.64999999999895</v>
      </c>
      <c r="E623" s="24">
        <v>386.8300000000001</v>
      </c>
      <c r="F623" s="24">
        <v>378.39</v>
      </c>
      <c r="G623" s="24">
        <v>370.27000000000072</v>
      </c>
      <c r="H623" s="24">
        <v>107.28749128252875</v>
      </c>
      <c r="I623" s="24">
        <v>90.535143653678716</v>
      </c>
      <c r="J623" s="24">
        <v>215.10413739900031</v>
      </c>
      <c r="K623" s="24">
        <v>69.230963859970473</v>
      </c>
      <c r="L623" s="24">
        <v>101.10525779333325</v>
      </c>
      <c r="M623" s="24">
        <v>81.239999999999995</v>
      </c>
      <c r="N623" s="24">
        <v>74.31</v>
      </c>
      <c r="O623" s="24">
        <v>54.641150449223851</v>
      </c>
      <c r="P623" s="52">
        <v>96.139151814904693</v>
      </c>
      <c r="Q623" s="71"/>
      <c r="R623" s="72"/>
    </row>
    <row r="624" spans="1:18" ht="17.100000000000001" customHeight="1">
      <c r="A624" s="9" t="s">
        <v>13</v>
      </c>
      <c r="B624" s="24">
        <v>426.43277292978911</v>
      </c>
      <c r="C624" s="24">
        <v>416.59430912276781</v>
      </c>
      <c r="D624" s="24">
        <v>342.0299999999994</v>
      </c>
      <c r="E624" s="24">
        <v>332.93000000000058</v>
      </c>
      <c r="F624" s="24">
        <v>322.98999999999961</v>
      </c>
      <c r="G624" s="24">
        <v>312.87</v>
      </c>
      <c r="H624" s="24">
        <v>72.132885051321722</v>
      </c>
      <c r="I624" s="24">
        <v>59.932851983749146</v>
      </c>
      <c r="J624" s="24">
        <v>187.75750139000019</v>
      </c>
      <c r="K624" s="24">
        <v>30.549169959211749</v>
      </c>
      <c r="L624" s="24">
        <v>81.128508852258832</v>
      </c>
      <c r="M624" s="24">
        <v>53.63</v>
      </c>
      <c r="N624" s="24">
        <v>36.69</v>
      </c>
      <c r="O624" s="24">
        <v>54.971515491624004</v>
      </c>
      <c r="P624" s="52">
        <v>107.75274922485499</v>
      </c>
      <c r="Q624" s="71"/>
      <c r="R624" s="72"/>
    </row>
    <row r="625" spans="1:21" ht="17.100000000000001" customHeight="1">
      <c r="A625" s="9" t="s">
        <v>14</v>
      </c>
      <c r="B625" s="24">
        <v>609.08801821712359</v>
      </c>
      <c r="C625" s="24">
        <v>579.77972909484868</v>
      </c>
      <c r="D625" s="24">
        <v>503.71999999999963</v>
      </c>
      <c r="E625" s="24">
        <v>491.57006300000131</v>
      </c>
      <c r="F625" s="24">
        <v>479.18999999999687</v>
      </c>
      <c r="G625" s="24">
        <v>466.64999999999969</v>
      </c>
      <c r="H625" s="24">
        <v>129.63847556659047</v>
      </c>
      <c r="I625" s="24">
        <v>130.95429270253996</v>
      </c>
      <c r="J625" s="24">
        <v>248.5134206080007</v>
      </c>
      <c r="K625" s="24">
        <v>69.603747495329316</v>
      </c>
      <c r="L625" s="24">
        <v>146.63311246290067</v>
      </c>
      <c r="M625" s="24">
        <v>112.58</v>
      </c>
      <c r="N625" s="24">
        <v>75.010000000000005</v>
      </c>
      <c r="O625" s="24">
        <v>59.865399767342353</v>
      </c>
      <c r="P625" s="52">
        <v>95.834103741372502</v>
      </c>
      <c r="Q625" s="71"/>
      <c r="R625" s="72"/>
    </row>
    <row r="626" spans="1:21" ht="17.100000000000001" customHeight="1">
      <c r="A626" s="9" t="s">
        <v>15</v>
      </c>
      <c r="B626" s="24">
        <v>558.45215089849955</v>
      </c>
      <c r="C626" s="24">
        <v>485.62463945108971</v>
      </c>
      <c r="D626" s="24">
        <v>429.76999999999987</v>
      </c>
      <c r="E626" s="24">
        <v>423.03005700000017</v>
      </c>
      <c r="F626" s="24">
        <v>415.77000000000044</v>
      </c>
      <c r="G626" s="24">
        <v>408.0900000000002</v>
      </c>
      <c r="H626" s="24">
        <v>98.08888697028469</v>
      </c>
      <c r="I626" s="24">
        <v>86.332353813364747</v>
      </c>
      <c r="J626" s="24">
        <v>250.06415486700044</v>
      </c>
      <c r="K626" s="24">
        <v>58.118062516674364</v>
      </c>
      <c r="L626" s="24">
        <v>109.03532930918709</v>
      </c>
      <c r="M626" s="24">
        <v>82.1</v>
      </c>
      <c r="N626" s="24">
        <v>60.43</v>
      </c>
      <c r="O626" s="24">
        <v>65.883407357312805</v>
      </c>
      <c r="P626" s="52">
        <v>105.734572646525</v>
      </c>
      <c r="Q626" s="71"/>
      <c r="R626" s="72"/>
    </row>
    <row r="627" spans="1:21" ht="17.100000000000001" customHeight="1">
      <c r="A627" s="9" t="s">
        <v>16</v>
      </c>
      <c r="B627" s="24">
        <v>379.20144210826498</v>
      </c>
      <c r="C627" s="24">
        <v>353.85461751594806</v>
      </c>
      <c r="D627" s="24">
        <v>379.4100000000027</v>
      </c>
      <c r="E627" s="24">
        <v>373.89005999999955</v>
      </c>
      <c r="F627" s="24">
        <v>369.34000000000202</v>
      </c>
      <c r="G627" s="24">
        <v>364.84000000000094</v>
      </c>
      <c r="H627" s="24">
        <v>96.928426186132057</v>
      </c>
      <c r="I627" s="24">
        <v>87.288299746563879</v>
      </c>
      <c r="J627" s="24">
        <v>211.3528489150001</v>
      </c>
      <c r="K627" s="24">
        <v>61.499601478549351</v>
      </c>
      <c r="L627" s="24">
        <v>125.24638454516595</v>
      </c>
      <c r="M627" s="24">
        <v>93.29</v>
      </c>
      <c r="N627" s="24">
        <v>76.180000000000007</v>
      </c>
      <c r="O627" s="24">
        <v>58.658760394853168</v>
      </c>
      <c r="P627" s="52">
        <v>90.367532576604304</v>
      </c>
      <c r="Q627" s="71"/>
      <c r="R627" s="72"/>
    </row>
    <row r="628" spans="1:21" ht="17.100000000000001" customHeight="1">
      <c r="A628" s="9" t="s">
        <v>17</v>
      </c>
      <c r="B628" s="24">
        <v>443.34510548986094</v>
      </c>
      <c r="C628" s="24">
        <v>413.42729251942166</v>
      </c>
      <c r="D628" s="24">
        <v>320.11999999999853</v>
      </c>
      <c r="E628" s="24">
        <v>310.18994000000004</v>
      </c>
      <c r="F628" s="24">
        <v>301.45000000000027</v>
      </c>
      <c r="G628" s="24">
        <v>292.81999999999965</v>
      </c>
      <c r="H628" s="24">
        <v>76.60230845471331</v>
      </c>
      <c r="I628" s="24">
        <v>63.196201811473536</v>
      </c>
      <c r="J628" s="24">
        <v>151.32749218699999</v>
      </c>
      <c r="K628" s="24">
        <v>45.139063918924201</v>
      </c>
      <c r="L628" s="24">
        <v>79.304065053367722</v>
      </c>
      <c r="M628" s="24">
        <v>58.05</v>
      </c>
      <c r="N628" s="24">
        <v>45.01</v>
      </c>
      <c r="O628" s="24">
        <v>62.462874837925639</v>
      </c>
      <c r="P628" s="24">
        <v>104.597610741216</v>
      </c>
      <c r="Q628" s="71"/>
      <c r="R628" s="72"/>
    </row>
    <row r="629" spans="1:21" ht="17.100000000000001" customHeight="1">
      <c r="A629" s="9" t="s">
        <v>18</v>
      </c>
      <c r="B629" s="24">
        <v>242.60554238512188</v>
      </c>
      <c r="C629" s="24">
        <v>202.87343303235946</v>
      </c>
      <c r="D629" s="24">
        <v>145.64000000000021</v>
      </c>
      <c r="E629" s="24">
        <v>140.90999199999987</v>
      </c>
      <c r="F629" s="24">
        <v>136.73999999999995</v>
      </c>
      <c r="G629" s="24">
        <v>133.25999999999988</v>
      </c>
      <c r="H629" s="24">
        <v>29.911671994671998</v>
      </c>
      <c r="I629" s="24">
        <v>16.757965096307203</v>
      </c>
      <c r="J629" s="24">
        <v>73.146667945999965</v>
      </c>
      <c r="K629" s="24">
        <v>14.166128732378731</v>
      </c>
      <c r="L629" s="24">
        <v>41.385230158730167</v>
      </c>
      <c r="M629" s="24">
        <v>25.19</v>
      </c>
      <c r="N629" s="24">
        <v>24.56</v>
      </c>
      <c r="O629" s="24">
        <v>72.790855841197242</v>
      </c>
      <c r="P629" s="24">
        <v>105.777023443301</v>
      </c>
      <c r="Q629" s="71"/>
      <c r="R629" s="72"/>
    </row>
    <row r="630" spans="1:21" ht="17.100000000000001" customHeight="1">
      <c r="A630" s="9" t="s">
        <v>19</v>
      </c>
      <c r="B630" s="24">
        <v>223.6314503902295</v>
      </c>
      <c r="C630" s="24">
        <v>234.99331811624472</v>
      </c>
      <c r="D630" s="24">
        <v>172.18000000000046</v>
      </c>
      <c r="E630" s="24">
        <v>164.100022</v>
      </c>
      <c r="F630" s="24">
        <v>157.78999999999979</v>
      </c>
      <c r="G630" s="24">
        <v>152.89000000000024</v>
      </c>
      <c r="H630" s="24">
        <v>25.679205042016825</v>
      </c>
      <c r="I630" s="24">
        <v>18.11664023695602</v>
      </c>
      <c r="J630" s="24">
        <v>92.517093748000065</v>
      </c>
      <c r="K630" s="24">
        <v>10.736450280112045</v>
      </c>
      <c r="L630" s="24">
        <v>37.228743922743917</v>
      </c>
      <c r="M630" s="24">
        <v>21.24</v>
      </c>
      <c r="N630" s="24">
        <v>9.98</v>
      </c>
      <c r="O630" s="24">
        <v>54.059784497740786</v>
      </c>
      <c r="P630" s="24">
        <v>127.80581861911899</v>
      </c>
      <c r="Q630" s="71"/>
      <c r="R630" s="72"/>
    </row>
    <row r="631" spans="1:21" ht="17.100000000000001" customHeight="1">
      <c r="A631" s="9" t="s">
        <v>20</v>
      </c>
      <c r="B631" s="24">
        <v>252.08544026189736</v>
      </c>
      <c r="C631" s="24">
        <v>261.80748275503049</v>
      </c>
      <c r="D631" s="24">
        <v>155.79999999999961</v>
      </c>
      <c r="E631" s="24">
        <v>148.83998999999997</v>
      </c>
      <c r="F631" s="24">
        <v>143.03999999999988</v>
      </c>
      <c r="G631" s="24">
        <v>137.87999999999968</v>
      </c>
      <c r="H631" s="24">
        <v>24.690949876920463</v>
      </c>
      <c r="I631" s="24">
        <v>22.35534617918313</v>
      </c>
      <c r="J631" s="24">
        <v>67.69211671599993</v>
      </c>
      <c r="K631" s="24">
        <v>13.791151515151519</v>
      </c>
      <c r="L631" s="24">
        <v>26.729376984126983</v>
      </c>
      <c r="M631" s="24">
        <v>26.53</v>
      </c>
      <c r="N631" s="24">
        <v>10.09</v>
      </c>
      <c r="O631" s="24">
        <v>66.896349910331722</v>
      </c>
      <c r="P631" s="24">
        <v>129.86025708486801</v>
      </c>
      <c r="Q631" s="71"/>
      <c r="R631" s="72"/>
    </row>
    <row r="632" spans="1:21" ht="17.100000000000001" customHeight="1">
      <c r="A632" s="9" t="s">
        <v>21</v>
      </c>
      <c r="B632" s="24">
        <v>418.81343680289558</v>
      </c>
      <c r="C632" s="24">
        <v>493.39602639362573</v>
      </c>
      <c r="D632" s="24">
        <v>370.21000000000009</v>
      </c>
      <c r="E632" s="24">
        <v>363.83002900000008</v>
      </c>
      <c r="F632" s="24">
        <v>361.92000000000007</v>
      </c>
      <c r="G632" s="24">
        <v>360.87000000000046</v>
      </c>
      <c r="H632" s="24">
        <v>94.989047199287029</v>
      </c>
      <c r="I632" s="24">
        <v>91.672716168801301</v>
      </c>
      <c r="J632" s="24">
        <v>213.91299066999991</v>
      </c>
      <c r="K632" s="24">
        <v>59.09298266739556</v>
      </c>
      <c r="L632" s="24">
        <v>106.86300110894052</v>
      </c>
      <c r="M632" s="24">
        <v>83.81</v>
      </c>
      <c r="N632" s="24">
        <v>64.790000000000006</v>
      </c>
      <c r="O632" s="24">
        <v>64.059388295562812</v>
      </c>
      <c r="P632" s="24">
        <v>82.021490682429103</v>
      </c>
      <c r="Q632" s="71"/>
      <c r="R632" s="72"/>
    </row>
    <row r="633" spans="1:21" ht="17.100000000000001" customHeight="1">
      <c r="A633" s="9" t="s">
        <v>22</v>
      </c>
      <c r="B633" s="24">
        <v>224.52238069488939</v>
      </c>
      <c r="C633" s="24">
        <v>283.32881981669385</v>
      </c>
      <c r="D633" s="24">
        <v>187.0500000000001</v>
      </c>
      <c r="E633" s="24">
        <v>182.23999800000027</v>
      </c>
      <c r="F633" s="24">
        <v>177.64999999999998</v>
      </c>
      <c r="G633" s="24">
        <v>173.86999999999989</v>
      </c>
      <c r="H633" s="24">
        <v>20.430199946381439</v>
      </c>
      <c r="I633" s="24">
        <v>18.660758286647994</v>
      </c>
      <c r="J633" s="24">
        <v>86.147573680999983</v>
      </c>
      <c r="K633" s="24">
        <v>10.53376748251749</v>
      </c>
      <c r="L633" s="24">
        <v>45.488668470418453</v>
      </c>
      <c r="M633" s="24">
        <v>26.2</v>
      </c>
      <c r="N633" s="24">
        <v>12.7</v>
      </c>
      <c r="O633" s="24">
        <v>65.094693787354288</v>
      </c>
      <c r="P633" s="24">
        <v>124.58441089350001</v>
      </c>
      <c r="Q633" s="71"/>
      <c r="R633" s="72"/>
    </row>
    <row r="634" spans="1:21" ht="17.100000000000001" customHeight="1">
      <c r="A634" s="9" t="s">
        <v>23</v>
      </c>
      <c r="B634" s="24">
        <v>217.37055226184549</v>
      </c>
      <c r="C634" s="24">
        <v>230.12748054970757</v>
      </c>
      <c r="D634" s="24">
        <v>191.78000000000009</v>
      </c>
      <c r="E634" s="24">
        <v>186.6400100000003</v>
      </c>
      <c r="F634" s="24">
        <v>181.64999999999981</v>
      </c>
      <c r="G634" s="24">
        <v>177.07000000000022</v>
      </c>
      <c r="H634" s="24">
        <v>45.94507373998551</v>
      </c>
      <c r="I634" s="24">
        <v>34.947478632478635</v>
      </c>
      <c r="J634" s="24">
        <v>89.676589805000006</v>
      </c>
      <c r="K634" s="24">
        <v>30.812056277056275</v>
      </c>
      <c r="L634" s="24">
        <v>59.520488562091508</v>
      </c>
      <c r="M634" s="24">
        <v>28.82</v>
      </c>
      <c r="N634" s="24">
        <v>27.21</v>
      </c>
      <c r="O634" s="24">
        <v>56.390559095396249</v>
      </c>
      <c r="P634" s="24">
        <v>108.493709543241</v>
      </c>
      <c r="Q634" s="71"/>
      <c r="R634" s="72"/>
      <c r="U634" s="18"/>
    </row>
    <row r="635" spans="1:21" ht="17.100000000000001" customHeight="1">
      <c r="A635" s="9" t="s">
        <v>24</v>
      </c>
      <c r="B635" s="24">
        <v>449.77277439187469</v>
      </c>
      <c r="C635" s="24">
        <v>435.94932276913454</v>
      </c>
      <c r="D635" s="24">
        <v>421.42000000000115</v>
      </c>
      <c r="E635" s="24">
        <v>411.00002199999994</v>
      </c>
      <c r="F635" s="24">
        <v>402.31000000000023</v>
      </c>
      <c r="G635" s="24">
        <v>393.81000000000029</v>
      </c>
      <c r="H635" s="24">
        <v>85.497470895133773</v>
      </c>
      <c r="I635" s="24">
        <v>69.586478371247381</v>
      </c>
      <c r="J635" s="24">
        <v>196.41504745599991</v>
      </c>
      <c r="K635" s="24">
        <v>41.09295405141814</v>
      </c>
      <c r="L635" s="24">
        <v>98.699586466165442</v>
      </c>
      <c r="M635" s="24">
        <v>77.06</v>
      </c>
      <c r="N635" s="24">
        <v>54.38</v>
      </c>
      <c r="O635" s="24">
        <v>65.470286559178845</v>
      </c>
      <c r="P635" s="24">
        <v>101.805776207425</v>
      </c>
      <c r="Q635" s="71"/>
      <c r="R635" s="72"/>
    </row>
    <row r="636" spans="1:21" ht="17.100000000000001" customHeight="1">
      <c r="A636" s="9" t="s">
        <v>25</v>
      </c>
      <c r="B636" s="24">
        <v>19.21238878117828</v>
      </c>
      <c r="C636" s="24">
        <v>35.378083692982656</v>
      </c>
      <c r="D636" s="24">
        <v>12.089999999999996</v>
      </c>
      <c r="E636" s="24">
        <v>12.640001</v>
      </c>
      <c r="F636" s="24">
        <v>13.44</v>
      </c>
      <c r="G636" s="24">
        <v>14.17</v>
      </c>
      <c r="H636" s="24">
        <v>3.6341666666666663</v>
      </c>
      <c r="I636" s="24">
        <v>4.9266666666666676</v>
      </c>
      <c r="J636" s="24">
        <v>7.23</v>
      </c>
      <c r="K636" s="24">
        <v>3.665</v>
      </c>
      <c r="L636" s="24">
        <v>4.0650000000000004</v>
      </c>
      <c r="M636" s="24">
        <v>4.5</v>
      </c>
      <c r="N636" s="24">
        <v>4.08</v>
      </c>
      <c r="O636" s="24">
        <v>47.034339229968779</v>
      </c>
      <c r="P636" s="24">
        <v>92.091571279916707</v>
      </c>
      <c r="Q636" s="71"/>
      <c r="R636" s="72"/>
    </row>
    <row r="637" spans="1:21" ht="17.100000000000001" customHeight="1">
      <c r="A637" s="9" t="s">
        <v>26</v>
      </c>
      <c r="B637" s="24">
        <v>74.554576045712381</v>
      </c>
      <c r="C637" s="24">
        <v>85.286024649153461</v>
      </c>
      <c r="D637" s="24">
        <v>175.62000000000012</v>
      </c>
      <c r="E637" s="24">
        <v>196.80001499999992</v>
      </c>
      <c r="F637" s="24">
        <v>205.4200000000003</v>
      </c>
      <c r="G637" s="24">
        <v>212.77</v>
      </c>
      <c r="H637" s="24">
        <v>63.690979132107984</v>
      </c>
      <c r="I637" s="24">
        <v>63.478471916971891</v>
      </c>
      <c r="J637" s="24">
        <v>119.74857092699996</v>
      </c>
      <c r="K637" s="24">
        <v>48.62530880230878</v>
      </c>
      <c r="L637" s="24">
        <v>73.908588217338249</v>
      </c>
      <c r="M637" s="24">
        <v>70.17</v>
      </c>
      <c r="N637" s="24">
        <v>64.709999999999994</v>
      </c>
      <c r="O637" s="24">
        <v>64.890162703518101</v>
      </c>
      <c r="P637" s="24">
        <v>85.035843197572206</v>
      </c>
      <c r="Q637" s="71"/>
      <c r="R637" s="72"/>
    </row>
    <row r="638" spans="1:21" ht="17.100000000000001" customHeight="1">
      <c r="A638" s="9" t="s">
        <v>27</v>
      </c>
      <c r="B638" s="24">
        <v>12.27083099686037</v>
      </c>
      <c r="C638" s="24">
        <v>55.872197477986575</v>
      </c>
      <c r="D638" s="24">
        <v>94.479999999999961</v>
      </c>
      <c r="E638" s="24">
        <v>97.109998000000047</v>
      </c>
      <c r="F638" s="24">
        <v>100.39999999999998</v>
      </c>
      <c r="G638" s="24">
        <v>103.06999999999998</v>
      </c>
      <c r="H638" s="24">
        <v>29.39567099567099</v>
      </c>
      <c r="I638" s="24">
        <v>32.113484126984133</v>
      </c>
      <c r="J638" s="24">
        <v>48.677563487000008</v>
      </c>
      <c r="K638" s="24">
        <v>26.369333333333337</v>
      </c>
      <c r="L638" s="24">
        <v>40.359666666666669</v>
      </c>
      <c r="M638" s="24">
        <v>34.26</v>
      </c>
      <c r="N638" s="24">
        <v>32.61</v>
      </c>
      <c r="O638" s="24">
        <v>54.960562036833196</v>
      </c>
      <c r="P638" s="24">
        <v>87.052692780217996</v>
      </c>
      <c r="Q638" s="71"/>
      <c r="R638" s="72"/>
    </row>
    <row r="639" spans="1:21" ht="17.25" customHeight="1">
      <c r="A639" s="9" t="s">
        <v>28</v>
      </c>
      <c r="B639" s="24">
        <v>207.62395563605284</v>
      </c>
      <c r="C639" s="24">
        <v>227.98678697224921</v>
      </c>
      <c r="D639" s="24">
        <v>234.1900000000004</v>
      </c>
      <c r="E639" s="24">
        <v>239.07001600000015</v>
      </c>
      <c r="F639" s="24">
        <v>252.62999999999968</v>
      </c>
      <c r="G639" s="24">
        <v>264.82000000000022</v>
      </c>
      <c r="H639" s="24">
        <v>83.039030518013618</v>
      </c>
      <c r="I639" s="24">
        <v>59.653281588724276</v>
      </c>
      <c r="J639" s="24">
        <v>182.42383094200011</v>
      </c>
      <c r="K639" s="24">
        <v>52.438119047619068</v>
      </c>
      <c r="L639" s="24">
        <v>92.204305194805144</v>
      </c>
      <c r="M639" s="24">
        <v>90.89</v>
      </c>
      <c r="N639" s="24">
        <v>61.33</v>
      </c>
      <c r="O639" s="24">
        <v>56.846127898310264</v>
      </c>
      <c r="P639" s="24">
        <v>95.461899503822394</v>
      </c>
    </row>
    <row r="640" spans="1:21" ht="17.100000000000001" customHeight="1">
      <c r="A640" s="9" t="s">
        <v>29</v>
      </c>
      <c r="B640" s="24">
        <v>24.252482937019373</v>
      </c>
      <c r="C640" s="24">
        <v>26.67488865193042</v>
      </c>
      <c r="D640" s="24">
        <v>42.94</v>
      </c>
      <c r="E640" s="24">
        <v>45.820001000000005</v>
      </c>
      <c r="F640" s="24">
        <v>47.210000000000008</v>
      </c>
      <c r="G640" s="24">
        <v>48.22</v>
      </c>
      <c r="H640" s="24">
        <v>16.018333333333331</v>
      </c>
      <c r="I640" s="24">
        <v>9.3923809523809538</v>
      </c>
      <c r="J640" s="24">
        <v>34.794166666000002</v>
      </c>
      <c r="K640" s="24">
        <v>15.383500000000002</v>
      </c>
      <c r="L640" s="24">
        <v>18.147833333333331</v>
      </c>
      <c r="M640" s="24">
        <v>9.25</v>
      </c>
      <c r="N640" s="24">
        <v>10.73</v>
      </c>
      <c r="O640" s="24">
        <v>62.730789169358367</v>
      </c>
      <c r="P640" s="24">
        <v>97.346207312375398</v>
      </c>
    </row>
    <row r="641" spans="1:18" ht="17.100000000000001" customHeight="1">
      <c r="A641" s="9" t="s">
        <v>30</v>
      </c>
      <c r="B641" s="24">
        <v>656.1090452268013</v>
      </c>
      <c r="C641" s="24">
        <v>657.47349684559242</v>
      </c>
      <c r="D641" s="24">
        <v>569.40500000000145</v>
      </c>
      <c r="E641" s="24">
        <v>561.14501999999948</v>
      </c>
      <c r="F641" s="24">
        <v>553.57200000000273</v>
      </c>
      <c r="G641" s="24">
        <v>546.03699999999401</v>
      </c>
      <c r="H641" s="24">
        <v>141.64686636972885</v>
      </c>
      <c r="I641" s="24">
        <v>125.33865958945482</v>
      </c>
      <c r="J641" s="24">
        <v>314.39696565360077</v>
      </c>
      <c r="K641" s="24">
        <v>85.468853731561566</v>
      </c>
      <c r="L641" s="24">
        <v>163.7366596515779</v>
      </c>
      <c r="M641" s="24">
        <v>125.57299999999999</v>
      </c>
      <c r="N641" s="24">
        <v>95.194999999999993</v>
      </c>
      <c r="O641" s="24">
        <v>60.575144902100405</v>
      </c>
      <c r="P641" s="24">
        <v>96.677474008698098</v>
      </c>
    </row>
    <row r="642" spans="1:18" ht="17.100000000000001" customHeight="1">
      <c r="A642" s="9" t="s">
        <v>31</v>
      </c>
      <c r="B642" s="24">
        <v>622.31762178711267</v>
      </c>
      <c r="C642" s="24">
        <v>614.35369870117688</v>
      </c>
      <c r="D642" s="24">
        <v>513.47299999999461</v>
      </c>
      <c r="E642" s="24">
        <v>502.00101690000133</v>
      </c>
      <c r="F642" s="24">
        <v>491.66200000000475</v>
      </c>
      <c r="G642" s="24">
        <v>481.73199999999747</v>
      </c>
      <c r="H642" s="24">
        <v>122.06904830514975</v>
      </c>
      <c r="I642" s="24">
        <v>108.38223106428208</v>
      </c>
      <c r="J642" s="24">
        <v>275.10955245140053</v>
      </c>
      <c r="K642" s="24">
        <v>70.820727613235277</v>
      </c>
      <c r="L642" s="24">
        <v>140.86812031036371</v>
      </c>
      <c r="M642" s="24">
        <v>104.666</v>
      </c>
      <c r="N642" s="24">
        <v>77.849000000000004</v>
      </c>
      <c r="O642" s="24">
        <v>60.557453510744665</v>
      </c>
      <c r="P642" s="24">
        <v>97.161785522714197</v>
      </c>
    </row>
    <row r="643" spans="1:18" ht="17.100000000000001" customHeight="1">
      <c r="A643" s="13" t="s">
        <v>32</v>
      </c>
      <c r="B643" s="25">
        <v>33.791423439682887</v>
      </c>
      <c r="C643" s="25">
        <v>43.1197981444286</v>
      </c>
      <c r="D643" s="25">
        <v>55.931999999999725</v>
      </c>
      <c r="E643" s="25">
        <v>59.14400309999963</v>
      </c>
      <c r="F643" s="25">
        <v>61.91</v>
      </c>
      <c r="G643" s="25">
        <v>64.304999999999865</v>
      </c>
      <c r="H643" s="25">
        <v>19.57781806457924</v>
      </c>
      <c r="I643" s="25">
        <v>16.956428525172779</v>
      </c>
      <c r="J643" s="25">
        <v>39.287413202199986</v>
      </c>
      <c r="K643" s="25">
        <v>14.648126118326113</v>
      </c>
      <c r="L643" s="25">
        <v>22.868539341214333</v>
      </c>
      <c r="M643" s="25">
        <v>20.907</v>
      </c>
      <c r="N643" s="25">
        <v>17.346</v>
      </c>
      <c r="O643" s="25">
        <v>60.681630525823145</v>
      </c>
      <c r="P643" s="25">
        <v>87.410011639739096</v>
      </c>
    </row>
    <row r="644" spans="1:18" ht="21.95" customHeight="1">
      <c r="A644" s="73" t="s">
        <v>122</v>
      </c>
      <c r="B644" s="73"/>
      <c r="C644" s="73"/>
      <c r="D644" s="73"/>
      <c r="E644" s="73"/>
      <c r="F644" s="73"/>
      <c r="G644" s="73"/>
      <c r="H644" s="73"/>
      <c r="I644" s="73"/>
      <c r="J644" s="73"/>
      <c r="K644" s="45"/>
      <c r="L644" s="45"/>
      <c r="M644" s="45"/>
      <c r="N644" s="45"/>
      <c r="O644" s="45"/>
      <c r="P644" s="45"/>
    </row>
    <row r="646" spans="1:18" ht="18.95" customHeight="1">
      <c r="A646" s="2" t="s">
        <v>123</v>
      </c>
      <c r="B646" s="3"/>
      <c r="C646" s="3"/>
      <c r="D646" s="3"/>
      <c r="E646" s="3"/>
      <c r="F646" s="3"/>
      <c r="G646" s="3"/>
      <c r="H646" s="3"/>
      <c r="I646" s="3"/>
      <c r="J646" s="3"/>
      <c r="K646" s="3"/>
      <c r="L646" s="3"/>
      <c r="M646" s="3"/>
      <c r="N646" s="3"/>
      <c r="O646" s="3"/>
      <c r="P646" s="3"/>
    </row>
    <row r="647" spans="1:18" ht="14.1" customHeight="1">
      <c r="A647" s="4" t="s">
        <v>124</v>
      </c>
    </row>
    <row r="648" spans="1:18" ht="24" customHeight="1">
      <c r="A648" s="5" t="s">
        <v>125</v>
      </c>
      <c r="B648" s="6" t="s">
        <v>2</v>
      </c>
      <c r="C648" s="6" t="s">
        <v>3</v>
      </c>
      <c r="D648" s="6" t="s">
        <v>4</v>
      </c>
      <c r="E648" s="6" t="s">
        <v>5</v>
      </c>
      <c r="F648" s="6" t="s">
        <v>6</v>
      </c>
      <c r="G648" s="6" t="s">
        <v>7</v>
      </c>
      <c r="H648" s="6" t="s">
        <v>8</v>
      </c>
      <c r="I648" s="6" t="s">
        <v>1</v>
      </c>
      <c r="J648" s="6" t="s">
        <v>0</v>
      </c>
      <c r="K648" s="6" t="s">
        <v>37</v>
      </c>
      <c r="L648" s="6" t="s">
        <v>193</v>
      </c>
      <c r="M648" s="6" t="s">
        <v>195</v>
      </c>
      <c r="N648" s="6" t="s">
        <v>196</v>
      </c>
      <c r="O648" s="6">
        <v>2021</v>
      </c>
      <c r="P648" s="50" t="s">
        <v>212</v>
      </c>
      <c r="Q648" s="71" t="s">
        <v>206</v>
      </c>
      <c r="R648" s="72" t="s">
        <v>207</v>
      </c>
    </row>
    <row r="649" spans="1:18" ht="17.100000000000001" customHeight="1">
      <c r="A649" s="7" t="s">
        <v>9</v>
      </c>
      <c r="B649" s="23">
        <v>0.14758625806553347</v>
      </c>
      <c r="C649" s="23">
        <v>0.14217145396437716</v>
      </c>
      <c r="D649" s="23">
        <v>0.12129238924181149</v>
      </c>
      <c r="E649" s="23">
        <v>0.11691118400000004</v>
      </c>
      <c r="F649" s="23">
        <v>0.11205024357038625</v>
      </c>
      <c r="G649" s="23">
        <v>0.11609030303030293</v>
      </c>
      <c r="H649" s="23">
        <v>0.11217357036183634</v>
      </c>
      <c r="I649" s="23">
        <v>0.1099642883226164</v>
      </c>
      <c r="J649" s="23">
        <v>0.11099533334699996</v>
      </c>
      <c r="K649" s="23">
        <v>0.10953622727272723</v>
      </c>
      <c r="L649" s="23">
        <v>0.10671629329004323</v>
      </c>
      <c r="M649" s="23">
        <v>0.10636</v>
      </c>
      <c r="N649" s="23">
        <v>0.11204</v>
      </c>
      <c r="O649" s="23">
        <v>0.96145005451641807</v>
      </c>
      <c r="P649" s="23">
        <v>3.8549748140013298</v>
      </c>
      <c r="Q649" s="71"/>
      <c r="R649" s="72"/>
    </row>
    <row r="650" spans="1:18" ht="17.100000000000001" customHeight="1">
      <c r="A650" s="9" t="s">
        <v>10</v>
      </c>
      <c r="B650" s="24">
        <v>0.1138095713136071</v>
      </c>
      <c r="C650" s="24">
        <v>0.10565794744195645</v>
      </c>
      <c r="D650" s="24">
        <v>9.2789917622787876E-2</v>
      </c>
      <c r="E650" s="24">
        <v>9.0564665000000003E-2</v>
      </c>
      <c r="F650" s="24">
        <v>8.831477121212121E-2</v>
      </c>
      <c r="G650" s="24">
        <v>8.8620588235294159E-2</v>
      </c>
      <c r="H650" s="24">
        <v>8.5839742857142881E-2</v>
      </c>
      <c r="I650" s="24">
        <v>8.5823602693602771E-2</v>
      </c>
      <c r="J650" s="24">
        <v>8.2893545460999973E-2</v>
      </c>
      <c r="K650" s="24">
        <v>8.5669999999999982E-2</v>
      </c>
      <c r="L650" s="24">
        <v>8.340714285714293E-2</v>
      </c>
      <c r="M650" s="24">
        <v>8.5300000000000001E-2</v>
      </c>
      <c r="N650" s="24">
        <v>8.6249999999999993E-2</v>
      </c>
      <c r="O650" s="24">
        <v>0.9891431477243835</v>
      </c>
      <c r="P650" s="24">
        <v>1.0857041516255801</v>
      </c>
      <c r="Q650" s="71"/>
      <c r="R650" s="72"/>
    </row>
    <row r="651" spans="1:18" ht="17.100000000000001" customHeight="1">
      <c r="A651" s="9" t="s">
        <v>11</v>
      </c>
      <c r="B651" s="24">
        <v>0.1634087987128103</v>
      </c>
      <c r="C651" s="24">
        <v>0.15724779991750987</v>
      </c>
      <c r="D651" s="24">
        <v>0.12241317064698244</v>
      </c>
      <c r="E651" s="24">
        <v>0.11906663599999978</v>
      </c>
      <c r="F651" s="24">
        <v>0.11454097686592568</v>
      </c>
      <c r="G651" s="24">
        <v>0.11668562499999996</v>
      </c>
      <c r="H651" s="24">
        <v>0.11312447085827285</v>
      </c>
      <c r="I651" s="24">
        <v>0.11044527368409036</v>
      </c>
      <c r="J651" s="24">
        <v>0.11252288180400015</v>
      </c>
      <c r="K651" s="24">
        <v>0.11334999999999995</v>
      </c>
      <c r="L651" s="24">
        <v>0.1090593204887218</v>
      </c>
      <c r="M651" s="24">
        <v>0.11047</v>
      </c>
      <c r="N651" s="24">
        <v>0.11282</v>
      </c>
      <c r="O651" s="24">
        <v>0.98132958502804579</v>
      </c>
      <c r="P651" s="24">
        <v>1.8670309653916199</v>
      </c>
      <c r="Q651" s="71"/>
      <c r="R651" s="72"/>
    </row>
    <row r="652" spans="1:18" ht="17.100000000000001" customHeight="1">
      <c r="A652" s="9" t="s">
        <v>12</v>
      </c>
      <c r="B652" s="24">
        <v>0.15347302038305038</v>
      </c>
      <c r="C652" s="24">
        <v>0.12840293230919866</v>
      </c>
      <c r="D652" s="24">
        <v>0.11478454901960805</v>
      </c>
      <c r="E652" s="24">
        <v>0.11129493299999989</v>
      </c>
      <c r="F652" s="24">
        <v>0.10829405597201411</v>
      </c>
      <c r="G652" s="24">
        <v>0.10784999999999971</v>
      </c>
      <c r="H652" s="24">
        <v>0.10272640515209013</v>
      </c>
      <c r="I652" s="24">
        <v>0.10119865481141942</v>
      </c>
      <c r="J652" s="24">
        <v>0.10200250001500004</v>
      </c>
      <c r="K652" s="24">
        <v>0.10386999999999992</v>
      </c>
      <c r="L652" s="24">
        <v>0.10297823529411763</v>
      </c>
      <c r="M652" s="24">
        <v>0.10226</v>
      </c>
      <c r="N652" s="24">
        <v>0.10439</v>
      </c>
      <c r="O652" s="24">
        <v>0.98258315561043119</v>
      </c>
      <c r="P652" s="24">
        <v>1.74172185430464</v>
      </c>
      <c r="Q652" s="71"/>
      <c r="R652" s="72"/>
    </row>
    <row r="653" spans="1:18" ht="17.100000000000001" customHeight="1">
      <c r="A653" s="9" t="s">
        <v>13</v>
      </c>
      <c r="B653" s="24">
        <v>0.12989681575962403</v>
      </c>
      <c r="C653" s="24">
        <v>0.12158961048471464</v>
      </c>
      <c r="D653" s="24">
        <v>9.6048425720620695E-2</v>
      </c>
      <c r="E653" s="24">
        <v>9.0791987000000005E-2</v>
      </c>
      <c r="F653" s="24">
        <v>8.8219999999999979E-2</v>
      </c>
      <c r="G653" s="24">
        <v>8.5227999999999901E-2</v>
      </c>
      <c r="H653" s="24">
        <v>8.3989999999999995E-2</v>
      </c>
      <c r="I653" s="24">
        <v>8.1110427350427353E-2</v>
      </c>
      <c r="J653" s="24">
        <v>8.2578494948999909E-2</v>
      </c>
      <c r="K653" s="24">
        <v>8.1867500000000079E-2</v>
      </c>
      <c r="L653" s="24">
        <v>8.0421249999999972E-2</v>
      </c>
      <c r="M653" s="24">
        <v>8.1540000000000001E-2</v>
      </c>
      <c r="N653" s="24">
        <v>8.1379999999999994E-2</v>
      </c>
      <c r="O653" s="24">
        <v>0.99329345658872581</v>
      </c>
      <c r="P653" s="24">
        <v>0.67060902664491595</v>
      </c>
      <c r="Q653" s="71"/>
      <c r="R653" s="72"/>
    </row>
    <row r="654" spans="1:18" ht="17.100000000000001" customHeight="1">
      <c r="A654" s="9" t="s">
        <v>14</v>
      </c>
      <c r="B654" s="24">
        <v>0.20986436740245448</v>
      </c>
      <c r="C654" s="24">
        <v>0.17025089459830073</v>
      </c>
      <c r="D654" s="24">
        <v>0.1495787937583665</v>
      </c>
      <c r="E654" s="24">
        <v>0.14372835799999953</v>
      </c>
      <c r="F654" s="24">
        <v>0.13831522030651325</v>
      </c>
      <c r="G654" s="24">
        <v>0.1345095017857143</v>
      </c>
      <c r="H654" s="24">
        <v>0.12961991444127574</v>
      </c>
      <c r="I654" s="24">
        <v>0.12733660226869919</v>
      </c>
      <c r="J654" s="24">
        <v>0.12300242159300022</v>
      </c>
      <c r="K654" s="24">
        <v>0.12570000000000012</v>
      </c>
      <c r="L654" s="24">
        <v>0.12330118421052642</v>
      </c>
      <c r="M654" s="24">
        <v>0.1231</v>
      </c>
      <c r="N654" s="24">
        <v>0.12503</v>
      </c>
      <c r="O654" s="24">
        <v>0.96128683714328089</v>
      </c>
      <c r="P654" s="24">
        <v>3.8713234784325099</v>
      </c>
      <c r="Q654" s="71"/>
      <c r="R654" s="72"/>
    </row>
    <row r="655" spans="1:18" ht="17.100000000000001" customHeight="1">
      <c r="A655" s="9" t="s">
        <v>15</v>
      </c>
      <c r="B655" s="24">
        <v>0.18991888645948657</v>
      </c>
      <c r="C655" s="24">
        <v>0.14530996739140906</v>
      </c>
      <c r="D655" s="24">
        <v>0.12795951612903245</v>
      </c>
      <c r="E655" s="24">
        <v>0.12392000899999994</v>
      </c>
      <c r="F655" s="24">
        <v>0.11937339382940114</v>
      </c>
      <c r="G655" s="24">
        <v>0.11744999999999993</v>
      </c>
      <c r="H655" s="24">
        <v>0.11342628787878795</v>
      </c>
      <c r="I655" s="24">
        <v>0.10948780672163917</v>
      </c>
      <c r="J655" s="24">
        <v>0.11023673115099997</v>
      </c>
      <c r="K655" s="24">
        <v>0.10965604166666666</v>
      </c>
      <c r="L655" s="24">
        <v>0.10777054292929295</v>
      </c>
      <c r="M655" s="24">
        <v>0.10778</v>
      </c>
      <c r="N655" s="24">
        <v>0.11378000000000001</v>
      </c>
      <c r="O655" s="24">
        <v>0.98786527514231504</v>
      </c>
      <c r="P655" s="24">
        <v>1.2134818839177199</v>
      </c>
      <c r="Q655" s="71"/>
      <c r="R655" s="72"/>
    </row>
    <row r="656" spans="1:18" ht="17.100000000000001" customHeight="1">
      <c r="A656" s="9" t="s">
        <v>16</v>
      </c>
      <c r="B656" s="24">
        <v>0.11072320149217021</v>
      </c>
      <c r="C656" s="24">
        <v>0.10445183322429571</v>
      </c>
      <c r="D656" s="24">
        <v>0.11584753488372054</v>
      </c>
      <c r="E656" s="24">
        <v>0.11401465999999981</v>
      </c>
      <c r="F656" s="24">
        <v>0.11114978862236932</v>
      </c>
      <c r="G656" s="24">
        <v>0.11037999999999996</v>
      </c>
      <c r="H656" s="24">
        <v>0.10660177018633542</v>
      </c>
      <c r="I656" s="24">
        <v>0.10441883374689802</v>
      </c>
      <c r="J656" s="24">
        <v>0.10059499033900002</v>
      </c>
      <c r="K656" s="24">
        <v>0.10072937499999991</v>
      </c>
      <c r="L656" s="24">
        <v>0.10122978947368423</v>
      </c>
      <c r="M656" s="24">
        <v>0.10312</v>
      </c>
      <c r="N656" s="24">
        <v>0.10471999999999999</v>
      </c>
      <c r="O656" s="24">
        <v>0.98381444065627632</v>
      </c>
      <c r="P656" s="24">
        <v>1.61858975726701</v>
      </c>
      <c r="Q656" s="71"/>
      <c r="R656" s="72"/>
    </row>
    <row r="657" spans="1:20" ht="17.100000000000001" customHeight="1">
      <c r="A657" s="9" t="s">
        <v>17</v>
      </c>
      <c r="B657" s="24">
        <v>0.1420137354254575</v>
      </c>
      <c r="C657" s="24">
        <v>0.11880035522968216</v>
      </c>
      <c r="D657" s="24">
        <v>9.5649296569691747E-2</v>
      </c>
      <c r="E657" s="24">
        <v>9.0264280000000016E-2</v>
      </c>
      <c r="F657" s="24">
        <v>8.8320744827586242E-2</v>
      </c>
      <c r="G657" s="24">
        <v>8.4148825910931313E-2</v>
      </c>
      <c r="H657" s="24">
        <v>8.0714972826086945E-2</v>
      </c>
      <c r="I657" s="24">
        <v>7.718418803418807E-2</v>
      </c>
      <c r="J657" s="24">
        <v>7.4300000009999936E-2</v>
      </c>
      <c r="K657" s="24">
        <v>7.2066999999999978E-2</v>
      </c>
      <c r="L657" s="24">
        <v>6.8981115384615405E-2</v>
      </c>
      <c r="M657" s="24">
        <v>7.145E-2</v>
      </c>
      <c r="N657" s="24">
        <v>7.3120000000000004E-2</v>
      </c>
      <c r="O657" s="24">
        <v>1</v>
      </c>
      <c r="P657" s="24">
        <v>0</v>
      </c>
      <c r="Q657" s="71"/>
      <c r="R657" s="72"/>
    </row>
    <row r="658" spans="1:20" ht="17.100000000000001" customHeight="1">
      <c r="A658" s="9" t="s">
        <v>18</v>
      </c>
      <c r="B658" s="24">
        <v>8.8283475476916035E-2</v>
      </c>
      <c r="C658" s="24">
        <v>5.9392763971630791E-2</v>
      </c>
      <c r="D658" s="24">
        <v>3.852750000000002E-2</v>
      </c>
      <c r="E658" s="24">
        <v>3.7819987999999971E-2</v>
      </c>
      <c r="F658" s="24">
        <v>3.6611249999999991E-2</v>
      </c>
      <c r="G658" s="24">
        <v>3.6680000000000004E-2</v>
      </c>
      <c r="H658" s="24">
        <v>3.6600000000000028E-2</v>
      </c>
      <c r="I658" s="24">
        <v>3.6120666666666641E-2</v>
      </c>
      <c r="J658" s="24">
        <v>3.7590000003999986E-2</v>
      </c>
      <c r="K658" s="24">
        <v>3.742999999999997E-2</v>
      </c>
      <c r="L658" s="24">
        <v>3.7149999999999975E-2</v>
      </c>
      <c r="M658" s="24">
        <v>3.6720000000000003E-2</v>
      </c>
      <c r="N658" s="24">
        <v>3.6209999999999999E-2</v>
      </c>
      <c r="O658" s="24">
        <v>1</v>
      </c>
      <c r="P658" s="24">
        <v>0</v>
      </c>
      <c r="Q658" s="71"/>
      <c r="R658" s="72"/>
    </row>
    <row r="659" spans="1:20" ht="17.100000000000001" customHeight="1">
      <c r="A659" s="9" t="s">
        <v>19</v>
      </c>
      <c r="B659" s="24">
        <v>6.5420511889406355E-2</v>
      </c>
      <c r="C659" s="24">
        <v>5.6188221566605343E-2</v>
      </c>
      <c r="D659" s="24">
        <v>4.5460000000000021E-2</v>
      </c>
      <c r="E659" s="24">
        <v>4.4590012000000005E-2</v>
      </c>
      <c r="F659" s="24">
        <v>4.3530000000000006E-2</v>
      </c>
      <c r="G659" s="24">
        <v>4.2470000000000001E-2</v>
      </c>
      <c r="H659" s="24">
        <v>4.1510000000000026E-2</v>
      </c>
      <c r="I659" s="24">
        <v>4.0001666666666644E-2</v>
      </c>
      <c r="J659" s="24">
        <v>3.9919999997999986E-2</v>
      </c>
      <c r="K659" s="24">
        <v>3.9510000000000003E-2</v>
      </c>
      <c r="L659" s="24">
        <v>3.9100000000000017E-2</v>
      </c>
      <c r="M659" s="24">
        <v>3.8809999999999997E-2</v>
      </c>
      <c r="N659" s="24">
        <v>3.9359999999999999E-2</v>
      </c>
      <c r="O659" s="24">
        <v>1</v>
      </c>
      <c r="P659" s="24">
        <v>0</v>
      </c>
      <c r="Q659" s="71"/>
      <c r="R659" s="72"/>
    </row>
    <row r="660" spans="1:20" ht="17.100000000000001" customHeight="1">
      <c r="A660" s="9" t="s">
        <v>20</v>
      </c>
      <c r="B660" s="24">
        <v>7.6733389302221622E-2</v>
      </c>
      <c r="C660" s="24">
        <v>7.2772506490466807E-2</v>
      </c>
      <c r="D660" s="24">
        <v>4.4258872180451166E-2</v>
      </c>
      <c r="E660" s="24">
        <v>4.2223373999999994E-2</v>
      </c>
      <c r="F660" s="24">
        <v>4.1149999999999985E-2</v>
      </c>
      <c r="G660" s="24">
        <v>3.9109999999999992E-2</v>
      </c>
      <c r="H660" s="24">
        <v>3.6726428571428577E-2</v>
      </c>
      <c r="I660" s="24">
        <v>3.4244999999999998E-2</v>
      </c>
      <c r="J660" s="24">
        <v>3.2508461544E-2</v>
      </c>
      <c r="K660" s="24">
        <v>3.0907499999999991E-2</v>
      </c>
      <c r="L660" s="24">
        <v>2.9779999999999991E-2</v>
      </c>
      <c r="M660" s="24">
        <v>2.9790000000000001E-2</v>
      </c>
      <c r="N660" s="24">
        <v>2.9960000000000001E-2</v>
      </c>
      <c r="O660" s="24">
        <v>0.96569544685021835</v>
      </c>
      <c r="P660" s="24">
        <v>3.4303937214145002</v>
      </c>
      <c r="Q660" s="71"/>
      <c r="R660" s="72"/>
    </row>
    <row r="661" spans="1:20" ht="17.100000000000001" customHeight="1">
      <c r="A661" s="9" t="s">
        <v>21</v>
      </c>
      <c r="B661" s="24">
        <v>0.13250780820901137</v>
      </c>
      <c r="C661" s="24">
        <v>0.14182493029053228</v>
      </c>
      <c r="D661" s="24">
        <v>0.11323297872340447</v>
      </c>
      <c r="E661" s="24">
        <v>0.10972630899999998</v>
      </c>
      <c r="F661" s="24">
        <v>0.10741860432330827</v>
      </c>
      <c r="G661" s="24">
        <v>0.10802381538461532</v>
      </c>
      <c r="H661" s="24">
        <v>0.10635831796733208</v>
      </c>
      <c r="I661" s="24">
        <v>0.10569899621212121</v>
      </c>
      <c r="J661" s="24">
        <v>0.1043642862469998</v>
      </c>
      <c r="K661" s="24">
        <v>0.10541280000000004</v>
      </c>
      <c r="L661" s="24">
        <v>0.1075022727272727</v>
      </c>
      <c r="M661" s="24">
        <v>0.10849</v>
      </c>
      <c r="N661" s="24">
        <v>0.11341</v>
      </c>
      <c r="O661" s="24">
        <v>0.96444483372748246</v>
      </c>
      <c r="P661" s="24">
        <v>3.5554594034031402</v>
      </c>
      <c r="Q661" s="71"/>
      <c r="R661" s="72"/>
    </row>
    <row r="662" spans="1:20" ht="17.100000000000001" customHeight="1">
      <c r="A662" s="9" t="s">
        <v>22</v>
      </c>
      <c r="B662" s="24">
        <v>6.284301498724805E-2</v>
      </c>
      <c r="C662" s="24">
        <v>7.3587893431904097E-2</v>
      </c>
      <c r="D662" s="24">
        <v>5.2670000000000036E-2</v>
      </c>
      <c r="E662" s="24">
        <v>5.0758892000000014E-2</v>
      </c>
      <c r="F662" s="24">
        <v>4.9264285714285691E-2</v>
      </c>
      <c r="G662" s="24">
        <v>4.8789999999999993E-2</v>
      </c>
      <c r="H662" s="24">
        <v>4.7789999999999985E-2</v>
      </c>
      <c r="I662" s="24">
        <v>4.6949999999999999E-2</v>
      </c>
      <c r="J662" s="24">
        <v>4.6370000000999979E-2</v>
      </c>
      <c r="K662" s="24">
        <v>4.580999999999999E-2</v>
      </c>
      <c r="L662" s="24">
        <v>4.5270000000000019E-2</v>
      </c>
      <c r="M662" s="24">
        <v>4.4080000000000001E-2</v>
      </c>
      <c r="N662" s="24">
        <v>4.5260000000000002E-2</v>
      </c>
      <c r="O662" s="24">
        <v>1</v>
      </c>
      <c r="P662" s="24">
        <v>0</v>
      </c>
      <c r="Q662" s="71"/>
      <c r="R662" s="72"/>
    </row>
    <row r="663" spans="1:20" ht="17.100000000000001" customHeight="1">
      <c r="A663" s="9" t="s">
        <v>23</v>
      </c>
      <c r="B663" s="24">
        <v>6.9053410559362843E-2</v>
      </c>
      <c r="C663" s="24">
        <v>7.2234692478243018E-2</v>
      </c>
      <c r="D663" s="24">
        <v>5.5169999999999983E-2</v>
      </c>
      <c r="E663" s="24">
        <v>5.3320000999999985E-2</v>
      </c>
      <c r="F663" s="24">
        <v>5.0892857142857129E-2</v>
      </c>
      <c r="G663" s="24">
        <v>5.0030000000000019E-2</v>
      </c>
      <c r="H663" s="24">
        <v>4.863000000000002E-2</v>
      </c>
      <c r="I663" s="24">
        <v>4.7410000000000001E-2</v>
      </c>
      <c r="J663" s="24">
        <v>4.5769999995000005E-2</v>
      </c>
      <c r="K663" s="24">
        <v>4.518875E-2</v>
      </c>
      <c r="L663" s="24">
        <v>4.4613750000000021E-2</v>
      </c>
      <c r="M663" s="24">
        <v>4.4810000000000003E-2</v>
      </c>
      <c r="N663" s="24">
        <v>4.5269999999999998E-2</v>
      </c>
      <c r="O663" s="24">
        <v>1</v>
      </c>
      <c r="P663" s="24">
        <v>0</v>
      </c>
      <c r="Q663" s="71"/>
      <c r="R663" s="72"/>
      <c r="T663" s="18"/>
    </row>
    <row r="664" spans="1:20" ht="17.100000000000001" customHeight="1">
      <c r="A664" s="9" t="s">
        <v>24</v>
      </c>
      <c r="B664" s="24">
        <v>0.13401577510744145</v>
      </c>
      <c r="C664" s="24">
        <v>0.12648520124593043</v>
      </c>
      <c r="D664" s="24">
        <v>0.12982000000000038</v>
      </c>
      <c r="E664" s="24">
        <v>0.12512281800000005</v>
      </c>
      <c r="F664" s="24">
        <v>0.11970519999999997</v>
      </c>
      <c r="G664" s="24">
        <v>0.11560000000000016</v>
      </c>
      <c r="H664" s="24">
        <v>0.11008545454545478</v>
      </c>
      <c r="I664" s="24">
        <v>0.10374095238095235</v>
      </c>
      <c r="J664" s="24">
        <v>0.10085000002699997</v>
      </c>
      <c r="K664" s="24">
        <v>9.6716923076923006E-2</v>
      </c>
      <c r="L664" s="24">
        <v>9.6950000000000133E-2</v>
      </c>
      <c r="M664" s="24">
        <v>9.5610000000000001E-2</v>
      </c>
      <c r="N664" s="24">
        <v>9.8369999999999999E-2</v>
      </c>
      <c r="O664" s="24">
        <v>0.98349196807267147</v>
      </c>
      <c r="P664" s="24">
        <v>1.65079027940304</v>
      </c>
      <c r="Q664" s="71"/>
      <c r="R664" s="72"/>
    </row>
    <row r="665" spans="1:20" ht="17.100000000000001" customHeight="1">
      <c r="A665" s="9" t="s">
        <v>25</v>
      </c>
      <c r="B665" s="24">
        <v>7.976179348224947E-3</v>
      </c>
      <c r="C665" s="24">
        <v>1.0354702901080891E-2</v>
      </c>
      <c r="D665" s="24">
        <v>3.860000000000001E-3</v>
      </c>
      <c r="E665" s="24">
        <v>3.893334E-3</v>
      </c>
      <c r="F665" s="24">
        <v>3.8600000000000001E-3</v>
      </c>
      <c r="G665" s="24">
        <v>4.5799999999999999E-3</v>
      </c>
      <c r="H665" s="24">
        <v>4.7799999999999995E-3</v>
      </c>
      <c r="I665" s="24">
        <v>4.9199999999999999E-3</v>
      </c>
      <c r="J665" s="24">
        <v>4.9899999999999996E-3</v>
      </c>
      <c r="K665" s="24">
        <v>5.2199999999999989E-3</v>
      </c>
      <c r="L665" s="24">
        <v>5.4299999999999999E-3</v>
      </c>
      <c r="M665" s="24">
        <v>5.6299999999999996E-3</v>
      </c>
      <c r="N665" s="24">
        <v>5.6499999999999996E-3</v>
      </c>
      <c r="O665" s="24">
        <v>1</v>
      </c>
      <c r="P665" s="24">
        <v>0</v>
      </c>
      <c r="Q665" s="71"/>
      <c r="R665" s="72"/>
    </row>
    <row r="666" spans="1:20" ht="17.100000000000001" customHeight="1">
      <c r="A666" s="9" t="s">
        <v>26</v>
      </c>
      <c r="B666" s="24">
        <v>2.918631264198893E-2</v>
      </c>
      <c r="C666" s="24">
        <v>2.7270193475239131E-2</v>
      </c>
      <c r="D666" s="24">
        <v>5.6613006993006983E-2</v>
      </c>
      <c r="E666" s="24">
        <v>6.5481338999999972E-2</v>
      </c>
      <c r="F666" s="24">
        <v>6.7517132352941128E-2</v>
      </c>
      <c r="G666" s="24">
        <v>7.1192828282828247E-2</v>
      </c>
      <c r="H666" s="24">
        <v>7.2252782531194326E-2</v>
      </c>
      <c r="I666" s="24">
        <v>7.3589230769230768E-2</v>
      </c>
      <c r="J666" s="24">
        <v>7.3334999981000001E-2</v>
      </c>
      <c r="K666" s="24">
        <v>7.8115714285714274E-2</v>
      </c>
      <c r="L666" s="24">
        <v>8.201357142857145E-2</v>
      </c>
      <c r="M666" s="24">
        <v>8.3320000000000005E-2</v>
      </c>
      <c r="N666" s="24">
        <v>9.2560000000000003E-2</v>
      </c>
      <c r="O666" s="24">
        <v>0.98550684283069034</v>
      </c>
      <c r="P666" s="24">
        <v>1.4493445691971401</v>
      </c>
      <c r="Q666" s="71"/>
      <c r="R666" s="72"/>
    </row>
    <row r="667" spans="1:20" ht="17.100000000000001" customHeight="1">
      <c r="A667" s="9" t="s">
        <v>27</v>
      </c>
      <c r="B667" s="24">
        <v>4.1324904718879722E-3</v>
      </c>
      <c r="C667" s="24">
        <v>1.916441293351049E-2</v>
      </c>
      <c r="D667" s="24">
        <v>3.0950000000000005E-2</v>
      </c>
      <c r="E667" s="24">
        <v>3.1889998999999995E-2</v>
      </c>
      <c r="F667" s="24">
        <v>3.3239999999999985E-2</v>
      </c>
      <c r="G667" s="24">
        <v>3.4339999999999989E-2</v>
      </c>
      <c r="H667" s="24">
        <v>3.4849999999999999E-2</v>
      </c>
      <c r="I667" s="24">
        <v>3.4830000000000014E-2</v>
      </c>
      <c r="J667" s="24">
        <v>3.3676666665999999E-2</v>
      </c>
      <c r="K667" s="24">
        <v>3.4849999999999985E-2</v>
      </c>
      <c r="L667" s="24">
        <v>3.419666666666666E-2</v>
      </c>
      <c r="M667" s="24">
        <v>3.5920000000000001E-2</v>
      </c>
      <c r="N667" s="24">
        <v>3.6639999999999999E-2</v>
      </c>
      <c r="O667" s="24">
        <v>1</v>
      </c>
      <c r="P667" s="24">
        <v>0</v>
      </c>
      <c r="Q667" s="71"/>
      <c r="R667" s="72"/>
    </row>
    <row r="668" spans="1:20" ht="15" customHeight="1">
      <c r="A668" s="9" t="s">
        <v>28</v>
      </c>
      <c r="B668" s="24">
        <v>7.4337404698904305E-2</v>
      </c>
      <c r="C668" s="24">
        <v>7.0151054801105686E-2</v>
      </c>
      <c r="D668" s="24">
        <v>7.6448181818181749E-2</v>
      </c>
      <c r="E668" s="24">
        <v>7.7058850999999928E-2</v>
      </c>
      <c r="F668" s="24">
        <v>8.1654245082403001E-2</v>
      </c>
      <c r="G668" s="24">
        <v>8.7322499999999997E-2</v>
      </c>
      <c r="H668" s="24">
        <v>9.0494999999999964E-2</v>
      </c>
      <c r="I668" s="24">
        <v>9.2380624999999994E-2</v>
      </c>
      <c r="J668" s="24">
        <v>9.3399999994999941E-2</v>
      </c>
      <c r="K668" s="24">
        <v>9.4380000000000019E-2</v>
      </c>
      <c r="L668" s="24">
        <v>9.7960000000000075E-2</v>
      </c>
      <c r="M668" s="24">
        <v>9.9890000000000007E-2</v>
      </c>
      <c r="N668" s="24">
        <v>0.10045</v>
      </c>
      <c r="O668" s="24">
        <v>1</v>
      </c>
      <c r="P668" s="24">
        <v>0</v>
      </c>
    </row>
    <row r="669" spans="1:20" ht="17.100000000000001" customHeight="1">
      <c r="A669" s="9" t="s">
        <v>29</v>
      </c>
      <c r="B669" s="24">
        <v>8.4898414457471837E-3</v>
      </c>
      <c r="C669" s="24">
        <v>7.2692146426942064E-3</v>
      </c>
      <c r="D669" s="24">
        <v>1.4330000000000013E-2</v>
      </c>
      <c r="E669" s="24">
        <v>1.5420000999999999E-2</v>
      </c>
      <c r="F669" s="24">
        <v>1.6029999999999999E-2</v>
      </c>
      <c r="G669" s="24">
        <v>1.651E-2</v>
      </c>
      <c r="H669" s="24">
        <v>1.6730000000000002E-2</v>
      </c>
      <c r="I669" s="24">
        <v>1.6230000000000001E-2</v>
      </c>
      <c r="J669" s="24">
        <v>1.7869999998000003E-2</v>
      </c>
      <c r="K669" s="24">
        <v>1.6840000000000001E-2</v>
      </c>
      <c r="L669" s="24">
        <v>1.7249999999999998E-2</v>
      </c>
      <c r="M669" s="24">
        <v>1.7649999999999999E-2</v>
      </c>
      <c r="N669" s="24">
        <v>1.8079999999999999E-2</v>
      </c>
      <c r="O669" s="24">
        <v>1</v>
      </c>
      <c r="P669" s="24">
        <v>0</v>
      </c>
    </row>
    <row r="670" spans="1:20" ht="17.100000000000001" customHeight="1">
      <c r="A670" s="9" t="s">
        <v>30</v>
      </c>
      <c r="B670" s="24">
        <v>2.1136742691525359</v>
      </c>
      <c r="C670" s="24">
        <v>1.9305785827902984</v>
      </c>
      <c r="D670" s="24">
        <v>1.6977041333076683</v>
      </c>
      <c r="E670" s="24">
        <v>1.6578616300000026</v>
      </c>
      <c r="F670" s="24">
        <v>1.619452769822096</v>
      </c>
      <c r="G670" s="24">
        <v>1.6156119876296886</v>
      </c>
      <c r="H670" s="24">
        <v>1.5750251181772486</v>
      </c>
      <c r="I670" s="24">
        <v>1.5430868153292199</v>
      </c>
      <c r="J670" s="24">
        <v>1.529771313125001</v>
      </c>
      <c r="K670" s="24">
        <v>1.5328278313020358</v>
      </c>
      <c r="L670" s="24">
        <v>1.5210811347506623</v>
      </c>
      <c r="M670" s="24">
        <v>1.5321100000000001</v>
      </c>
      <c r="N670" s="24">
        <v>1.5747500000000001</v>
      </c>
      <c r="O670" s="24">
        <v>0.98341562909648628</v>
      </c>
      <c r="P670" s="24">
        <v>1.6584319232838101</v>
      </c>
    </row>
    <row r="671" spans="1:20" ht="17.100000000000001" customHeight="1">
      <c r="A671" s="9" t="s">
        <v>31</v>
      </c>
      <c r="B671" s="24">
        <v>1.9895520405457954</v>
      </c>
      <c r="C671" s="24">
        <v>1.7963690040366722</v>
      </c>
      <c r="D671" s="24">
        <v>1.5155029444964745</v>
      </c>
      <c r="E671" s="24">
        <v>1.4641181059999979</v>
      </c>
      <c r="F671" s="24">
        <v>1.4171513923867458</v>
      </c>
      <c r="G671" s="24">
        <v>1.4016666593468565</v>
      </c>
      <c r="H671" s="24">
        <v>1.3559173356460437</v>
      </c>
      <c r="I671" s="24">
        <v>1.3211369595599896</v>
      </c>
      <c r="J671" s="24">
        <v>1.3064996464849992</v>
      </c>
      <c r="K671" s="24">
        <v>1.3034221170163178</v>
      </c>
      <c r="L671" s="24">
        <v>1.2842308966554248</v>
      </c>
      <c r="M671" s="24">
        <v>1.28969</v>
      </c>
      <c r="N671" s="24">
        <v>1.3213699999999999</v>
      </c>
      <c r="O671" s="24">
        <v>0.98550684283069034</v>
      </c>
      <c r="P671" s="24">
        <v>1.7431602455992501</v>
      </c>
    </row>
    <row r="672" spans="1:20" ht="17.100000000000001" customHeight="1">
      <c r="A672" s="13" t="s">
        <v>32</v>
      </c>
      <c r="B672" s="25">
        <v>0.12412222860675257</v>
      </c>
      <c r="C672" s="25">
        <v>0.13420957875363063</v>
      </c>
      <c r="D672" s="25">
        <v>0.1822011888111883</v>
      </c>
      <c r="E672" s="25">
        <v>0.19374352400000017</v>
      </c>
      <c r="F672" s="25">
        <v>0.20230137743534415</v>
      </c>
      <c r="G672" s="25">
        <v>0.21394532828282828</v>
      </c>
      <c r="H672" s="25">
        <v>0.21910778253119406</v>
      </c>
      <c r="I672" s="25">
        <v>0.22194985576923104</v>
      </c>
      <c r="J672" s="25">
        <v>0.22327166663999998</v>
      </c>
      <c r="K672" s="25">
        <v>0.2294057142857141</v>
      </c>
      <c r="L672" s="25">
        <v>0.23685023809523814</v>
      </c>
      <c r="M672" s="25">
        <v>0.24240999999999999</v>
      </c>
      <c r="N672" s="25">
        <v>0.25337999999999999</v>
      </c>
      <c r="O672" s="25">
        <v>0.99366499315381107</v>
      </c>
      <c r="P672" s="25">
        <v>0</v>
      </c>
    </row>
    <row r="673" spans="1:18" ht="21.95" customHeight="1">
      <c r="A673" s="73" t="s">
        <v>126</v>
      </c>
      <c r="B673" s="73"/>
      <c r="C673" s="73"/>
      <c r="D673" s="73"/>
      <c r="E673" s="73"/>
      <c r="F673" s="73"/>
      <c r="G673" s="73"/>
      <c r="H673" s="73"/>
      <c r="I673" s="73"/>
      <c r="J673" s="73"/>
      <c r="K673" s="27"/>
      <c r="L673" s="28"/>
      <c r="M673" s="30"/>
      <c r="N673" s="38"/>
      <c r="O673" s="29"/>
      <c r="P673" s="45"/>
    </row>
    <row r="675" spans="1:18" ht="18.95" customHeight="1">
      <c r="A675" s="2" t="s">
        <v>127</v>
      </c>
      <c r="B675" s="3"/>
      <c r="C675" s="3"/>
      <c r="D675" s="3"/>
      <c r="E675" s="3"/>
      <c r="F675" s="3"/>
      <c r="G675" s="3"/>
      <c r="H675" s="3"/>
      <c r="I675" s="3"/>
      <c r="J675" s="3"/>
      <c r="K675" s="3"/>
      <c r="L675" s="3"/>
      <c r="M675" s="3"/>
      <c r="N675" s="3"/>
      <c r="O675" s="3"/>
      <c r="P675" s="3"/>
    </row>
    <row r="676" spans="1:18" ht="14.1" customHeight="1">
      <c r="A676" s="4" t="s">
        <v>128</v>
      </c>
    </row>
    <row r="677" spans="1:18" ht="24" customHeight="1">
      <c r="A677" s="5" t="s">
        <v>129</v>
      </c>
      <c r="B677" s="6" t="s">
        <v>2</v>
      </c>
      <c r="C677" s="6" t="s">
        <v>3</v>
      </c>
      <c r="D677" s="6" t="s">
        <v>4</v>
      </c>
      <c r="E677" s="6" t="s">
        <v>5</v>
      </c>
      <c r="F677" s="6" t="s">
        <v>6</v>
      </c>
      <c r="G677" s="6" t="s">
        <v>7</v>
      </c>
      <c r="H677" s="6" t="s">
        <v>8</v>
      </c>
      <c r="I677" s="6" t="s">
        <v>1</v>
      </c>
      <c r="J677" s="6" t="s">
        <v>0</v>
      </c>
      <c r="K677" s="6" t="s">
        <v>37</v>
      </c>
      <c r="L677" s="6" t="s">
        <v>193</v>
      </c>
      <c r="M677" s="6" t="s">
        <v>195</v>
      </c>
      <c r="N677" s="6" t="s">
        <v>196</v>
      </c>
      <c r="O677" s="6">
        <v>2021</v>
      </c>
      <c r="P677" s="50" t="s">
        <v>212</v>
      </c>
      <c r="Q677" s="71" t="s">
        <v>203</v>
      </c>
      <c r="R677" s="72" t="s">
        <v>207</v>
      </c>
    </row>
    <row r="678" spans="1:18" ht="17.100000000000001" customHeight="1">
      <c r="A678" s="7" t="s">
        <v>9</v>
      </c>
      <c r="B678" s="23">
        <v>0.88672167617402808</v>
      </c>
      <c r="C678" s="23">
        <v>0.89027918638575998</v>
      </c>
      <c r="D678" s="23">
        <v>0.83998195878446869</v>
      </c>
      <c r="E678" s="23">
        <v>0.85656269699999177</v>
      </c>
      <c r="F678" s="23">
        <v>0.87466138666333548</v>
      </c>
      <c r="G678" s="23">
        <v>0.89877896618274766</v>
      </c>
      <c r="H678" s="23">
        <v>0.87286824338585589</v>
      </c>
      <c r="I678" s="23">
        <v>0.88580308715375111</v>
      </c>
      <c r="J678" s="23">
        <v>0.91798616199699545</v>
      </c>
      <c r="K678" s="23">
        <v>0.92561147094240226</v>
      </c>
      <c r="L678" s="23">
        <v>0.88758099982480942</v>
      </c>
      <c r="M678" s="23">
        <v>0.92678000000000005</v>
      </c>
      <c r="N678" s="23">
        <v>0.94591000000000003</v>
      </c>
      <c r="O678" s="23">
        <v>0.99095546586356131</v>
      </c>
      <c r="P678" s="51">
        <v>0.90447491880187603</v>
      </c>
      <c r="Q678" s="71"/>
      <c r="R678" s="72"/>
    </row>
    <row r="679" spans="1:18" ht="17.100000000000001" customHeight="1">
      <c r="A679" s="9" t="s">
        <v>10</v>
      </c>
      <c r="B679" s="24">
        <v>0.69229322784150182</v>
      </c>
      <c r="C679" s="24">
        <v>0.79231523006126958</v>
      </c>
      <c r="D679" s="24">
        <v>0.75551748294088017</v>
      </c>
      <c r="E679" s="24">
        <v>0.75587477500000488</v>
      </c>
      <c r="F679" s="24">
        <v>0.78576550969621939</v>
      </c>
      <c r="G679" s="24">
        <v>0.80117668523670393</v>
      </c>
      <c r="H679" s="24">
        <v>0.77611796255592602</v>
      </c>
      <c r="I679" s="24">
        <v>0.79657506692949798</v>
      </c>
      <c r="J679" s="24">
        <v>0.83214588851000004</v>
      </c>
      <c r="K679" s="24">
        <v>0.82541138192057406</v>
      </c>
      <c r="L679" s="24">
        <v>0.8198522405956119</v>
      </c>
      <c r="M679" s="24">
        <v>0.84638999999999998</v>
      </c>
      <c r="N679" s="24">
        <v>0.85580999999999996</v>
      </c>
      <c r="O679" s="24">
        <v>0.97069268476621418</v>
      </c>
      <c r="P679" s="52">
        <v>2.9307218772057899</v>
      </c>
      <c r="Q679" s="71"/>
      <c r="R679" s="72"/>
    </row>
    <row r="680" spans="1:18" ht="17.100000000000001" customHeight="1">
      <c r="A680" s="9" t="s">
        <v>11</v>
      </c>
      <c r="B680" s="24">
        <v>1.2861913993064418</v>
      </c>
      <c r="C680" s="24">
        <v>1.2922559565644258</v>
      </c>
      <c r="D680" s="24">
        <v>1.1340387938754146</v>
      </c>
      <c r="E680" s="24">
        <v>1.1440957160000085</v>
      </c>
      <c r="F680" s="24">
        <v>1.1547866869751513</v>
      </c>
      <c r="G680" s="24">
        <v>1.1930788293873895</v>
      </c>
      <c r="H680" s="24">
        <v>1.1555374031426127</v>
      </c>
      <c r="I680" s="24">
        <v>1.1875722489569993</v>
      </c>
      <c r="J680" s="24">
        <v>1.2058830219119949</v>
      </c>
      <c r="K680" s="24">
        <v>1.2372032542850093</v>
      </c>
      <c r="L680" s="24">
        <v>1.2190674078739816</v>
      </c>
      <c r="M680" s="24">
        <v>1.2210300000000001</v>
      </c>
      <c r="N680" s="24">
        <v>1.24522</v>
      </c>
      <c r="O680" s="24">
        <v>0.99191034258295019</v>
      </c>
      <c r="P680" s="52">
        <v>0.80895581139045902</v>
      </c>
      <c r="Q680" s="71"/>
      <c r="R680" s="72"/>
    </row>
    <row r="681" spans="1:18" ht="17.100000000000001" customHeight="1">
      <c r="A681" s="9" t="s">
        <v>12</v>
      </c>
      <c r="B681" s="24">
        <v>1.2715731063352</v>
      </c>
      <c r="C681" s="24">
        <v>1.2040626134828469</v>
      </c>
      <c r="D681" s="24">
        <v>1.2308400427908517</v>
      </c>
      <c r="E681" s="24">
        <v>1.2317569230000112</v>
      </c>
      <c r="F681" s="24">
        <v>1.2506130249488199</v>
      </c>
      <c r="G681" s="24">
        <v>1.2653827238176341</v>
      </c>
      <c r="H681" s="24">
        <v>1.2422230430634118</v>
      </c>
      <c r="I681" s="24">
        <v>1.2601310525626213</v>
      </c>
      <c r="J681" s="24">
        <v>1.2587490838400011</v>
      </c>
      <c r="K681" s="24">
        <v>1.2951606474910546</v>
      </c>
      <c r="L681" s="24">
        <v>1.2750653645095971</v>
      </c>
      <c r="M681" s="24">
        <v>1.2952399999999999</v>
      </c>
      <c r="N681" s="24">
        <v>1.3102499999999999</v>
      </c>
      <c r="O681" s="24">
        <v>0.9970233692297491</v>
      </c>
      <c r="P681" s="52">
        <v>0.297676088523188</v>
      </c>
      <c r="Q681" s="71"/>
      <c r="R681" s="72"/>
    </row>
    <row r="682" spans="1:18" ht="17.100000000000001" customHeight="1">
      <c r="A682" s="9" t="s">
        <v>13</v>
      </c>
      <c r="B682" s="24">
        <v>1.2082941468548969</v>
      </c>
      <c r="C682" s="24">
        <v>1.1479002487950056</v>
      </c>
      <c r="D682" s="24">
        <v>1.1722816874108926</v>
      </c>
      <c r="E682" s="24">
        <v>1.181212090999995</v>
      </c>
      <c r="F682" s="24">
        <v>1.1866845584691623</v>
      </c>
      <c r="G682" s="24">
        <v>1.209488765733475</v>
      </c>
      <c r="H682" s="24">
        <v>1.2022686843162269</v>
      </c>
      <c r="I682" s="24">
        <v>1.2202073297408205</v>
      </c>
      <c r="J682" s="24">
        <v>1.2181959774339939</v>
      </c>
      <c r="K682" s="24">
        <v>1.2463940714321649</v>
      </c>
      <c r="L682" s="24">
        <v>1.2358815780580672</v>
      </c>
      <c r="M682" s="24">
        <v>1.25631</v>
      </c>
      <c r="N682" s="24">
        <v>1.25075</v>
      </c>
      <c r="O682" s="24">
        <v>0.99429057337220594</v>
      </c>
      <c r="P682" s="52">
        <v>0.57095615242087605</v>
      </c>
      <c r="Q682" s="71"/>
      <c r="R682" s="72"/>
    </row>
    <row r="683" spans="1:18" ht="17.100000000000001" customHeight="1">
      <c r="A683" s="9" t="s">
        <v>14</v>
      </c>
      <c r="B683" s="24">
        <v>1.5008058759146266</v>
      </c>
      <c r="C683" s="24">
        <v>1.4795869010666347</v>
      </c>
      <c r="D683" s="24">
        <v>1.4308016432852204</v>
      </c>
      <c r="E683" s="24">
        <v>1.4545043179999968</v>
      </c>
      <c r="F683" s="24">
        <v>1.4487223452598816</v>
      </c>
      <c r="G683" s="24">
        <v>1.4887122035911777</v>
      </c>
      <c r="H683" s="24">
        <v>1.4491091672018628</v>
      </c>
      <c r="I683" s="24">
        <v>1.4911240131868404</v>
      </c>
      <c r="J683" s="24">
        <v>1.4955653218559948</v>
      </c>
      <c r="K683" s="24">
        <v>1.5350143693604381</v>
      </c>
      <c r="L683" s="24">
        <v>1.5272357397299099</v>
      </c>
      <c r="M683" s="24">
        <v>1.53033</v>
      </c>
      <c r="N683" s="24">
        <v>1.5499499999999999</v>
      </c>
      <c r="O683" s="24">
        <v>0.9943369913007859</v>
      </c>
      <c r="P683" s="52">
        <v>0.56631925871755195</v>
      </c>
      <c r="Q683" s="71"/>
      <c r="R683" s="72"/>
    </row>
    <row r="684" spans="1:18" ht="17.100000000000001" customHeight="1">
      <c r="A684" s="9" t="s">
        <v>15</v>
      </c>
      <c r="B684" s="24">
        <v>1.3364002363547776</v>
      </c>
      <c r="C684" s="24">
        <v>1.331372872751984</v>
      </c>
      <c r="D684" s="24">
        <v>1.2371785822281827</v>
      </c>
      <c r="E684" s="24">
        <v>1.2590149179999985</v>
      </c>
      <c r="F684" s="24">
        <v>1.2690794104164287</v>
      </c>
      <c r="G684" s="24">
        <v>1.3083380780389882</v>
      </c>
      <c r="H684" s="24">
        <v>1.3094135092642176</v>
      </c>
      <c r="I684" s="24">
        <v>1.3357744407070518</v>
      </c>
      <c r="J684" s="24">
        <v>1.3302151600389842</v>
      </c>
      <c r="K684" s="24">
        <v>1.3817784867204674</v>
      </c>
      <c r="L684" s="24">
        <v>1.3602489335595269</v>
      </c>
      <c r="M684" s="24">
        <v>1.39775</v>
      </c>
      <c r="N684" s="24">
        <v>1.4052899999999999</v>
      </c>
      <c r="O684" s="24">
        <v>0.99108925935573533</v>
      </c>
      <c r="P684" s="52">
        <v>0.89105743923026903</v>
      </c>
      <c r="Q684" s="71"/>
      <c r="R684" s="72"/>
    </row>
    <row r="685" spans="1:18" ht="17.100000000000001" customHeight="1">
      <c r="A685" s="9" t="s">
        <v>16</v>
      </c>
      <c r="B685" s="24">
        <v>0.90363197317693977</v>
      </c>
      <c r="C685" s="24">
        <v>0.89247740059903646</v>
      </c>
      <c r="D685" s="24">
        <v>0.97155743149551088</v>
      </c>
      <c r="E685" s="24">
        <v>0.97403086799999761</v>
      </c>
      <c r="F685" s="24">
        <v>0.99297537502915223</v>
      </c>
      <c r="G685" s="24">
        <v>1.0169092902252836</v>
      </c>
      <c r="H685" s="24">
        <v>1.0060341420628882</v>
      </c>
      <c r="I685" s="24">
        <v>1.0199162643366375</v>
      </c>
      <c r="J685" s="24">
        <v>1.0220378015389897</v>
      </c>
      <c r="K685" s="24">
        <v>1.0445383379945912</v>
      </c>
      <c r="L685" s="24">
        <v>1.0405144545609508</v>
      </c>
      <c r="M685" s="24">
        <v>1.06033</v>
      </c>
      <c r="N685" s="24">
        <v>1.054</v>
      </c>
      <c r="O685" s="24">
        <v>0.99381454776218536</v>
      </c>
      <c r="P685" s="52">
        <v>0.61856253498483305</v>
      </c>
      <c r="Q685" s="71"/>
      <c r="R685" s="72"/>
    </row>
    <row r="686" spans="1:18" ht="17.100000000000001" customHeight="1">
      <c r="A686" s="9" t="s">
        <v>17</v>
      </c>
      <c r="B686" s="24">
        <v>1.1403321240433886</v>
      </c>
      <c r="C686" s="24">
        <v>1.1294158503695528</v>
      </c>
      <c r="D686" s="24">
        <v>1.078426309480579</v>
      </c>
      <c r="E686" s="24">
        <v>1.089473385000004</v>
      </c>
      <c r="F686" s="24">
        <v>1.0907660889877966</v>
      </c>
      <c r="G686" s="24">
        <v>1.1165677795964253</v>
      </c>
      <c r="H686" s="24">
        <v>1.1128087189012288</v>
      </c>
      <c r="I686" s="24">
        <v>1.1142611804131153</v>
      </c>
      <c r="J686" s="24">
        <v>1.1483899998949967</v>
      </c>
      <c r="K686" s="24">
        <v>1.1307133997280758</v>
      </c>
      <c r="L686" s="24">
        <v>1.1175627686196319</v>
      </c>
      <c r="M686" s="24">
        <v>1.1412899999999999</v>
      </c>
      <c r="N686" s="24">
        <v>1.14357</v>
      </c>
      <c r="O686" s="24">
        <v>0.98463105170977006</v>
      </c>
      <c r="P686" s="52">
        <v>1.5368629410189101</v>
      </c>
      <c r="Q686" s="71"/>
      <c r="R686" s="72"/>
    </row>
    <row r="687" spans="1:18" ht="17.100000000000001" customHeight="1">
      <c r="A687" s="9" t="s">
        <v>18</v>
      </c>
      <c r="B687" s="24">
        <v>0.7803577590770514</v>
      </c>
      <c r="C687" s="24">
        <v>0.71361324218181277</v>
      </c>
      <c r="D687" s="24">
        <v>0.7297187988844801</v>
      </c>
      <c r="E687" s="24">
        <v>0.72940177499999914</v>
      </c>
      <c r="F687" s="24">
        <v>0.73442154439908791</v>
      </c>
      <c r="G687" s="24">
        <v>0.7411559127506171</v>
      </c>
      <c r="H687" s="24">
        <v>0.72977227212062923</v>
      </c>
      <c r="I687" s="24">
        <v>0.73771168189254788</v>
      </c>
      <c r="J687" s="24">
        <v>0.74398757448800124</v>
      </c>
      <c r="K687" s="24">
        <v>0.74197103111552865</v>
      </c>
      <c r="L687" s="24">
        <v>0.73277342842727322</v>
      </c>
      <c r="M687" s="24">
        <v>0.74567000000000005</v>
      </c>
      <c r="N687" s="24">
        <v>0.74536000000000002</v>
      </c>
      <c r="O687" s="24">
        <v>0.98372078639314298</v>
      </c>
      <c r="P687" s="52">
        <v>1.6279008738704901</v>
      </c>
      <c r="Q687" s="71"/>
      <c r="R687" s="72"/>
    </row>
    <row r="688" spans="1:18" ht="17.100000000000001" customHeight="1">
      <c r="A688" s="9" t="s">
        <v>19</v>
      </c>
      <c r="B688" s="24">
        <v>1.1852729044523149</v>
      </c>
      <c r="C688" s="24">
        <v>1.1348103235957396</v>
      </c>
      <c r="D688" s="24">
        <v>1.0775408998767817</v>
      </c>
      <c r="E688" s="24">
        <v>1.0846718499999934</v>
      </c>
      <c r="F688" s="24">
        <v>1.0764856899072888</v>
      </c>
      <c r="G688" s="24">
        <v>1.0979166940252687</v>
      </c>
      <c r="H688" s="24">
        <v>1.0945684868605692</v>
      </c>
      <c r="I688" s="24">
        <v>1.1053200325529102</v>
      </c>
      <c r="J688" s="24">
        <v>1.1125474355660041</v>
      </c>
      <c r="K688" s="24">
        <v>1.1144175558527862</v>
      </c>
      <c r="L688" s="24">
        <v>1.1078622608348083</v>
      </c>
      <c r="M688" s="24">
        <v>1.1205000000000001</v>
      </c>
      <c r="N688" s="24">
        <v>1.1233900000000001</v>
      </c>
      <c r="O688" s="24">
        <v>0.99508057788312565</v>
      </c>
      <c r="P688" s="52">
        <v>0.49191164698733197</v>
      </c>
      <c r="Q688" s="71"/>
      <c r="R688" s="72"/>
    </row>
    <row r="689" spans="1:20" ht="17.100000000000001" customHeight="1">
      <c r="A689" s="9" t="s">
        <v>20</v>
      </c>
      <c r="B689" s="24">
        <v>0.90031905132782164</v>
      </c>
      <c r="C689" s="24">
        <v>0.95495392241656418</v>
      </c>
      <c r="D689" s="24">
        <v>0.82431915923571564</v>
      </c>
      <c r="E689" s="24">
        <v>0.82933828599999859</v>
      </c>
      <c r="F689" s="24">
        <v>0.84059384756988453</v>
      </c>
      <c r="G689" s="24">
        <v>0.85151156550315976</v>
      </c>
      <c r="H689" s="24">
        <v>0.85011644851784673</v>
      </c>
      <c r="I689" s="24">
        <v>0.85826229066885562</v>
      </c>
      <c r="J689" s="24">
        <v>0.86817828470200142</v>
      </c>
      <c r="K689" s="24">
        <v>0.87574840844965574</v>
      </c>
      <c r="L689" s="24">
        <v>0.87544764821784882</v>
      </c>
      <c r="M689" s="24">
        <v>0.87741999999999998</v>
      </c>
      <c r="N689" s="24">
        <v>0.88666999999999996</v>
      </c>
      <c r="O689" s="24">
        <v>1</v>
      </c>
      <c r="P689" s="52">
        <v>0</v>
      </c>
      <c r="Q689" s="71"/>
      <c r="R689" s="72"/>
    </row>
    <row r="690" spans="1:20" ht="17.100000000000001" customHeight="1">
      <c r="A690" s="9" t="s">
        <v>21</v>
      </c>
      <c r="B690" s="24">
        <v>0.97194158293625277</v>
      </c>
      <c r="C690" s="24">
        <v>1.2195791295429443</v>
      </c>
      <c r="D690" s="24">
        <v>0.98489522050178513</v>
      </c>
      <c r="E690" s="24">
        <v>0.99875341799999706</v>
      </c>
      <c r="F690" s="24">
        <v>1.0024178263029608</v>
      </c>
      <c r="G690" s="24">
        <v>1.0316189503640367</v>
      </c>
      <c r="H690" s="24">
        <v>1.0071130423078469</v>
      </c>
      <c r="I690" s="24">
        <v>1.0193464690126515</v>
      </c>
      <c r="J690" s="24">
        <v>1.0377094612930071</v>
      </c>
      <c r="K690" s="24">
        <v>1.0418686071001493</v>
      </c>
      <c r="L690" s="24">
        <v>1.0459897731294678</v>
      </c>
      <c r="M690" s="24">
        <v>1.0592699999999999</v>
      </c>
      <c r="N690" s="24">
        <v>1.05443</v>
      </c>
      <c r="O690" s="24">
        <v>0.97988224203027585</v>
      </c>
      <c r="P690" s="52">
        <v>2.0118111675083301</v>
      </c>
      <c r="Q690" s="71"/>
      <c r="R690" s="72"/>
    </row>
    <row r="691" spans="1:20" ht="17.100000000000001" customHeight="1">
      <c r="A691" s="9" t="s">
        <v>22</v>
      </c>
      <c r="B691" s="24">
        <v>0.96118107853839985</v>
      </c>
      <c r="C691" s="24">
        <v>1.1163234862400913</v>
      </c>
      <c r="D691" s="24">
        <v>1.0469457437007543</v>
      </c>
      <c r="E691" s="24">
        <v>1.054160120000003</v>
      </c>
      <c r="F691" s="24">
        <v>1.0786699447546582</v>
      </c>
      <c r="G691" s="24">
        <v>1.1060623515268</v>
      </c>
      <c r="H691" s="24">
        <v>1.1213223468053368</v>
      </c>
      <c r="I691" s="24">
        <v>1.1357826535239752</v>
      </c>
      <c r="J691" s="24">
        <v>1.1591290229220015</v>
      </c>
      <c r="K691" s="24">
        <v>1.1665014281797224</v>
      </c>
      <c r="L691" s="24">
        <v>1.1831667244816779</v>
      </c>
      <c r="M691" s="24">
        <v>1.1795899999999999</v>
      </c>
      <c r="N691" s="24">
        <v>1.2072099999999999</v>
      </c>
      <c r="O691" s="24">
        <v>0.97583945178658849</v>
      </c>
      <c r="P691" s="52">
        <v>2.4160224703658</v>
      </c>
      <c r="Q691" s="71"/>
      <c r="R691" s="72"/>
    </row>
    <row r="692" spans="1:20" ht="17.100000000000001" customHeight="1">
      <c r="A692" s="9" t="s">
        <v>23</v>
      </c>
      <c r="B692" s="24">
        <v>0.71803041725754901</v>
      </c>
      <c r="C692" s="24">
        <v>0.74367663362054193</v>
      </c>
      <c r="D692" s="24">
        <v>0.74331904997755216</v>
      </c>
      <c r="E692" s="24">
        <v>0.75198633399999859</v>
      </c>
      <c r="F692" s="24">
        <v>0.76185457533684497</v>
      </c>
      <c r="G692" s="24">
        <v>0.78023538229479161</v>
      </c>
      <c r="H692" s="24">
        <v>0.77753524776366278</v>
      </c>
      <c r="I692" s="24">
        <v>0.79195756429120479</v>
      </c>
      <c r="J692" s="24">
        <v>0.80049106054799835</v>
      </c>
      <c r="K692" s="24">
        <v>0.80098327546210102</v>
      </c>
      <c r="L692" s="24">
        <v>0.79022281700258379</v>
      </c>
      <c r="M692" s="24">
        <v>0.81889000000000001</v>
      </c>
      <c r="N692" s="24">
        <v>0.82237000000000005</v>
      </c>
      <c r="O692" s="24">
        <v>1</v>
      </c>
      <c r="P692" s="37">
        <v>0</v>
      </c>
      <c r="R692" s="72"/>
      <c r="T692" s="18"/>
    </row>
    <row r="693" spans="1:20" ht="17.100000000000001" customHeight="1">
      <c r="A693" s="9" t="s">
        <v>24</v>
      </c>
      <c r="B693" s="24">
        <v>1.5939371924444852</v>
      </c>
      <c r="C693" s="24">
        <v>1.6791352183864601</v>
      </c>
      <c r="D693" s="24">
        <v>1.5834217956556238</v>
      </c>
      <c r="E693" s="24">
        <v>1.5973727809999956</v>
      </c>
      <c r="F693" s="24">
        <v>1.6159254226923612</v>
      </c>
      <c r="G693" s="24">
        <v>1.6407838827291026</v>
      </c>
      <c r="H693" s="24">
        <v>1.6469455412949914</v>
      </c>
      <c r="I693" s="24">
        <v>1.6573039623120323</v>
      </c>
      <c r="J693" s="24">
        <v>1.6671133092899832</v>
      </c>
      <c r="K693" s="24">
        <v>1.6749283103032637</v>
      </c>
      <c r="L693" s="24">
        <v>1.6755956568935142</v>
      </c>
      <c r="M693" s="24">
        <v>1.6809099999999999</v>
      </c>
      <c r="N693" s="24">
        <v>1.6823600000000001</v>
      </c>
      <c r="O693" s="24">
        <v>0.9802121966198486</v>
      </c>
      <c r="P693" s="24">
        <v>1.9787993475065799</v>
      </c>
      <c r="R693" s="72"/>
    </row>
    <row r="694" spans="1:20" ht="17.100000000000001" customHeight="1">
      <c r="A694" s="9" t="s">
        <v>25</v>
      </c>
      <c r="B694" s="24">
        <v>5.2540862841060042E-2</v>
      </c>
      <c r="C694" s="24">
        <v>8.6723894010112726E-2</v>
      </c>
      <c r="D694" s="24">
        <v>2.8823683316683318E-2</v>
      </c>
      <c r="E694" s="24">
        <v>3.2495695999999991E-2</v>
      </c>
      <c r="F694" s="24">
        <v>3.1449761904761904E-2</v>
      </c>
      <c r="G694" s="24">
        <v>3.7124749999999991E-2</v>
      </c>
      <c r="H694" s="24">
        <v>3.9101316738816748E-2</v>
      </c>
      <c r="I694" s="24">
        <v>4.3587999999999995E-2</v>
      </c>
      <c r="J694" s="24">
        <v>4.3062499998000006E-2</v>
      </c>
      <c r="K694" s="24">
        <v>5.0522000000000025E-2</v>
      </c>
      <c r="L694" s="24">
        <v>5.5573999999999998E-2</v>
      </c>
      <c r="M694" s="24">
        <v>5.7820000000000003E-2</v>
      </c>
      <c r="N694" s="24">
        <v>5.8069999999999997E-2</v>
      </c>
      <c r="O694" s="24">
        <v>1</v>
      </c>
      <c r="P694" s="24">
        <v>0</v>
      </c>
      <c r="R694" s="72"/>
    </row>
    <row r="695" spans="1:20" ht="17.100000000000001" customHeight="1">
      <c r="A695" s="9" t="s">
        <v>26</v>
      </c>
      <c r="B695" s="24">
        <v>0.17954049774381434</v>
      </c>
      <c r="C695" s="24">
        <v>0.20337629777662045</v>
      </c>
      <c r="D695" s="24">
        <v>0.36448454776934186</v>
      </c>
      <c r="E695" s="24">
        <v>0.41247853200000134</v>
      </c>
      <c r="F695" s="24">
        <v>0.44424474584529344</v>
      </c>
      <c r="G695" s="24">
        <v>0.48115630946299226</v>
      </c>
      <c r="H695" s="24">
        <v>0.5143660130119504</v>
      </c>
      <c r="I695" s="24">
        <v>0.5461260863537778</v>
      </c>
      <c r="J695" s="24">
        <v>0.58216054352899926</v>
      </c>
      <c r="K695" s="24">
        <v>0.62444163743550107</v>
      </c>
      <c r="L695" s="24">
        <v>0.68851963033847186</v>
      </c>
      <c r="M695" s="24">
        <v>0.74677000000000004</v>
      </c>
      <c r="N695" s="24">
        <v>0.79725000000000001</v>
      </c>
      <c r="O695" s="24">
        <v>0.99222746557979269</v>
      </c>
      <c r="P695" s="24">
        <v>0.77725688806361204</v>
      </c>
      <c r="R695" s="72"/>
    </row>
    <row r="696" spans="1:20" ht="17.100000000000001" customHeight="1">
      <c r="A696" s="9" t="s">
        <v>27</v>
      </c>
      <c r="B696" s="24">
        <v>2.5789800585006673E-2</v>
      </c>
      <c r="C696" s="24">
        <v>0.12332875413040671</v>
      </c>
      <c r="D696" s="24">
        <v>0.18464702687078152</v>
      </c>
      <c r="E696" s="24">
        <v>0.19694700500000015</v>
      </c>
      <c r="F696" s="24">
        <v>0.20479277603098653</v>
      </c>
      <c r="G696" s="24">
        <v>0.2260150000000001</v>
      </c>
      <c r="H696" s="24">
        <v>0.22755008281897587</v>
      </c>
      <c r="I696" s="24">
        <v>0.24455938815175138</v>
      </c>
      <c r="J696" s="24">
        <v>0.25938062825900038</v>
      </c>
      <c r="K696" s="24">
        <v>0.27046419962785745</v>
      </c>
      <c r="L696" s="24">
        <v>0.27828547619047644</v>
      </c>
      <c r="M696" s="24">
        <v>0.28370000000000001</v>
      </c>
      <c r="N696" s="24">
        <v>0.29620999999999997</v>
      </c>
      <c r="O696" s="24">
        <v>0.99234630485562347</v>
      </c>
      <c r="P696" s="24">
        <v>0.76532780273538004</v>
      </c>
      <c r="R696" s="72"/>
    </row>
    <row r="697" spans="1:20" ht="16.5" customHeight="1">
      <c r="A697" s="9" t="s">
        <v>28</v>
      </c>
      <c r="B697" s="24">
        <v>0.52416412707257964</v>
      </c>
      <c r="C697" s="24">
        <v>0.53799858806156264</v>
      </c>
      <c r="D697" s="24">
        <v>0.52233425224443997</v>
      </c>
      <c r="E697" s="24">
        <v>0.54825439700000167</v>
      </c>
      <c r="F697" s="24">
        <v>0.60261156654775438</v>
      </c>
      <c r="G697" s="24">
        <v>0.65407021317262426</v>
      </c>
      <c r="H697" s="24">
        <v>0.69922705775045002</v>
      </c>
      <c r="I697" s="24">
        <v>0.76500515238424238</v>
      </c>
      <c r="J697" s="24">
        <v>0.81581132022300018</v>
      </c>
      <c r="K697" s="24">
        <v>0.85670232626974374</v>
      </c>
      <c r="L697" s="24">
        <v>0.88963619460167842</v>
      </c>
      <c r="M697" s="24">
        <v>0.93847000000000003</v>
      </c>
      <c r="N697" s="24">
        <v>0.96901000000000004</v>
      </c>
      <c r="O697" s="24">
        <v>1</v>
      </c>
      <c r="P697" s="24">
        <v>0</v>
      </c>
    </row>
    <row r="698" spans="1:20" ht="17.100000000000001" customHeight="1">
      <c r="A698" s="9" t="s">
        <v>29</v>
      </c>
      <c r="B698" s="24">
        <v>6.4111069195136108E-2</v>
      </c>
      <c r="C698" s="24">
        <v>8.3373283415689461E-2</v>
      </c>
      <c r="D698" s="24">
        <v>9.2241831048208808E-2</v>
      </c>
      <c r="E698" s="24">
        <v>0.10148208500000008</v>
      </c>
      <c r="F698" s="24">
        <v>0.10681300000000005</v>
      </c>
      <c r="G698" s="24">
        <v>0.11127866666666666</v>
      </c>
      <c r="H698" s="24">
        <v>0.11339689849039844</v>
      </c>
      <c r="I698" s="24">
        <v>0.12569843434343425</v>
      </c>
      <c r="J698" s="24">
        <v>0.13197105556100006</v>
      </c>
      <c r="K698" s="24">
        <v>0.13758882936507938</v>
      </c>
      <c r="L698" s="24">
        <v>0.14526042857142857</v>
      </c>
      <c r="M698" s="24">
        <v>0.15051</v>
      </c>
      <c r="N698" s="24">
        <v>0.15709999999999999</v>
      </c>
      <c r="O698" s="24">
        <v>1</v>
      </c>
      <c r="P698" s="24">
        <v>0</v>
      </c>
    </row>
    <row r="699" spans="1:20" ht="17.100000000000001" customHeight="1">
      <c r="A699" s="9" t="s">
        <v>30</v>
      </c>
      <c r="B699" s="24">
        <v>18.183430109470411</v>
      </c>
      <c r="C699" s="24">
        <v>18.756559033456018</v>
      </c>
      <c r="D699" s="24">
        <v>18.033315941374358</v>
      </c>
      <c r="E699" s="24">
        <v>18.283867969999793</v>
      </c>
      <c r="F699" s="24">
        <v>18.554335087736934</v>
      </c>
      <c r="G699" s="24">
        <v>19.057363000303862</v>
      </c>
      <c r="H699" s="24">
        <v>18.947395628375361</v>
      </c>
      <c r="I699" s="24">
        <v>19.34202639947511</v>
      </c>
      <c r="J699" s="24">
        <v>19.650710613401372</v>
      </c>
      <c r="K699" s="24">
        <v>19.977963029035578</v>
      </c>
      <c r="L699" s="24">
        <v>19.951343526021912</v>
      </c>
      <c r="M699" s="24">
        <v>20.334959999999999</v>
      </c>
      <c r="N699" s="24">
        <v>20.560179999999999</v>
      </c>
      <c r="O699" s="24">
        <v>0.98958199740269936</v>
      </c>
      <c r="P699" s="24">
        <v>1.04180295955442</v>
      </c>
    </row>
    <row r="700" spans="1:20" ht="17.100000000000001" customHeight="1">
      <c r="A700" s="9" t="s">
        <v>31</v>
      </c>
      <c r="B700" s="24">
        <v>17.337283752033738</v>
      </c>
      <c r="C700" s="24">
        <v>17.721758216062138</v>
      </c>
      <c r="D700" s="24">
        <v>16.840784600124834</v>
      </c>
      <c r="E700" s="24">
        <v>16.992210254999744</v>
      </c>
      <c r="F700" s="24">
        <v>17.164423237408144</v>
      </c>
      <c r="G700" s="24">
        <v>17.547718061001635</v>
      </c>
      <c r="H700" s="24">
        <v>17.353754259564944</v>
      </c>
      <c r="I700" s="24">
        <v>17.617049338241589</v>
      </c>
      <c r="J700" s="24">
        <v>17.818324565831315</v>
      </c>
      <c r="K700" s="24">
        <v>18.038244036337513</v>
      </c>
      <c r="L700" s="24">
        <v>17.894067796319931</v>
      </c>
      <c r="M700" s="24">
        <v>18.157689999999999</v>
      </c>
      <c r="N700" s="24">
        <v>18.282530000000001</v>
      </c>
      <c r="O700" s="24">
        <v>1</v>
      </c>
      <c r="P700" s="24">
        <v>1.05481404803898</v>
      </c>
    </row>
    <row r="701" spans="1:20" ht="17.100000000000001" customHeight="1">
      <c r="A701" s="13" t="s">
        <v>32</v>
      </c>
      <c r="B701" s="25">
        <v>0.84614635743757594</v>
      </c>
      <c r="C701" s="25">
        <v>1.0348008173943937</v>
      </c>
      <c r="D701" s="25">
        <v>1.1925313412494609</v>
      </c>
      <c r="E701" s="25">
        <v>1.2916577150000108</v>
      </c>
      <c r="F701" s="25">
        <v>1.3899118503287962</v>
      </c>
      <c r="G701" s="25">
        <v>1.5096449393022877</v>
      </c>
      <c r="H701" s="25">
        <v>1.5936413688105804</v>
      </c>
      <c r="I701" s="25">
        <v>1.724977061233214</v>
      </c>
      <c r="J701" s="25">
        <v>1.8323860475700047</v>
      </c>
      <c r="K701" s="25">
        <v>1.9397189926981844</v>
      </c>
      <c r="L701" s="25">
        <v>2.0572757297020532</v>
      </c>
      <c r="M701" s="25">
        <v>2.17727</v>
      </c>
      <c r="N701" s="25">
        <v>2.27765</v>
      </c>
      <c r="O701" s="25">
        <v>0.99555624547508681</v>
      </c>
      <c r="P701" s="25">
        <v>0.77136110730685503</v>
      </c>
    </row>
    <row r="702" spans="1:20" ht="21.95" customHeight="1">
      <c r="A702" s="73" t="s">
        <v>130</v>
      </c>
      <c r="B702" s="73"/>
      <c r="C702" s="73"/>
      <c r="D702" s="73"/>
      <c r="E702" s="73"/>
      <c r="F702" s="73"/>
      <c r="G702" s="73"/>
      <c r="H702" s="73"/>
      <c r="I702" s="73"/>
      <c r="J702" s="73"/>
      <c r="K702" s="27"/>
      <c r="L702" s="28"/>
      <c r="M702" s="30"/>
      <c r="N702" s="38"/>
      <c r="O702" s="29"/>
      <c r="P702" s="45"/>
    </row>
    <row r="704" spans="1:20" ht="18.95" customHeight="1">
      <c r="A704" s="2" t="s">
        <v>131</v>
      </c>
      <c r="B704" s="3"/>
      <c r="C704" s="3"/>
      <c r="D704" s="3"/>
      <c r="E704" s="3"/>
      <c r="F704" s="3"/>
      <c r="G704" s="3"/>
      <c r="H704" s="3"/>
      <c r="I704" s="3"/>
      <c r="J704" s="3"/>
      <c r="K704" s="3"/>
      <c r="L704" s="3"/>
      <c r="M704" s="3"/>
      <c r="N704" s="3"/>
      <c r="O704" s="3"/>
      <c r="P704" s="3"/>
    </row>
    <row r="705" spans="1:32" ht="14.1" customHeight="1">
      <c r="A705" s="4" t="s">
        <v>132</v>
      </c>
    </row>
    <row r="706" spans="1:32" ht="24" customHeight="1">
      <c r="A706" s="5" t="s">
        <v>133</v>
      </c>
      <c r="B706" s="6" t="s">
        <v>2</v>
      </c>
      <c r="C706" s="6" t="s">
        <v>3</v>
      </c>
      <c r="D706" s="6" t="s">
        <v>4</v>
      </c>
      <c r="E706" s="6" t="s">
        <v>5</v>
      </c>
      <c r="F706" s="6" t="s">
        <v>6</v>
      </c>
      <c r="G706" s="6" t="s">
        <v>7</v>
      </c>
      <c r="H706" s="6" t="s">
        <v>8</v>
      </c>
      <c r="I706" s="6" t="s">
        <v>1</v>
      </c>
      <c r="J706" s="6" t="s">
        <v>0</v>
      </c>
      <c r="K706" s="6" t="s">
        <v>37</v>
      </c>
      <c r="L706" s="6" t="s">
        <v>193</v>
      </c>
      <c r="M706" s="6" t="s">
        <v>195</v>
      </c>
      <c r="N706" s="6" t="s">
        <v>196</v>
      </c>
      <c r="O706" s="6">
        <v>2021</v>
      </c>
      <c r="P706" s="50" t="s">
        <v>212</v>
      </c>
      <c r="Q706" s="71" t="s">
        <v>203</v>
      </c>
      <c r="R706" s="72" t="s">
        <v>207</v>
      </c>
    </row>
    <row r="707" spans="1:32" ht="17.100000000000001" customHeight="1">
      <c r="A707" s="7" t="s">
        <v>9</v>
      </c>
      <c r="B707" s="23">
        <v>0.88672167617402808</v>
      </c>
      <c r="C707" s="23">
        <v>0.89027918638575998</v>
      </c>
      <c r="D707" s="23">
        <v>0.83998195878446869</v>
      </c>
      <c r="E707" s="23">
        <v>0.85656269699999177</v>
      </c>
      <c r="F707" s="23">
        <v>0.87466138666333548</v>
      </c>
      <c r="G707" s="23">
        <v>0.89877896618274766</v>
      </c>
      <c r="H707" s="23">
        <v>0.87286824338585589</v>
      </c>
      <c r="I707" s="23">
        <v>0.88580308715375111</v>
      </c>
      <c r="J707" s="23">
        <v>0.91798616199699545</v>
      </c>
      <c r="K707" s="23">
        <v>0.92561147094240226</v>
      </c>
      <c r="L707" s="23">
        <v>0.88758099982480942</v>
      </c>
      <c r="M707" s="23">
        <v>0.92678000000000005</v>
      </c>
      <c r="N707" s="23">
        <v>0.94591000000000003</v>
      </c>
      <c r="O707" s="23">
        <v>0.96335088085983411</v>
      </c>
      <c r="P707" s="23">
        <v>3.66489093250091</v>
      </c>
      <c r="Q707" s="71"/>
      <c r="R707" s="72"/>
      <c r="AF707" s="44">
        <f t="shared" ref="AF707:AF730" si="0">O707-N707</f>
        <v>1.7440880859834085E-2</v>
      </c>
    </row>
    <row r="708" spans="1:32" ht="17.100000000000001" customHeight="1">
      <c r="A708" s="9" t="s">
        <v>10</v>
      </c>
      <c r="B708" s="24">
        <v>0.69229322784150182</v>
      </c>
      <c r="C708" s="24">
        <v>0.79231523006126958</v>
      </c>
      <c r="D708" s="24">
        <v>0.75551748294088017</v>
      </c>
      <c r="E708" s="24">
        <v>0.75587477500000488</v>
      </c>
      <c r="F708" s="24">
        <v>0.78576550969621939</v>
      </c>
      <c r="G708" s="24">
        <v>0.80117668523670393</v>
      </c>
      <c r="H708" s="24">
        <v>0.77611796255592602</v>
      </c>
      <c r="I708" s="24">
        <v>0.79657506692949798</v>
      </c>
      <c r="J708" s="24">
        <v>0.83214588851000004</v>
      </c>
      <c r="K708" s="24">
        <v>0.82541138192057406</v>
      </c>
      <c r="L708" s="24">
        <v>0.8198522405956119</v>
      </c>
      <c r="M708" s="24">
        <v>0.84638999999999998</v>
      </c>
      <c r="N708" s="24">
        <v>0.85580999999999996</v>
      </c>
      <c r="O708" s="24">
        <v>0.95817631297834849</v>
      </c>
      <c r="P708" s="24">
        <v>4.1824126341419898</v>
      </c>
      <c r="Q708" s="71"/>
      <c r="R708" s="72"/>
      <c r="AF708" s="44">
        <f t="shared" si="0"/>
        <v>0.10236631297834853</v>
      </c>
    </row>
    <row r="709" spans="1:32" ht="17.100000000000001" customHeight="1">
      <c r="A709" s="9" t="s">
        <v>11</v>
      </c>
      <c r="B709" s="24">
        <v>1.2861913993064418</v>
      </c>
      <c r="C709" s="24">
        <v>1.2922559565644258</v>
      </c>
      <c r="D709" s="24">
        <v>1.1340387938754146</v>
      </c>
      <c r="E709" s="24">
        <v>1.1440957160000085</v>
      </c>
      <c r="F709" s="24">
        <v>1.1547866869751513</v>
      </c>
      <c r="G709" s="24">
        <v>1.1930788293873895</v>
      </c>
      <c r="H709" s="24">
        <v>1.1555374031426127</v>
      </c>
      <c r="I709" s="24">
        <v>1.1875722489569993</v>
      </c>
      <c r="J709" s="24">
        <v>1.2058830219119949</v>
      </c>
      <c r="K709" s="24">
        <v>1.2372032542850093</v>
      </c>
      <c r="L709" s="24">
        <v>1.2190674078739816</v>
      </c>
      <c r="M709" s="24">
        <v>1.2210300000000001</v>
      </c>
      <c r="N709" s="24">
        <v>1.24522</v>
      </c>
      <c r="O709" s="24">
        <v>0.97162750951519916</v>
      </c>
      <c r="P709" s="24">
        <v>2.8372202361760599</v>
      </c>
      <c r="Q709" s="71"/>
      <c r="R709" s="72"/>
      <c r="AF709" s="44">
        <f t="shared" si="0"/>
        <v>-0.27359249048480083</v>
      </c>
    </row>
    <row r="710" spans="1:32" ht="17.100000000000001" customHeight="1">
      <c r="A710" s="9" t="s">
        <v>12</v>
      </c>
      <c r="B710" s="24">
        <v>1.2715731063352</v>
      </c>
      <c r="C710" s="24">
        <v>1.2040626134828469</v>
      </c>
      <c r="D710" s="24">
        <v>1.2308400427908517</v>
      </c>
      <c r="E710" s="24">
        <v>1.2317569230000112</v>
      </c>
      <c r="F710" s="24">
        <v>1.2506130249488199</v>
      </c>
      <c r="G710" s="24">
        <v>1.2653827238176341</v>
      </c>
      <c r="H710" s="24">
        <v>1.2422230430634118</v>
      </c>
      <c r="I710" s="24">
        <v>1.2601310525626213</v>
      </c>
      <c r="J710" s="24">
        <v>1.2587490838400011</v>
      </c>
      <c r="K710" s="24">
        <v>1.2951606474910546</v>
      </c>
      <c r="L710" s="24">
        <v>1.2750653645095971</v>
      </c>
      <c r="M710" s="24">
        <v>1.2952399999999999</v>
      </c>
      <c r="N710" s="24">
        <v>1.3102499999999999</v>
      </c>
      <c r="O710" s="24">
        <v>0.98915385014824087</v>
      </c>
      <c r="P710" s="24">
        <v>1.08462979155592</v>
      </c>
      <c r="Q710" s="71"/>
      <c r="R710" s="72"/>
      <c r="AF710" s="44">
        <f t="shared" si="0"/>
        <v>-0.32109614985175905</v>
      </c>
    </row>
    <row r="711" spans="1:32" ht="17.100000000000001" customHeight="1">
      <c r="A711" s="9" t="s">
        <v>13</v>
      </c>
      <c r="B711" s="24">
        <v>1.2082941468548969</v>
      </c>
      <c r="C711" s="24">
        <v>1.1479002487950056</v>
      </c>
      <c r="D711" s="24">
        <v>1.1722816874108926</v>
      </c>
      <c r="E711" s="24">
        <v>1.181212090999995</v>
      </c>
      <c r="F711" s="24">
        <v>1.1866845584691623</v>
      </c>
      <c r="G711" s="24">
        <v>1.209488765733475</v>
      </c>
      <c r="H711" s="24">
        <v>1.2022686843162269</v>
      </c>
      <c r="I711" s="24">
        <v>1.2202073297408205</v>
      </c>
      <c r="J711" s="24">
        <v>1.2181959774339939</v>
      </c>
      <c r="K711" s="24">
        <v>1.2463940714321649</v>
      </c>
      <c r="L711" s="24">
        <v>1.2358815780580672</v>
      </c>
      <c r="M711" s="24">
        <v>1.25631</v>
      </c>
      <c r="N711" s="24">
        <v>1.25075</v>
      </c>
      <c r="O711" s="24">
        <v>0.98253726440148792</v>
      </c>
      <c r="P711" s="24">
        <v>1.7462719664003199</v>
      </c>
      <c r="Q711" s="71"/>
      <c r="R711" s="72"/>
      <c r="AF711" s="44">
        <f t="shared" si="0"/>
        <v>-0.26821273559851211</v>
      </c>
    </row>
    <row r="712" spans="1:32" ht="17.100000000000001" customHeight="1">
      <c r="A712" s="9" t="s">
        <v>14</v>
      </c>
      <c r="B712" s="24">
        <v>1.5008058759146266</v>
      </c>
      <c r="C712" s="24">
        <v>1.4795869010666347</v>
      </c>
      <c r="D712" s="24">
        <v>1.4308016432852204</v>
      </c>
      <c r="E712" s="24">
        <v>1.4545043179999968</v>
      </c>
      <c r="F712" s="24">
        <v>1.4487223452598816</v>
      </c>
      <c r="G712" s="24">
        <v>1.4887122035911777</v>
      </c>
      <c r="H712" s="24">
        <v>1.4491091672018628</v>
      </c>
      <c r="I712" s="24">
        <v>1.4911240131868404</v>
      </c>
      <c r="J712" s="24">
        <v>1.4955653218559948</v>
      </c>
      <c r="K712" s="24">
        <v>1.5350143693604381</v>
      </c>
      <c r="L712" s="24">
        <v>1.5272357397299099</v>
      </c>
      <c r="M712" s="24">
        <v>1.53033</v>
      </c>
      <c r="N712" s="24">
        <v>1.5499499999999999</v>
      </c>
      <c r="O712" s="24">
        <v>0.97657775096281119</v>
      </c>
      <c r="P712" s="24">
        <v>2.34222272951892</v>
      </c>
      <c r="Q712" s="71"/>
      <c r="R712" s="72"/>
      <c r="AF712" s="44">
        <f t="shared" si="0"/>
        <v>-0.57337224903718875</v>
      </c>
    </row>
    <row r="713" spans="1:32" ht="17.100000000000001" customHeight="1">
      <c r="A713" s="9" t="s">
        <v>15</v>
      </c>
      <c r="B713" s="24">
        <v>1.3364002363547776</v>
      </c>
      <c r="C713" s="24">
        <v>1.331372872751984</v>
      </c>
      <c r="D713" s="24">
        <v>1.2371785822281827</v>
      </c>
      <c r="E713" s="24">
        <v>1.2590149179999985</v>
      </c>
      <c r="F713" s="24">
        <v>1.2690794104164287</v>
      </c>
      <c r="G713" s="24">
        <v>1.3083380780389882</v>
      </c>
      <c r="H713" s="24">
        <v>1.3094135092642176</v>
      </c>
      <c r="I713" s="24">
        <v>1.3357744407070518</v>
      </c>
      <c r="J713" s="24">
        <v>1.3302151600389842</v>
      </c>
      <c r="K713" s="24">
        <v>1.3817784867204674</v>
      </c>
      <c r="L713" s="24">
        <v>1.3602489335595269</v>
      </c>
      <c r="M713" s="24">
        <v>1.39775</v>
      </c>
      <c r="N713" s="24">
        <v>1.4052899999999999</v>
      </c>
      <c r="O713" s="24">
        <v>0.97513291355596277</v>
      </c>
      <c r="P713" s="24">
        <v>2.4866857086149001</v>
      </c>
      <c r="Q713" s="71"/>
      <c r="R713" s="72"/>
      <c r="AF713" s="44">
        <f t="shared" si="0"/>
        <v>-0.43015708644403716</v>
      </c>
    </row>
    <row r="714" spans="1:32" ht="17.100000000000001" customHeight="1">
      <c r="A714" s="9" t="s">
        <v>16</v>
      </c>
      <c r="B714" s="24">
        <v>0.90363197317693977</v>
      </c>
      <c r="C714" s="24">
        <v>0.89247740059903646</v>
      </c>
      <c r="D714" s="24">
        <v>0.97155743149551088</v>
      </c>
      <c r="E714" s="24">
        <v>0.97403086799999761</v>
      </c>
      <c r="F714" s="24">
        <v>0.99297537502915223</v>
      </c>
      <c r="G714" s="24">
        <v>1.0169092902252836</v>
      </c>
      <c r="H714" s="24">
        <v>1.0060341420628882</v>
      </c>
      <c r="I714" s="24">
        <v>1.0199162643366375</v>
      </c>
      <c r="J714" s="24">
        <v>1.0220378015389897</v>
      </c>
      <c r="K714" s="24">
        <v>1.0445383379945912</v>
      </c>
      <c r="L714" s="24">
        <v>1.0405144545609508</v>
      </c>
      <c r="M714" s="24">
        <v>1.06033</v>
      </c>
      <c r="N714" s="24">
        <v>1.054</v>
      </c>
      <c r="O714" s="24">
        <v>0.97662802186888342</v>
      </c>
      <c r="P714" s="24">
        <v>2.3371748816231799</v>
      </c>
      <c r="Q714" s="71"/>
      <c r="R714" s="72"/>
      <c r="AF714" s="44">
        <f t="shared" si="0"/>
        <v>-7.7371978131116625E-2</v>
      </c>
    </row>
    <row r="715" spans="1:32" ht="17.100000000000001" customHeight="1">
      <c r="A715" s="9" t="s">
        <v>17</v>
      </c>
      <c r="B715" s="24">
        <v>1.1403321240433886</v>
      </c>
      <c r="C715" s="24">
        <v>1.1294158503695528</v>
      </c>
      <c r="D715" s="24">
        <v>1.078426309480579</v>
      </c>
      <c r="E715" s="24">
        <v>1.089473385000004</v>
      </c>
      <c r="F715" s="24">
        <v>1.0907660889877966</v>
      </c>
      <c r="G715" s="24">
        <v>1.1165677795964253</v>
      </c>
      <c r="H715" s="24">
        <v>1.1128087189012288</v>
      </c>
      <c r="I715" s="24">
        <v>1.1142611804131153</v>
      </c>
      <c r="J715" s="24">
        <v>1.1483899998949967</v>
      </c>
      <c r="K715" s="24">
        <v>1.1307133997280758</v>
      </c>
      <c r="L715" s="24">
        <v>1.1175627686196319</v>
      </c>
      <c r="M715" s="24">
        <v>1.1412899999999999</v>
      </c>
      <c r="N715" s="24">
        <v>1.14357</v>
      </c>
      <c r="O715" s="24">
        <v>0.98757772530291066</v>
      </c>
      <c r="P715" s="24">
        <v>1.2422260729163599</v>
      </c>
      <c r="Q715" s="71"/>
      <c r="R715" s="72"/>
      <c r="AF715" s="44">
        <f t="shared" si="0"/>
        <v>-0.15599227469708932</v>
      </c>
    </row>
    <row r="716" spans="1:32" ht="17.100000000000001" customHeight="1">
      <c r="A716" s="9" t="s">
        <v>18</v>
      </c>
      <c r="B716" s="24">
        <v>0.7803577590770514</v>
      </c>
      <c r="C716" s="24">
        <v>0.71361324218181277</v>
      </c>
      <c r="D716" s="24">
        <v>0.7297187988844801</v>
      </c>
      <c r="E716" s="24">
        <v>0.72940177499999914</v>
      </c>
      <c r="F716" s="24">
        <v>0.73442154439908791</v>
      </c>
      <c r="G716" s="24">
        <v>0.7411559127506171</v>
      </c>
      <c r="H716" s="24">
        <v>0.72977227212062923</v>
      </c>
      <c r="I716" s="24">
        <v>0.73771168189254788</v>
      </c>
      <c r="J716" s="24">
        <v>0.74398757448800124</v>
      </c>
      <c r="K716" s="24">
        <v>0.74197103111552865</v>
      </c>
      <c r="L716" s="24">
        <v>0.73277342842727322</v>
      </c>
      <c r="M716" s="24">
        <v>0.74567000000000005</v>
      </c>
      <c r="N716" s="24">
        <v>0.74536000000000002</v>
      </c>
      <c r="O716" s="24">
        <v>0.98861710688002302</v>
      </c>
      <c r="P716" s="24">
        <v>1.1368806389069701</v>
      </c>
      <c r="Q716" s="71"/>
      <c r="R716" s="72"/>
      <c r="AF716" s="44">
        <f t="shared" si="0"/>
        <v>0.243257106880023</v>
      </c>
    </row>
    <row r="717" spans="1:32" ht="17.100000000000001" customHeight="1">
      <c r="A717" s="9" t="s">
        <v>19</v>
      </c>
      <c r="B717" s="24">
        <v>1.1852729044523149</v>
      </c>
      <c r="C717" s="24">
        <v>1.1348103235957396</v>
      </c>
      <c r="D717" s="24">
        <v>1.0775408998767817</v>
      </c>
      <c r="E717" s="24">
        <v>1.0846718499999934</v>
      </c>
      <c r="F717" s="24">
        <v>1.0764856899072888</v>
      </c>
      <c r="G717" s="24">
        <v>1.0979166940252687</v>
      </c>
      <c r="H717" s="24">
        <v>1.0945684868605692</v>
      </c>
      <c r="I717" s="24">
        <v>1.1053200325529102</v>
      </c>
      <c r="J717" s="24">
        <v>1.1125474355660041</v>
      </c>
      <c r="K717" s="24">
        <v>1.1144175558527862</v>
      </c>
      <c r="L717" s="24">
        <v>1.1078622608348083</v>
      </c>
      <c r="M717" s="24">
        <v>1.1205000000000001</v>
      </c>
      <c r="N717" s="24">
        <v>1.1233900000000001</v>
      </c>
      <c r="O717" s="24">
        <v>0.97839838922787548</v>
      </c>
      <c r="P717" s="24">
        <v>2.1601708364502401</v>
      </c>
      <c r="Q717" s="71"/>
      <c r="R717" s="72"/>
      <c r="AF717" s="44">
        <f t="shared" si="0"/>
        <v>-0.14499161077212463</v>
      </c>
    </row>
    <row r="718" spans="1:32" ht="17.100000000000001" customHeight="1">
      <c r="A718" s="9" t="s">
        <v>20</v>
      </c>
      <c r="B718" s="24">
        <v>0.90031905132782164</v>
      </c>
      <c r="C718" s="24">
        <v>0.95495392241656418</v>
      </c>
      <c r="D718" s="24">
        <v>0.82431915923571564</v>
      </c>
      <c r="E718" s="24">
        <v>0.82933828599999859</v>
      </c>
      <c r="F718" s="24">
        <v>0.84059384756988453</v>
      </c>
      <c r="G718" s="24">
        <v>0.85151156550315976</v>
      </c>
      <c r="H718" s="24">
        <v>0.85011644851784673</v>
      </c>
      <c r="I718" s="24">
        <v>0.85826229066885562</v>
      </c>
      <c r="J718" s="24">
        <v>0.86817828470200142</v>
      </c>
      <c r="K718" s="24">
        <v>0.87574840844965574</v>
      </c>
      <c r="L718" s="24">
        <v>0.87544764821784882</v>
      </c>
      <c r="M718" s="24">
        <v>0.87741999999999998</v>
      </c>
      <c r="N718" s="24">
        <v>0.88666999999999996</v>
      </c>
      <c r="O718" s="24">
        <v>0.99187117510984368</v>
      </c>
      <c r="P718" s="24">
        <v>0.81289058316284202</v>
      </c>
      <c r="Q718" s="71"/>
      <c r="R718" s="72"/>
      <c r="AF718" s="44">
        <f t="shared" si="0"/>
        <v>0.10520117510984373</v>
      </c>
    </row>
    <row r="719" spans="1:32" ht="17.100000000000001" customHeight="1">
      <c r="A719" s="9" t="s">
        <v>21</v>
      </c>
      <c r="B719" s="24">
        <v>0.97194158293625277</v>
      </c>
      <c r="C719" s="24">
        <v>1.2195791295429443</v>
      </c>
      <c r="D719" s="24">
        <v>0.98489522050178513</v>
      </c>
      <c r="E719" s="24">
        <v>0.99875341799999706</v>
      </c>
      <c r="F719" s="24">
        <v>1.0024178263029608</v>
      </c>
      <c r="G719" s="24">
        <v>1.0316189503640367</v>
      </c>
      <c r="H719" s="24">
        <v>1.0071130423078469</v>
      </c>
      <c r="I719" s="24">
        <v>1.0193464690126515</v>
      </c>
      <c r="J719" s="24">
        <v>1.0377094612930071</v>
      </c>
      <c r="K719" s="24">
        <v>1.0418686071001493</v>
      </c>
      <c r="L719" s="24">
        <v>1.0459897731294678</v>
      </c>
      <c r="M719" s="24">
        <v>1.0592699999999999</v>
      </c>
      <c r="N719" s="24">
        <v>1.05443</v>
      </c>
      <c r="O719" s="24">
        <v>0.96231804076332761</v>
      </c>
      <c r="P719" s="24">
        <v>3.7681941985141298</v>
      </c>
      <c r="Q719" s="71"/>
      <c r="R719" s="72"/>
      <c r="AF719" s="44">
        <f t="shared" si="0"/>
        <v>-9.2111959236672369E-2</v>
      </c>
    </row>
    <row r="720" spans="1:32" ht="17.100000000000001" customHeight="1">
      <c r="A720" s="9" t="s">
        <v>22</v>
      </c>
      <c r="B720" s="24">
        <v>0.96118107853839985</v>
      </c>
      <c r="C720" s="24">
        <v>1.1163234862400913</v>
      </c>
      <c r="D720" s="24">
        <v>1.0469457437007543</v>
      </c>
      <c r="E720" s="24">
        <v>1.054160120000003</v>
      </c>
      <c r="F720" s="24">
        <v>1.0786699447546582</v>
      </c>
      <c r="G720" s="24">
        <v>1.1060623515268</v>
      </c>
      <c r="H720" s="24">
        <v>1.1213223468053368</v>
      </c>
      <c r="I720" s="24">
        <v>1.1357826535239752</v>
      </c>
      <c r="J720" s="24">
        <v>1.1591290229220015</v>
      </c>
      <c r="K720" s="24">
        <v>1.1665014281797224</v>
      </c>
      <c r="L720" s="24">
        <v>1.1831667244816779</v>
      </c>
      <c r="M720" s="24">
        <v>1.1795899999999999</v>
      </c>
      <c r="N720" s="24">
        <v>1.2072099999999999</v>
      </c>
      <c r="O720" s="24">
        <v>0.98757315215896579</v>
      </c>
      <c r="P720" s="24">
        <v>1.2426894473034</v>
      </c>
      <c r="Q720" s="71"/>
      <c r="R720" s="72"/>
      <c r="AF720" s="44">
        <f t="shared" si="0"/>
        <v>-0.2196368478410341</v>
      </c>
    </row>
    <row r="721" spans="1:32" ht="17.100000000000001" customHeight="1">
      <c r="A721" s="9" t="s">
        <v>23</v>
      </c>
      <c r="B721" s="24">
        <v>0.71803041725754901</v>
      </c>
      <c r="C721" s="24">
        <v>0.74367663362054193</v>
      </c>
      <c r="D721" s="24">
        <v>0.74331904997755216</v>
      </c>
      <c r="E721" s="24">
        <v>0.75198633399999859</v>
      </c>
      <c r="F721" s="24">
        <v>0.76185457533684497</v>
      </c>
      <c r="G721" s="24">
        <v>0.78023538229479161</v>
      </c>
      <c r="H721" s="24">
        <v>0.77753524776366278</v>
      </c>
      <c r="I721" s="24">
        <v>0.79195756429120479</v>
      </c>
      <c r="J721" s="24">
        <v>0.80049106054799835</v>
      </c>
      <c r="K721" s="24">
        <v>0.80098327546210102</v>
      </c>
      <c r="L721" s="24">
        <v>0.79022281700258379</v>
      </c>
      <c r="M721" s="24">
        <v>0.81889000000000001</v>
      </c>
      <c r="N721" s="24">
        <v>0.82237000000000005</v>
      </c>
      <c r="O721" s="24">
        <v>0.98679180448936721</v>
      </c>
      <c r="P721" s="24">
        <v>1.3207994904014499</v>
      </c>
      <c r="R721" s="72"/>
      <c r="T721" s="18"/>
      <c r="AF721" s="44">
        <f t="shared" si="0"/>
        <v>0.16442180448936716</v>
      </c>
    </row>
    <row r="722" spans="1:32" ht="17.100000000000001" customHeight="1">
      <c r="A722" s="9" t="s">
        <v>24</v>
      </c>
      <c r="B722" s="24">
        <v>1.5939371924444852</v>
      </c>
      <c r="C722" s="24">
        <v>1.6791352183864601</v>
      </c>
      <c r="D722" s="24">
        <v>1.5834217956556238</v>
      </c>
      <c r="E722" s="24">
        <v>1.5973727809999956</v>
      </c>
      <c r="F722" s="24">
        <v>1.6159254226923612</v>
      </c>
      <c r="G722" s="24">
        <v>1.6407838827291026</v>
      </c>
      <c r="H722" s="24">
        <v>1.6469455412949914</v>
      </c>
      <c r="I722" s="24">
        <v>1.6573039623120323</v>
      </c>
      <c r="J722" s="24">
        <v>1.6671133092899832</v>
      </c>
      <c r="K722" s="24">
        <v>1.6749283103032637</v>
      </c>
      <c r="L722" s="24">
        <v>1.6755956568935142</v>
      </c>
      <c r="M722" s="24">
        <v>1.6809099999999999</v>
      </c>
      <c r="N722" s="24">
        <v>1.6823600000000001</v>
      </c>
      <c r="O722" s="24">
        <v>0.97693835581468946</v>
      </c>
      <c r="P722" s="24">
        <v>2.30618525009359</v>
      </c>
      <c r="R722" s="72"/>
      <c r="AF722" s="44">
        <f t="shared" si="0"/>
        <v>-0.70542164418531061</v>
      </c>
    </row>
    <row r="723" spans="1:32" ht="17.100000000000001" customHeight="1">
      <c r="A723" s="9" t="s">
        <v>25</v>
      </c>
      <c r="B723" s="24">
        <v>5.2540862841060042E-2</v>
      </c>
      <c r="C723" s="24">
        <v>8.6723894010112726E-2</v>
      </c>
      <c r="D723" s="24">
        <v>2.8823683316683318E-2</v>
      </c>
      <c r="E723" s="24">
        <v>3.2495695999999991E-2</v>
      </c>
      <c r="F723" s="24">
        <v>3.1449761904761904E-2</v>
      </c>
      <c r="G723" s="24">
        <v>3.7124749999999991E-2</v>
      </c>
      <c r="H723" s="24">
        <v>3.9101316738816748E-2</v>
      </c>
      <c r="I723" s="24">
        <v>4.3587999999999995E-2</v>
      </c>
      <c r="J723" s="24">
        <v>4.3062499998000006E-2</v>
      </c>
      <c r="K723" s="24">
        <v>5.0522000000000025E-2</v>
      </c>
      <c r="L723" s="24">
        <v>5.5573999999999998E-2</v>
      </c>
      <c r="M723" s="24">
        <v>5.7820000000000003E-2</v>
      </c>
      <c r="N723" s="24">
        <v>5.8069999999999997E-2</v>
      </c>
      <c r="O723" s="24">
        <v>0.94246217074537642</v>
      </c>
      <c r="P723" s="24">
        <v>5.7538044229569296</v>
      </c>
      <c r="R723" s="72"/>
      <c r="AF723" s="44">
        <f t="shared" si="0"/>
        <v>0.88439217074537646</v>
      </c>
    </row>
    <row r="724" spans="1:32" ht="17.100000000000001" customHeight="1">
      <c r="A724" s="9" t="s">
        <v>26</v>
      </c>
      <c r="B724" s="24">
        <v>0.17954049774381434</v>
      </c>
      <c r="C724" s="24">
        <v>0.20337629777662045</v>
      </c>
      <c r="D724" s="24">
        <v>0.36448454776934186</v>
      </c>
      <c r="E724" s="24">
        <v>0.41247853200000134</v>
      </c>
      <c r="F724" s="24">
        <v>0.44424474584529344</v>
      </c>
      <c r="G724" s="24">
        <v>0.48115630946299226</v>
      </c>
      <c r="H724" s="24">
        <v>0.5143660130119504</v>
      </c>
      <c r="I724" s="24">
        <v>0.5461260863537778</v>
      </c>
      <c r="J724" s="24">
        <v>0.58216054352899926</v>
      </c>
      <c r="K724" s="24">
        <v>0.62444163743550107</v>
      </c>
      <c r="L724" s="24">
        <v>0.68851963033847186</v>
      </c>
      <c r="M724" s="24">
        <v>0.74677000000000004</v>
      </c>
      <c r="N724" s="24">
        <v>0.79725000000000001</v>
      </c>
      <c r="O724" s="24">
        <v>0.97007588016942392</v>
      </c>
      <c r="P724" s="24">
        <v>1.3209882455544899</v>
      </c>
      <c r="R724" s="72"/>
      <c r="AF724" s="44">
        <f t="shared" si="0"/>
        <v>0.17282588016942391</v>
      </c>
    </row>
    <row r="725" spans="1:32" ht="17.100000000000001" customHeight="1">
      <c r="A725" s="9" t="s">
        <v>27</v>
      </c>
      <c r="B725" s="24">
        <v>2.5789800585006673E-2</v>
      </c>
      <c r="C725" s="24">
        <v>0.12332875413040671</v>
      </c>
      <c r="D725" s="24">
        <v>0.18464702687078152</v>
      </c>
      <c r="E725" s="24">
        <v>0.19694700500000015</v>
      </c>
      <c r="F725" s="24">
        <v>0.20479277603098653</v>
      </c>
      <c r="G725" s="24">
        <v>0.2260150000000001</v>
      </c>
      <c r="H725" s="24">
        <v>0.22755008281897587</v>
      </c>
      <c r="I725" s="24">
        <v>0.24455938815175138</v>
      </c>
      <c r="J725" s="24">
        <v>0.25938062825900038</v>
      </c>
      <c r="K725" s="24">
        <v>0.27046419962785745</v>
      </c>
      <c r="L725" s="24">
        <v>0.27828547619047644</v>
      </c>
      <c r="M725" s="24">
        <v>0.28370000000000001</v>
      </c>
      <c r="N725" s="24">
        <v>0.29620999999999997</v>
      </c>
      <c r="O725" s="24">
        <v>0.98679004856947383</v>
      </c>
      <c r="P725" s="24">
        <v>2.9924295659698998</v>
      </c>
      <c r="R725" s="72"/>
      <c r="AF725" s="44">
        <f t="shared" si="0"/>
        <v>0.69058004856947386</v>
      </c>
    </row>
    <row r="726" spans="1:32" ht="18" customHeight="1">
      <c r="A726" s="9" t="s">
        <v>28</v>
      </c>
      <c r="B726" s="24">
        <v>0.52416412707257964</v>
      </c>
      <c r="C726" s="24">
        <v>0.53799858806156264</v>
      </c>
      <c r="D726" s="24">
        <v>0.52233425224443997</v>
      </c>
      <c r="E726" s="24">
        <v>0.54825439700000167</v>
      </c>
      <c r="F726" s="24">
        <v>0.60261156654775438</v>
      </c>
      <c r="G726" s="24">
        <v>0.65407021317262426</v>
      </c>
      <c r="H726" s="24">
        <v>0.69922705775045002</v>
      </c>
      <c r="I726" s="24">
        <v>0.76500515238424238</v>
      </c>
      <c r="J726" s="24">
        <v>0.81581132022300018</v>
      </c>
      <c r="K726" s="24">
        <v>0.85670232626974374</v>
      </c>
      <c r="L726" s="24">
        <v>0.88963619460167842</v>
      </c>
      <c r="M726" s="24">
        <v>0.93847000000000003</v>
      </c>
      <c r="N726" s="24">
        <v>0.96901000000000004</v>
      </c>
      <c r="O726" s="24">
        <v>0.97556621071804561</v>
      </c>
      <c r="P726" s="24">
        <v>2.4433595977555602</v>
      </c>
      <c r="AF726" s="44">
        <f t="shared" si="0"/>
        <v>6.5562107180455742E-3</v>
      </c>
    </row>
    <row r="727" spans="1:32" ht="17.100000000000001" customHeight="1">
      <c r="A727" s="9" t="s">
        <v>29</v>
      </c>
      <c r="B727" s="24">
        <v>6.4111069195136108E-2</v>
      </c>
      <c r="C727" s="24">
        <v>8.3373283415689461E-2</v>
      </c>
      <c r="D727" s="24">
        <v>9.2241831048208808E-2</v>
      </c>
      <c r="E727" s="24">
        <v>0.10148208500000008</v>
      </c>
      <c r="F727" s="24">
        <v>0.10681300000000005</v>
      </c>
      <c r="G727" s="24">
        <v>0.11127866666666666</v>
      </c>
      <c r="H727" s="24">
        <v>0.11339689849039844</v>
      </c>
      <c r="I727" s="24">
        <v>0.12569843434343425</v>
      </c>
      <c r="J727" s="24">
        <v>0.13197105556100006</v>
      </c>
      <c r="K727" s="24">
        <v>0.13758882936507938</v>
      </c>
      <c r="L727" s="24">
        <v>0.14526042857142857</v>
      </c>
      <c r="M727" s="24">
        <v>0.15051</v>
      </c>
      <c r="N727" s="24">
        <v>0.15709999999999999</v>
      </c>
      <c r="O727" s="24">
        <v>0.98484669324900309</v>
      </c>
      <c r="P727" s="24">
        <v>1.5153512993262801</v>
      </c>
      <c r="AF727" s="44">
        <f t="shared" si="0"/>
        <v>0.82774669324900307</v>
      </c>
    </row>
    <row r="728" spans="1:32" ht="17.100000000000001" customHeight="1">
      <c r="A728" s="9" t="s">
        <v>30</v>
      </c>
      <c r="B728" s="24">
        <v>18.183430109470411</v>
      </c>
      <c r="C728" s="24">
        <v>18.756559033456018</v>
      </c>
      <c r="D728" s="24">
        <v>18.033315941374358</v>
      </c>
      <c r="E728" s="24">
        <v>18.283867969999793</v>
      </c>
      <c r="F728" s="24">
        <v>18.554335087736934</v>
      </c>
      <c r="G728" s="24">
        <v>19.057363000303862</v>
      </c>
      <c r="H728" s="24">
        <v>18.947395628375361</v>
      </c>
      <c r="I728" s="24">
        <v>19.34202639947511</v>
      </c>
      <c r="J728" s="24">
        <v>19.650710613401372</v>
      </c>
      <c r="K728" s="24">
        <v>19.977963029035578</v>
      </c>
      <c r="L728" s="24">
        <v>19.951343526021912</v>
      </c>
      <c r="M728" s="24">
        <v>20.334959999999999</v>
      </c>
      <c r="N728" s="24">
        <v>20.560179999999999</v>
      </c>
      <c r="O728" s="24">
        <v>0.97704947571306722</v>
      </c>
      <c r="P728" s="24">
        <v>2.2949604475153098</v>
      </c>
      <c r="AF728" s="44">
        <f t="shared" si="0"/>
        <v>-19.583130524286933</v>
      </c>
    </row>
    <row r="729" spans="1:32" ht="17.100000000000001" customHeight="1">
      <c r="A729" s="9" t="s">
        <v>31</v>
      </c>
      <c r="B729" s="24">
        <v>17.337283752033738</v>
      </c>
      <c r="C729" s="24">
        <v>17.721758216062138</v>
      </c>
      <c r="D729" s="24">
        <v>16.840784600124834</v>
      </c>
      <c r="E729" s="24">
        <v>16.992210254999744</v>
      </c>
      <c r="F729" s="24">
        <v>17.164423237408144</v>
      </c>
      <c r="G729" s="24">
        <v>17.547718061001635</v>
      </c>
      <c r="H729" s="24">
        <v>17.353754259564944</v>
      </c>
      <c r="I729" s="24">
        <v>17.617049338241589</v>
      </c>
      <c r="J729" s="24">
        <v>17.818324565831315</v>
      </c>
      <c r="K729" s="24">
        <v>18.038244036337513</v>
      </c>
      <c r="L729" s="24">
        <v>17.894067796319931</v>
      </c>
      <c r="M729" s="24">
        <v>18.157689999999999</v>
      </c>
      <c r="N729" s="24">
        <v>18.282530000000001</v>
      </c>
      <c r="O729" s="24">
        <v>0.97736254174656523</v>
      </c>
      <c r="P729" s="24">
        <v>2.2783756084398701</v>
      </c>
      <c r="AF729" s="44">
        <f t="shared" si="0"/>
        <v>-17.305167458253436</v>
      </c>
    </row>
    <row r="730" spans="1:32" ht="17.100000000000001" customHeight="1">
      <c r="A730" s="13" t="s">
        <v>32</v>
      </c>
      <c r="B730" s="25">
        <v>0.84614635743757594</v>
      </c>
      <c r="C730" s="25">
        <v>1.0348008173943937</v>
      </c>
      <c r="D730" s="25">
        <v>1.1925313412494609</v>
      </c>
      <c r="E730" s="25">
        <v>1.2916577150000108</v>
      </c>
      <c r="F730" s="25">
        <v>1.3899118503287962</v>
      </c>
      <c r="G730" s="25">
        <v>1.5096449393022877</v>
      </c>
      <c r="H730" s="25">
        <v>1.5936413688105804</v>
      </c>
      <c r="I730" s="25">
        <v>1.724977061233214</v>
      </c>
      <c r="J730" s="25">
        <v>1.8323860475700047</v>
      </c>
      <c r="K730" s="25">
        <v>1.9397189926981844</v>
      </c>
      <c r="L730" s="25">
        <v>2.0572757297020532</v>
      </c>
      <c r="M730" s="25">
        <v>2.17727</v>
      </c>
      <c r="N730" s="25">
        <v>2.27765</v>
      </c>
      <c r="O730" s="25">
        <v>0.97477497537589852</v>
      </c>
      <c r="P730" s="25">
        <v>2.6733292452536901</v>
      </c>
      <c r="AF730" s="44">
        <f t="shared" si="0"/>
        <v>-1.3028750246241014</v>
      </c>
    </row>
    <row r="731" spans="1:32" ht="21.95" customHeight="1">
      <c r="A731" s="73" t="s">
        <v>134</v>
      </c>
      <c r="B731" s="73"/>
      <c r="C731" s="73"/>
      <c r="D731" s="73"/>
      <c r="E731" s="73"/>
      <c r="F731" s="73"/>
      <c r="G731" s="73"/>
      <c r="H731" s="73"/>
      <c r="I731" s="73"/>
      <c r="J731" s="73"/>
      <c r="K731" s="27"/>
      <c r="L731" s="28"/>
      <c r="M731" s="30"/>
      <c r="N731" s="38"/>
      <c r="O731" s="29"/>
      <c r="P731" s="45"/>
    </row>
    <row r="733" spans="1:32" ht="18.95" customHeight="1">
      <c r="A733" s="2" t="s">
        <v>135</v>
      </c>
      <c r="B733" s="3"/>
      <c r="C733" s="3"/>
      <c r="D733" s="3"/>
      <c r="E733" s="3"/>
      <c r="F733" s="3"/>
      <c r="G733" s="3"/>
      <c r="H733" s="3"/>
      <c r="I733" s="3"/>
      <c r="J733" s="3"/>
      <c r="K733" s="3"/>
      <c r="L733" s="3"/>
      <c r="M733" s="3"/>
      <c r="N733" s="3"/>
      <c r="O733" s="3"/>
      <c r="P733" s="3"/>
    </row>
    <row r="734" spans="1:32" ht="14.1" customHeight="1">
      <c r="A734" s="4" t="s">
        <v>136</v>
      </c>
    </row>
    <row r="735" spans="1:32" ht="24" customHeight="1">
      <c r="A735" s="5" t="s">
        <v>137</v>
      </c>
      <c r="B735" s="6" t="s">
        <v>2</v>
      </c>
      <c r="C735" s="6" t="s">
        <v>3</v>
      </c>
      <c r="D735" s="6" t="s">
        <v>4</v>
      </c>
      <c r="E735" s="6" t="s">
        <v>5</v>
      </c>
      <c r="F735" s="6" t="s">
        <v>6</v>
      </c>
      <c r="G735" s="6" t="s">
        <v>7</v>
      </c>
      <c r="H735" s="6" t="s">
        <v>8</v>
      </c>
      <c r="I735" s="6" t="s">
        <v>1</v>
      </c>
      <c r="J735" s="6" t="s">
        <v>0</v>
      </c>
      <c r="K735" s="6" t="s">
        <v>37</v>
      </c>
      <c r="L735" s="6" t="s">
        <v>193</v>
      </c>
      <c r="M735" s="6" t="s">
        <v>195</v>
      </c>
      <c r="N735" s="6" t="s">
        <v>196</v>
      </c>
      <c r="O735" s="6">
        <v>2021</v>
      </c>
      <c r="P735" s="50" t="s">
        <v>212</v>
      </c>
      <c r="Q735" s="71" t="s">
        <v>206</v>
      </c>
      <c r="R735" s="72" t="s">
        <v>207</v>
      </c>
    </row>
    <row r="736" spans="1:32" ht="17.100000000000001" customHeight="1">
      <c r="A736" s="7" t="s">
        <v>9</v>
      </c>
      <c r="B736" s="23">
        <v>119.91750669123492</v>
      </c>
      <c r="C736" s="23">
        <v>134.81820269753774</v>
      </c>
      <c r="D736" s="23">
        <v>121.33000000000011</v>
      </c>
      <c r="E736" s="23">
        <v>120.11001900000011</v>
      </c>
      <c r="F736" s="23">
        <v>119.1299999999997</v>
      </c>
      <c r="G736" s="23">
        <v>118.11000000000006</v>
      </c>
      <c r="H736" s="23">
        <v>16.176181977324561</v>
      </c>
      <c r="I736" s="23">
        <v>12.58487734487735</v>
      </c>
      <c r="J736" s="23">
        <v>51.484135091000027</v>
      </c>
      <c r="K736" s="23">
        <v>1.7378977272727301</v>
      </c>
      <c r="L736" s="23">
        <v>25.005700746621805</v>
      </c>
      <c r="M736" s="23">
        <v>18.25</v>
      </c>
      <c r="N736" s="23">
        <v>10.61</v>
      </c>
      <c r="O736" s="23">
        <v>44.149653331328487</v>
      </c>
      <c r="P736" s="51">
        <v>74.873434853700203</v>
      </c>
      <c r="Q736" s="71"/>
      <c r="R736" s="72"/>
    </row>
    <row r="737" spans="1:21" ht="17.100000000000001" customHeight="1">
      <c r="A737" s="9" t="s">
        <v>10</v>
      </c>
      <c r="B737" s="24">
        <v>86.630808707244285</v>
      </c>
      <c r="C737" s="24">
        <v>107.06588013781511</v>
      </c>
      <c r="D737" s="24">
        <v>91.759999999999962</v>
      </c>
      <c r="E737" s="24">
        <v>91.100024999999974</v>
      </c>
      <c r="F737" s="24">
        <v>90.089999999999961</v>
      </c>
      <c r="G737" s="24">
        <v>89.19000000000004</v>
      </c>
      <c r="H737" s="24">
        <v>10.351350103519673</v>
      </c>
      <c r="I737" s="24">
        <v>12.404098440545805</v>
      </c>
      <c r="J737" s="24">
        <v>27.964942766000004</v>
      </c>
      <c r="K737" s="24">
        <v>0</v>
      </c>
      <c r="L737" s="24">
        <v>13.175285714285714</v>
      </c>
      <c r="M737" s="24">
        <v>20.260000000000002</v>
      </c>
      <c r="N737" s="24">
        <v>13.15</v>
      </c>
      <c r="O737" s="24">
        <v>42.037653467868182</v>
      </c>
      <c r="P737" s="52">
        <v>74.6160062765085</v>
      </c>
      <c r="Q737" s="71"/>
      <c r="R737" s="72"/>
    </row>
    <row r="738" spans="1:21" ht="17.100000000000001" customHeight="1">
      <c r="A738" s="9" t="s">
        <v>11</v>
      </c>
      <c r="B738" s="24">
        <v>144.81048773780981</v>
      </c>
      <c r="C738" s="24">
        <v>144.88801363037871</v>
      </c>
      <c r="D738" s="24">
        <v>119.48</v>
      </c>
      <c r="E738" s="24">
        <v>118.95998400000012</v>
      </c>
      <c r="F738" s="24">
        <v>117.7299999999999</v>
      </c>
      <c r="G738" s="24">
        <v>116.55999999999977</v>
      </c>
      <c r="H738" s="24">
        <v>16.541756978653531</v>
      </c>
      <c r="I738" s="24">
        <v>11.605967365967366</v>
      </c>
      <c r="J738" s="24">
        <v>39.046885396000008</v>
      </c>
      <c r="K738" s="24">
        <v>0.64823529411764691</v>
      </c>
      <c r="L738" s="24">
        <v>27.934334665334667</v>
      </c>
      <c r="M738" s="24">
        <v>20.78</v>
      </c>
      <c r="N738" s="24">
        <v>10.95</v>
      </c>
      <c r="O738" s="24">
        <v>33.380286588759063</v>
      </c>
      <c r="P738" s="52">
        <v>84.670547019576802</v>
      </c>
      <c r="Q738" s="71"/>
      <c r="R738" s="72"/>
    </row>
    <row r="739" spans="1:21" ht="17.100000000000001" customHeight="1">
      <c r="A739" s="9" t="s">
        <v>12</v>
      </c>
      <c r="B739" s="24">
        <v>130.5352658956869</v>
      </c>
      <c r="C739" s="24">
        <v>111.59887630368594</v>
      </c>
      <c r="D739" s="24">
        <v>109.75000000000017</v>
      </c>
      <c r="E739" s="24">
        <v>109.04001100000006</v>
      </c>
      <c r="F739" s="24">
        <v>107.69999999999993</v>
      </c>
      <c r="G739" s="24">
        <v>106.50999999999989</v>
      </c>
      <c r="H739" s="24">
        <v>12.664248366013076</v>
      </c>
      <c r="I739" s="24">
        <v>12.119823529411752</v>
      </c>
      <c r="J739" s="24">
        <v>42.932926467000009</v>
      </c>
      <c r="K739" s="24">
        <v>0.66666666666666696</v>
      </c>
      <c r="L739" s="24">
        <v>15.739906641604009</v>
      </c>
      <c r="M739" s="24">
        <v>9.8800000000000008</v>
      </c>
      <c r="N739" s="24">
        <v>9.69</v>
      </c>
      <c r="O739" s="24">
        <v>39.116208144497314</v>
      </c>
      <c r="P739" s="52">
        <v>77.807646776966706</v>
      </c>
      <c r="Q739" s="71"/>
      <c r="R739" s="72"/>
    </row>
    <row r="740" spans="1:21" ht="17.100000000000001" customHeight="1">
      <c r="A740" s="9" t="s">
        <v>13</v>
      </c>
      <c r="B740" s="24">
        <v>109.72699261309411</v>
      </c>
      <c r="C740" s="24">
        <v>108.48991246344316</v>
      </c>
      <c r="D740" s="24">
        <v>87.039999999999793</v>
      </c>
      <c r="E740" s="24">
        <v>86.519997999999887</v>
      </c>
      <c r="F740" s="24">
        <v>85.09999999999998</v>
      </c>
      <c r="G740" s="24">
        <v>84.300000000000068</v>
      </c>
      <c r="H740" s="24">
        <v>9.4736246572055407</v>
      </c>
      <c r="I740" s="24">
        <v>7.6403846153846162</v>
      </c>
      <c r="J740" s="24">
        <v>26.787164833000006</v>
      </c>
      <c r="K740" s="24">
        <v>0.91555555555555601</v>
      </c>
      <c r="L740" s="24">
        <v>15.248692307692306</v>
      </c>
      <c r="M740" s="24">
        <v>10</v>
      </c>
      <c r="N740" s="24">
        <v>9.16</v>
      </c>
      <c r="O740" s="24">
        <v>38.015764845929084</v>
      </c>
      <c r="P740" s="52">
        <v>81.680207433016406</v>
      </c>
      <c r="Q740" s="71"/>
      <c r="R740" s="72"/>
    </row>
    <row r="741" spans="1:21" ht="17.100000000000001" customHeight="1">
      <c r="A741" s="9" t="s">
        <v>14</v>
      </c>
      <c r="B741" s="24">
        <v>144.96955521456906</v>
      </c>
      <c r="C741" s="24">
        <v>155.22725197540049</v>
      </c>
      <c r="D741" s="24">
        <v>140.89999999999992</v>
      </c>
      <c r="E741" s="24">
        <v>137.72002700000013</v>
      </c>
      <c r="F741" s="24">
        <v>134.85999999999979</v>
      </c>
      <c r="G741" s="24">
        <v>132.41999999999979</v>
      </c>
      <c r="H741" s="24">
        <v>14.804475268817193</v>
      </c>
      <c r="I741" s="24">
        <v>15.443528571428574</v>
      </c>
      <c r="J741" s="24">
        <v>45.469258095999983</v>
      </c>
      <c r="K741" s="24">
        <v>3.1565672877846795</v>
      </c>
      <c r="L741" s="24">
        <v>36.184898319044208</v>
      </c>
      <c r="M741" s="24">
        <v>21.76</v>
      </c>
      <c r="N741" s="24">
        <v>10.3</v>
      </c>
      <c r="O741" s="24">
        <v>43.538270679456375</v>
      </c>
      <c r="P741" s="52">
        <v>75.402042823898498</v>
      </c>
      <c r="Q741" s="71"/>
      <c r="R741" s="72"/>
    </row>
    <row r="742" spans="1:21" ht="17.100000000000001" customHeight="1">
      <c r="A742" s="9" t="s">
        <v>15</v>
      </c>
      <c r="B742" s="24">
        <v>139.24848407268416</v>
      </c>
      <c r="C742" s="24">
        <v>132.9252917560967</v>
      </c>
      <c r="D742" s="24">
        <v>116.48999999999998</v>
      </c>
      <c r="E742" s="24">
        <v>114.79002300000013</v>
      </c>
      <c r="F742" s="24">
        <v>113.31000000000009</v>
      </c>
      <c r="G742" s="24">
        <v>112.40000000000003</v>
      </c>
      <c r="H742" s="24">
        <v>12.444861838161833</v>
      </c>
      <c r="I742" s="24">
        <v>15.560078587060964</v>
      </c>
      <c r="J742" s="24">
        <v>45.333601791999982</v>
      </c>
      <c r="K742" s="24">
        <v>2.8281666666666663</v>
      </c>
      <c r="L742" s="24">
        <v>21.313263888888905</v>
      </c>
      <c r="M742" s="24">
        <v>13.67</v>
      </c>
      <c r="N742" s="24">
        <v>16.29</v>
      </c>
      <c r="O742" s="24">
        <v>52.388426803790423</v>
      </c>
      <c r="P742" s="52">
        <v>71.523661532768998</v>
      </c>
      <c r="Q742" s="71"/>
      <c r="R742" s="72"/>
    </row>
    <row r="743" spans="1:21" ht="17.100000000000001" customHeight="1">
      <c r="A743" s="9" t="s">
        <v>16</v>
      </c>
      <c r="B743" s="24">
        <v>111.73485225724576</v>
      </c>
      <c r="C743" s="24">
        <v>96.230961934359186</v>
      </c>
      <c r="D743" s="24">
        <v>108.90000000000011</v>
      </c>
      <c r="E743" s="24">
        <v>106.52003299999991</v>
      </c>
      <c r="F743" s="24">
        <v>105.15999999999997</v>
      </c>
      <c r="G743" s="24">
        <v>103.96000000000008</v>
      </c>
      <c r="H743" s="24">
        <v>13.25630258630258</v>
      </c>
      <c r="I743" s="24">
        <v>11.581333310617426</v>
      </c>
      <c r="J743" s="24">
        <v>34.657515793999998</v>
      </c>
      <c r="K743" s="24">
        <v>2.311787081339713</v>
      </c>
      <c r="L743" s="24">
        <v>21.840573934837092</v>
      </c>
      <c r="M743" s="24">
        <v>18.55</v>
      </c>
      <c r="N743" s="24">
        <v>13.82</v>
      </c>
      <c r="O743" s="24">
        <v>43.083965055137654</v>
      </c>
      <c r="P743" s="52">
        <v>72.693395715631894</v>
      </c>
      <c r="Q743" s="71"/>
      <c r="R743" s="72"/>
    </row>
    <row r="744" spans="1:21" ht="17.100000000000001" customHeight="1">
      <c r="A744" s="9" t="s">
        <v>17</v>
      </c>
      <c r="B744" s="24">
        <v>119.4144753484681</v>
      </c>
      <c r="C744" s="24">
        <v>112.49190690821756</v>
      </c>
      <c r="D744" s="24">
        <v>83.020000000000095</v>
      </c>
      <c r="E744" s="24">
        <v>79.359957000000122</v>
      </c>
      <c r="F744" s="24">
        <v>77.070000000000107</v>
      </c>
      <c r="G744" s="24">
        <v>75.259999999999877</v>
      </c>
      <c r="H744" s="24">
        <v>7.4117808112080539</v>
      </c>
      <c r="I744" s="24">
        <v>8.5127564102564115</v>
      </c>
      <c r="J744" s="24">
        <v>30.854320041000005</v>
      </c>
      <c r="K744" s="24">
        <v>3.4927692307692308</v>
      </c>
      <c r="L744" s="24">
        <v>16.084663704716363</v>
      </c>
      <c r="M744" s="24">
        <v>8.5500000000000007</v>
      </c>
      <c r="N744" s="24">
        <v>10.18</v>
      </c>
      <c r="O744" s="24">
        <v>45.17394919658949</v>
      </c>
      <c r="P744" s="52">
        <v>72.730751365583004</v>
      </c>
      <c r="Q744" s="71"/>
      <c r="R744" s="72"/>
    </row>
    <row r="745" spans="1:21" ht="17.100000000000001" customHeight="1">
      <c r="A745" s="9" t="s">
        <v>18</v>
      </c>
      <c r="B745" s="24">
        <v>32.655197387793734</v>
      </c>
      <c r="C745" s="24">
        <v>46.051800354691096</v>
      </c>
      <c r="D745" s="24">
        <v>35.99</v>
      </c>
      <c r="E745" s="24">
        <v>36.570002000000009</v>
      </c>
      <c r="F745" s="24">
        <v>36.54</v>
      </c>
      <c r="G745" s="24">
        <v>36.659999999999989</v>
      </c>
      <c r="H745" s="24">
        <v>5.1319780219780231</v>
      </c>
      <c r="I745" s="24">
        <v>3.1287301587301584</v>
      </c>
      <c r="J745" s="24">
        <v>12.659071429999999</v>
      </c>
      <c r="K745" s="24">
        <v>0.52</v>
      </c>
      <c r="L745" s="24">
        <v>10.527428571428572</v>
      </c>
      <c r="M745" s="24">
        <v>7.82</v>
      </c>
      <c r="N745" s="24">
        <v>5.49</v>
      </c>
      <c r="O745" s="24">
        <v>57.021359389063299</v>
      </c>
      <c r="P745" s="52">
        <v>78.503274143823305</v>
      </c>
      <c r="Q745" s="71"/>
      <c r="R745" s="72"/>
    </row>
    <row r="746" spans="1:21" ht="17.100000000000001" customHeight="1">
      <c r="A746" s="9" t="s">
        <v>19</v>
      </c>
      <c r="B746" s="24">
        <v>39.001421094772034</v>
      </c>
      <c r="C746" s="24">
        <v>44.932419291533421</v>
      </c>
      <c r="D746" s="24">
        <v>38.259999999999991</v>
      </c>
      <c r="E746" s="24">
        <v>37.780008000000009</v>
      </c>
      <c r="F746" s="24">
        <v>37.319999999999993</v>
      </c>
      <c r="G746" s="24">
        <v>37.160000000000011</v>
      </c>
      <c r="H746" s="24">
        <v>10.073015873015883</v>
      </c>
      <c r="I746" s="24">
        <v>3.7271428571428582</v>
      </c>
      <c r="J746" s="24">
        <v>15.904999999999996</v>
      </c>
      <c r="K746" s="24">
        <v>0</v>
      </c>
      <c r="L746" s="24">
        <v>7.5130000000000008</v>
      </c>
      <c r="M746" s="24">
        <v>4.82</v>
      </c>
      <c r="N746" s="24">
        <v>1.43</v>
      </c>
      <c r="O746" s="24">
        <v>50.1333005208974</v>
      </c>
      <c r="P746" s="52">
        <v>72.237518697907802</v>
      </c>
      <c r="Q746" s="71"/>
      <c r="R746" s="72"/>
    </row>
    <row r="747" spans="1:21" ht="17.100000000000001" customHeight="1">
      <c r="A747" s="9" t="s">
        <v>20</v>
      </c>
      <c r="B747" s="24">
        <v>56.249087107970801</v>
      </c>
      <c r="C747" s="24">
        <v>65.195370413545078</v>
      </c>
      <c r="D747" s="24">
        <v>35.119999999999997</v>
      </c>
      <c r="E747" s="24">
        <v>33.119998000000017</v>
      </c>
      <c r="F747" s="24">
        <v>31.84</v>
      </c>
      <c r="G747" s="24">
        <v>31.140000000000004</v>
      </c>
      <c r="H747" s="24">
        <v>3.1262500000000002</v>
      </c>
      <c r="I747" s="24">
        <v>4.9982023809523808</v>
      </c>
      <c r="J747" s="24">
        <v>8.7495870019999984</v>
      </c>
      <c r="K747" s="24">
        <v>0</v>
      </c>
      <c r="L747" s="24">
        <v>2.3914166666666672</v>
      </c>
      <c r="M747" s="24">
        <v>9.1</v>
      </c>
      <c r="N747" s="24">
        <v>1.1299999999999999</v>
      </c>
      <c r="O747" s="24">
        <v>63.28538550057538</v>
      </c>
      <c r="P747" s="52">
        <v>81.445051783659395</v>
      </c>
      <c r="Q747" s="71"/>
      <c r="R747" s="72"/>
    </row>
    <row r="748" spans="1:21" ht="17.100000000000001" customHeight="1">
      <c r="A748" s="9" t="s">
        <v>21</v>
      </c>
      <c r="B748" s="24">
        <v>121.62981241550123</v>
      </c>
      <c r="C748" s="24">
        <v>141.08579471369313</v>
      </c>
      <c r="D748" s="24">
        <v>105.07000000000005</v>
      </c>
      <c r="E748" s="24">
        <v>102.55004899999973</v>
      </c>
      <c r="F748" s="24">
        <v>101.92000000000003</v>
      </c>
      <c r="G748" s="24">
        <v>102.25000000000004</v>
      </c>
      <c r="H748" s="24">
        <v>9.1014912280701701</v>
      </c>
      <c r="I748" s="24">
        <v>10.146118253968254</v>
      </c>
      <c r="J748" s="24">
        <v>28.378775929000003</v>
      </c>
      <c r="K748" s="24">
        <v>1.3751666666666671</v>
      </c>
      <c r="L748" s="24">
        <v>21.397399350649358</v>
      </c>
      <c r="M748" s="24">
        <v>9.65</v>
      </c>
      <c r="N748" s="24">
        <v>10.91</v>
      </c>
      <c r="O748" s="24">
        <v>55.002280014168598</v>
      </c>
      <c r="P748" s="52">
        <v>60.921001979139803</v>
      </c>
      <c r="Q748" s="71"/>
      <c r="R748" s="72"/>
    </row>
    <row r="749" spans="1:21" ht="17.100000000000001" customHeight="1">
      <c r="A749" s="9" t="s">
        <v>22</v>
      </c>
      <c r="B749" s="24">
        <v>46.959379700105366</v>
      </c>
      <c r="C749" s="24">
        <v>50.953227053238216</v>
      </c>
      <c r="D749" s="24">
        <v>45.940000000000012</v>
      </c>
      <c r="E749" s="24">
        <v>45.410006000000038</v>
      </c>
      <c r="F749" s="24">
        <v>44.829999999999984</v>
      </c>
      <c r="G749" s="24">
        <v>44.7</v>
      </c>
      <c r="H749" s="24">
        <v>4.4813333333333363</v>
      </c>
      <c r="I749" s="24">
        <v>3.9039047619047595</v>
      </c>
      <c r="J749" s="24">
        <v>18.242636365000003</v>
      </c>
      <c r="K749" s="24">
        <v>0</v>
      </c>
      <c r="L749" s="24">
        <v>13.472000000000001</v>
      </c>
      <c r="M749" s="24">
        <v>14.17</v>
      </c>
      <c r="N749" s="24">
        <v>5.0999999999999996</v>
      </c>
      <c r="O749" s="24">
        <v>62.64670360897982</v>
      </c>
      <c r="P749" s="52">
        <v>85.335126471666399</v>
      </c>
      <c r="Q749" s="71"/>
      <c r="R749" s="72"/>
    </row>
    <row r="750" spans="1:21" ht="17.100000000000001" customHeight="1">
      <c r="A750" s="9" t="s">
        <v>23</v>
      </c>
      <c r="B750" s="24">
        <v>53.451534911647052</v>
      </c>
      <c r="C750" s="24">
        <v>61.821293441341439</v>
      </c>
      <c r="D750" s="24">
        <v>48.25</v>
      </c>
      <c r="E750" s="24">
        <v>47.190004999999985</v>
      </c>
      <c r="F750" s="24">
        <v>46.29999999999999</v>
      </c>
      <c r="G750" s="24">
        <v>45.899999999999984</v>
      </c>
      <c r="H750" s="24">
        <v>6.0870634920634936</v>
      </c>
      <c r="I750" s="42"/>
      <c r="J750" s="24">
        <v>13.693392856000001</v>
      </c>
      <c r="K750" s="24">
        <v>0.73166666666666702</v>
      </c>
      <c r="L750" s="24">
        <v>12.55000000000001</v>
      </c>
      <c r="M750" s="24">
        <v>2.52</v>
      </c>
      <c r="N750" s="24">
        <v>5.7</v>
      </c>
      <c r="O750" s="24">
        <v>42.439362614089049</v>
      </c>
      <c r="P750" s="24">
        <v>71.350210374721101</v>
      </c>
      <c r="Q750" s="71"/>
      <c r="R750" s="72"/>
      <c r="U750" s="18"/>
    </row>
    <row r="751" spans="1:21" ht="17.100000000000001" customHeight="1">
      <c r="A751" s="9" t="s">
        <v>24</v>
      </c>
      <c r="B751" s="24">
        <v>107.33229280821405</v>
      </c>
      <c r="C751" s="24">
        <v>102.75130741870154</v>
      </c>
      <c r="D751" s="24">
        <v>104.68000000000005</v>
      </c>
      <c r="E751" s="24">
        <v>100.14000599999987</v>
      </c>
      <c r="F751" s="24">
        <v>97.420000000000087</v>
      </c>
      <c r="G751" s="24">
        <v>95.449999999999903</v>
      </c>
      <c r="H751" s="24">
        <v>13.645986382039018</v>
      </c>
      <c r="I751" s="24">
        <v>8.5938012792161409</v>
      </c>
      <c r="J751" s="24">
        <v>21.744602313000005</v>
      </c>
      <c r="K751" s="24">
        <v>0.75692307692307692</v>
      </c>
      <c r="L751" s="24">
        <v>15.029820512820507</v>
      </c>
      <c r="M751" s="24">
        <v>15.12</v>
      </c>
      <c r="N751" s="24">
        <v>9.81</v>
      </c>
      <c r="O751" s="24">
        <v>50.771525631990748</v>
      </c>
      <c r="P751" s="24">
        <v>76.830346005691396</v>
      </c>
      <c r="Q751" s="71"/>
      <c r="R751" s="72"/>
    </row>
    <row r="752" spans="1:21" ht="17.100000000000001" customHeight="1">
      <c r="A752" s="9" t="s">
        <v>25</v>
      </c>
      <c r="B752" s="24">
        <v>3.1629943372644096</v>
      </c>
      <c r="C752" s="24">
        <v>12.627709140796833</v>
      </c>
      <c r="D752" s="24">
        <v>3.2600000000000016</v>
      </c>
      <c r="E752" s="24">
        <v>3.199999</v>
      </c>
      <c r="F752" s="24">
        <v>3.36</v>
      </c>
      <c r="G752" s="24">
        <v>3.45</v>
      </c>
      <c r="H752" s="24">
        <v>0.52666666666666595</v>
      </c>
      <c r="I752" s="24">
        <v>0.5</v>
      </c>
      <c r="J752" s="24">
        <v>2.6375000000000002</v>
      </c>
      <c r="K752" s="24">
        <v>0.38</v>
      </c>
      <c r="L752" s="24">
        <v>1.08</v>
      </c>
      <c r="M752" s="24">
        <v>0.73</v>
      </c>
      <c r="N752" s="24">
        <v>0.12</v>
      </c>
      <c r="O752" s="24">
        <v>0</v>
      </c>
      <c r="P752" s="24">
        <v>100</v>
      </c>
      <c r="Q752" s="71"/>
      <c r="R752" s="72"/>
    </row>
    <row r="753" spans="1:18" ht="17.100000000000001" customHeight="1">
      <c r="A753" s="9" t="s">
        <v>26</v>
      </c>
      <c r="B753" s="24">
        <v>13.742320726944479</v>
      </c>
      <c r="C753" s="24">
        <v>23.499792054914462</v>
      </c>
      <c r="D753" s="24">
        <v>52.190000000000033</v>
      </c>
      <c r="E753" s="24">
        <v>55.670004000000006</v>
      </c>
      <c r="F753" s="24">
        <v>57.160000000000053</v>
      </c>
      <c r="G753" s="24">
        <v>58.16</v>
      </c>
      <c r="H753" s="24">
        <v>8.8855718954248371</v>
      </c>
      <c r="I753" s="24">
        <v>10.17522832722833</v>
      </c>
      <c r="J753" s="24">
        <v>21.446912810999994</v>
      </c>
      <c r="K753" s="24">
        <v>1.5649999999999999</v>
      </c>
      <c r="L753" s="24">
        <v>8.0450793650793635</v>
      </c>
      <c r="M753" s="24">
        <v>10.69</v>
      </c>
      <c r="N753" s="24">
        <v>11.7</v>
      </c>
      <c r="O753" s="24">
        <v>50.719289755378121</v>
      </c>
      <c r="P753" s="24">
        <v>68.944652017956798</v>
      </c>
      <c r="Q753" s="71"/>
      <c r="R753" s="72"/>
    </row>
    <row r="754" spans="1:18" ht="17.100000000000001" customHeight="1">
      <c r="A754" s="9" t="s">
        <v>27</v>
      </c>
      <c r="B754" s="24">
        <v>3.0524029662546694</v>
      </c>
      <c r="C754" s="24">
        <v>20.255240529183947</v>
      </c>
      <c r="D754" s="24">
        <v>29.839999999999989</v>
      </c>
      <c r="E754" s="24">
        <v>29.100001999999989</v>
      </c>
      <c r="F754" s="24">
        <v>29.540000000000006</v>
      </c>
      <c r="G754" s="24">
        <v>29.820000000000014</v>
      </c>
      <c r="H754" s="24">
        <v>6.8166666666666673</v>
      </c>
      <c r="I754" s="24">
        <v>3.5125000000000002</v>
      </c>
      <c r="J754" s="24">
        <v>16.046666666</v>
      </c>
      <c r="K754" s="24">
        <v>3.7666666666666671</v>
      </c>
      <c r="L754" s="24">
        <v>3.3650000000000002</v>
      </c>
      <c r="M754" s="24">
        <v>3.22</v>
      </c>
      <c r="N754" s="24">
        <v>8.27</v>
      </c>
      <c r="O754" s="24">
        <v>33.371683967704726</v>
      </c>
      <c r="P754" s="24">
        <v>82.662403720389506</v>
      </c>
      <c r="Q754" s="71"/>
      <c r="R754" s="72"/>
    </row>
    <row r="755" spans="1:18" ht="16.5" customHeight="1">
      <c r="A755" s="9" t="s">
        <v>28</v>
      </c>
      <c r="B755" s="24">
        <v>62.204516100819383</v>
      </c>
      <c r="C755" s="24">
        <v>63.160058558719967</v>
      </c>
      <c r="D755" s="24">
        <v>69.890000000000114</v>
      </c>
      <c r="E755" s="24">
        <v>67.009989999999931</v>
      </c>
      <c r="F755" s="24">
        <v>69.58000000000014</v>
      </c>
      <c r="G755" s="24">
        <v>71.489999999999952</v>
      </c>
      <c r="H755" s="24">
        <v>11.851363636363635</v>
      </c>
      <c r="I755" s="24">
        <v>6.7688636363636325</v>
      </c>
      <c r="J755" s="24">
        <v>27.872103901999996</v>
      </c>
      <c r="K755" s="24">
        <v>3.5325000000000002</v>
      </c>
      <c r="L755" s="24">
        <v>18.10080952380952</v>
      </c>
      <c r="M755" s="24">
        <v>16.329999999999998</v>
      </c>
      <c r="N755" s="24">
        <v>11.77</v>
      </c>
      <c r="O755" s="24">
        <v>51.537921721036824</v>
      </c>
      <c r="P755" s="24">
        <v>75.963665458652997</v>
      </c>
    </row>
    <row r="756" spans="1:18" ht="17.100000000000001" customHeight="1">
      <c r="A756" s="9" t="s">
        <v>29</v>
      </c>
      <c r="B756" s="24">
        <v>6.6348410510874132</v>
      </c>
      <c r="C756" s="24">
        <v>7.1777971765433559</v>
      </c>
      <c r="D756" s="24">
        <v>13.320000000000004</v>
      </c>
      <c r="E756" s="24">
        <v>13.570001</v>
      </c>
      <c r="F756" s="24">
        <v>13.75</v>
      </c>
      <c r="G756" s="24">
        <v>13.69</v>
      </c>
      <c r="H756" s="24">
        <v>2.5299999999999998</v>
      </c>
      <c r="I756" s="42"/>
      <c r="J756" s="24">
        <v>5.5975000000000001</v>
      </c>
      <c r="K756" s="24">
        <v>1.7375</v>
      </c>
      <c r="L756" s="24">
        <v>2.8</v>
      </c>
      <c r="M756" s="24">
        <v>1.25</v>
      </c>
      <c r="N756" s="24">
        <v>0.87</v>
      </c>
      <c r="O756" s="24">
        <v>44.041201386214865</v>
      </c>
      <c r="P756" s="24">
        <v>87.851366961879094</v>
      </c>
    </row>
    <row r="757" spans="1:18" ht="17.100000000000001" customHeight="1">
      <c r="A757" s="9" t="s">
        <v>30</v>
      </c>
      <c r="B757" s="24">
        <v>165.3064229146419</v>
      </c>
      <c r="C757" s="24">
        <v>174.32481079537709</v>
      </c>
      <c r="D757" s="24">
        <v>156.04800000000077</v>
      </c>
      <c r="E757" s="24">
        <v>153.54301470000027</v>
      </c>
      <c r="F757" s="24">
        <v>151.97099999999818</v>
      </c>
      <c r="G757" s="24">
        <v>150.85799999999944</v>
      </c>
      <c r="H757" s="24">
        <v>19.538196978282784</v>
      </c>
      <c r="I757" s="24">
        <v>16.290733983105685</v>
      </c>
      <c r="J757" s="24">
        <v>53.750449955000029</v>
      </c>
      <c r="K757" s="24">
        <v>3.0123068587095969</v>
      </c>
      <c r="L757" s="24">
        <v>30.879927391347874</v>
      </c>
      <c r="M757" s="24">
        <v>23.71</v>
      </c>
      <c r="N757" s="24">
        <v>17.645</v>
      </c>
      <c r="O757" s="24">
        <v>46.329581064090533</v>
      </c>
      <c r="P757" s="24">
        <v>75.181423754979704</v>
      </c>
    </row>
    <row r="758" spans="1:18" ht="17.100000000000001" customHeight="1">
      <c r="A758" s="9" t="s">
        <v>31</v>
      </c>
      <c r="B758" s="24">
        <v>156.42671539640364</v>
      </c>
      <c r="C758" s="24">
        <v>161.65275104936154</v>
      </c>
      <c r="D758" s="24">
        <v>139.19799999999958</v>
      </c>
      <c r="E758" s="24">
        <v>136.68801510000011</v>
      </c>
      <c r="F758" s="24">
        <v>134.63199999999856</v>
      </c>
      <c r="G758" s="24">
        <v>133.19699999999978</v>
      </c>
      <c r="H758" s="24">
        <v>16.477170091770585</v>
      </c>
      <c r="I758" s="24">
        <v>14.195074786746487</v>
      </c>
      <c r="J758" s="24">
        <v>46.390381617099997</v>
      </c>
      <c r="K758" s="24">
        <v>1.9141401920429297</v>
      </c>
      <c r="L758" s="24">
        <v>27.540838502458985</v>
      </c>
      <c r="M758" s="24">
        <v>20.488</v>
      </c>
      <c r="N758" s="24">
        <v>14.372</v>
      </c>
      <c r="O758" s="24">
        <v>46.123914190551517</v>
      </c>
      <c r="P758" s="24">
        <v>75.015470698697996</v>
      </c>
    </row>
    <row r="759" spans="1:18" ht="17.100000000000001" customHeight="1">
      <c r="A759" s="13" t="s">
        <v>32</v>
      </c>
      <c r="B759" s="25">
        <v>88.797075182370392</v>
      </c>
      <c r="C759" s="25">
        <v>126.72059746015877</v>
      </c>
      <c r="D759" s="25">
        <v>168.50000000000048</v>
      </c>
      <c r="E759" s="25">
        <v>168.54999599999982</v>
      </c>
      <c r="F759" s="25">
        <v>173.39</v>
      </c>
      <c r="G759" s="25">
        <v>176.61000000000016</v>
      </c>
      <c r="H759" s="25">
        <v>30.610268865121817</v>
      </c>
      <c r="I759" s="25">
        <v>20.956591963591965</v>
      </c>
      <c r="J759" s="25">
        <v>73.600683379000003</v>
      </c>
      <c r="K759" s="25">
        <v>10.981666666666667</v>
      </c>
      <c r="L759" s="25">
        <v>33.390888888888881</v>
      </c>
      <c r="M759" s="25">
        <v>32.21</v>
      </c>
      <c r="N759" s="25">
        <v>32.729999999999997</v>
      </c>
      <c r="O759" s="25">
        <v>47.538318437544532</v>
      </c>
      <c r="P759" s="25">
        <v>78.191520841544303</v>
      </c>
    </row>
    <row r="760" spans="1:18" ht="21.95" customHeight="1">
      <c r="A760" s="73" t="s">
        <v>138</v>
      </c>
      <c r="B760" s="73"/>
      <c r="C760" s="73"/>
      <c r="D760" s="73"/>
      <c r="E760" s="73"/>
      <c r="F760" s="73"/>
      <c r="G760" s="73"/>
      <c r="H760" s="73"/>
      <c r="I760" s="73"/>
      <c r="J760" s="73"/>
      <c r="K760" s="45"/>
      <c r="L760" s="45"/>
      <c r="M760" s="45"/>
      <c r="N760" s="45"/>
      <c r="O760" s="45"/>
      <c r="P760" s="45"/>
    </row>
    <row r="762" spans="1:18" ht="18.95" customHeight="1">
      <c r="A762" s="2" t="s">
        <v>139</v>
      </c>
      <c r="B762" s="3"/>
      <c r="C762" s="3"/>
      <c r="D762" s="3"/>
      <c r="E762" s="3"/>
      <c r="F762" s="3"/>
      <c r="G762" s="3"/>
      <c r="H762" s="3"/>
      <c r="I762" s="3"/>
      <c r="J762" s="3"/>
      <c r="K762" s="3"/>
      <c r="L762" s="3"/>
      <c r="M762" s="3"/>
      <c r="N762" s="3"/>
      <c r="O762" s="3"/>
      <c r="P762" s="3"/>
    </row>
    <row r="763" spans="1:18" ht="14.1" customHeight="1">
      <c r="A763" s="4" t="s">
        <v>140</v>
      </c>
    </row>
    <row r="764" spans="1:18" ht="24" customHeight="1">
      <c r="A764" s="5" t="s">
        <v>141</v>
      </c>
      <c r="B764" s="6" t="s">
        <v>2</v>
      </c>
      <c r="C764" s="6" t="s">
        <v>3</v>
      </c>
      <c r="D764" s="6" t="s">
        <v>4</v>
      </c>
      <c r="E764" s="6" t="s">
        <v>5</v>
      </c>
      <c r="F764" s="6" t="s">
        <v>6</v>
      </c>
      <c r="G764" s="6" t="s">
        <v>7</v>
      </c>
      <c r="H764" s="6" t="s">
        <v>8</v>
      </c>
      <c r="I764" s="6" t="s">
        <v>1</v>
      </c>
      <c r="J764" s="6" t="s">
        <v>0</v>
      </c>
      <c r="K764" s="6" t="s">
        <v>37</v>
      </c>
      <c r="L764" s="6" t="s">
        <v>193</v>
      </c>
      <c r="M764" s="6" t="s">
        <v>195</v>
      </c>
      <c r="N764" s="6" t="s">
        <v>196</v>
      </c>
      <c r="O764" s="6">
        <v>2021</v>
      </c>
      <c r="P764" s="50" t="s">
        <v>212</v>
      </c>
      <c r="Q764" s="71" t="s">
        <v>206</v>
      </c>
      <c r="R764" s="72" t="s">
        <v>207</v>
      </c>
    </row>
    <row r="765" spans="1:18" ht="17.100000000000001" customHeight="1">
      <c r="A765" s="7" t="s">
        <v>9</v>
      </c>
      <c r="B765" s="23">
        <v>128.0611869245966</v>
      </c>
      <c r="C765" s="23">
        <v>114.60944523659748</v>
      </c>
      <c r="D765" s="23">
        <v>97.819999999999951</v>
      </c>
      <c r="E765" s="23">
        <v>96.230011999999945</v>
      </c>
      <c r="F765" s="23">
        <v>94.629999999999967</v>
      </c>
      <c r="G765" s="23">
        <v>93.000000000000014</v>
      </c>
      <c r="H765" s="23">
        <v>40.137604316377377</v>
      </c>
      <c r="I765" s="23">
        <v>32.853065003453473</v>
      </c>
      <c r="J765" s="23">
        <v>77.778684273999971</v>
      </c>
      <c r="K765" s="23">
        <v>39.036627223653525</v>
      </c>
      <c r="L765" s="23">
        <v>40.690078842725896</v>
      </c>
      <c r="M765" s="23">
        <v>42.97</v>
      </c>
      <c r="N765" s="23">
        <v>38.14</v>
      </c>
      <c r="O765" s="23">
        <v>69.638131142890231</v>
      </c>
      <c r="P765" s="23">
        <v>45.6406599349516</v>
      </c>
      <c r="Q765" s="71"/>
      <c r="R765" s="72"/>
    </row>
    <row r="766" spans="1:18" ht="17.100000000000001" customHeight="1">
      <c r="A766" s="9" t="s">
        <v>10</v>
      </c>
      <c r="B766" s="24">
        <v>97.820997604926191</v>
      </c>
      <c r="C766" s="24">
        <v>85.065231825818131</v>
      </c>
      <c r="D766" s="24">
        <v>76.570000000000007</v>
      </c>
      <c r="E766" s="24">
        <v>74.739980999999943</v>
      </c>
      <c r="F766" s="24">
        <v>73.31</v>
      </c>
      <c r="G766" s="24">
        <v>71.889999999999986</v>
      </c>
      <c r="H766" s="24">
        <v>27.722919599723959</v>
      </c>
      <c r="I766" s="24">
        <v>26.242280291303121</v>
      </c>
      <c r="J766" s="24">
        <v>55.58487762999998</v>
      </c>
      <c r="K766" s="24">
        <v>20.453194339973741</v>
      </c>
      <c r="L766" s="24">
        <v>28.657774891774885</v>
      </c>
      <c r="M766" s="24">
        <v>23.31</v>
      </c>
      <c r="N766" s="24">
        <v>25.96</v>
      </c>
      <c r="O766" s="24">
        <v>59.422988865933277</v>
      </c>
      <c r="P766" s="24">
        <v>59.6967160581898</v>
      </c>
      <c r="Q766" s="71"/>
      <c r="R766" s="72"/>
    </row>
    <row r="767" spans="1:18" ht="17.100000000000001" customHeight="1">
      <c r="A767" s="9" t="s">
        <v>11</v>
      </c>
      <c r="B767" s="24">
        <v>145.34777001881741</v>
      </c>
      <c r="C767" s="24">
        <v>128.93968990645922</v>
      </c>
      <c r="D767" s="24">
        <v>99.810000000000386</v>
      </c>
      <c r="E767" s="24">
        <v>97.339960999999875</v>
      </c>
      <c r="F767" s="24">
        <v>95.480000000000146</v>
      </c>
      <c r="G767" s="24">
        <v>93.819999999999979</v>
      </c>
      <c r="H767" s="24">
        <v>33.279329184102245</v>
      </c>
      <c r="I767" s="24">
        <v>29.074654573316206</v>
      </c>
      <c r="J767" s="24">
        <v>45.279890393000059</v>
      </c>
      <c r="K767" s="24">
        <v>29.788821428571431</v>
      </c>
      <c r="L767" s="24">
        <v>35.941194739299242</v>
      </c>
      <c r="M767" s="24">
        <v>36.74</v>
      </c>
      <c r="N767" s="24">
        <v>29.33</v>
      </c>
      <c r="O767" s="24">
        <v>67.510820702385359</v>
      </c>
      <c r="P767" s="24">
        <v>60.706220610394197</v>
      </c>
      <c r="Q767" s="71"/>
      <c r="R767" s="72"/>
    </row>
    <row r="768" spans="1:18" ht="17.100000000000001" customHeight="1">
      <c r="A768" s="9" t="s">
        <v>12</v>
      </c>
      <c r="B768" s="24">
        <v>126.84383854978665</v>
      </c>
      <c r="C768" s="24">
        <v>106.09794366245342</v>
      </c>
      <c r="D768" s="24">
        <v>93.480000000000203</v>
      </c>
      <c r="E768" s="24">
        <v>90.670038999999875</v>
      </c>
      <c r="F768" s="24">
        <v>88.460000000000051</v>
      </c>
      <c r="G768" s="24">
        <v>86.599999999999923</v>
      </c>
      <c r="H768" s="24">
        <v>27.165867000172515</v>
      </c>
      <c r="I768" s="24">
        <v>27.404315107550403</v>
      </c>
      <c r="J768" s="24">
        <v>47.310314175999999</v>
      </c>
      <c r="K768" s="24">
        <v>26.689402763902777</v>
      </c>
      <c r="L768" s="24">
        <v>29.242106897144811</v>
      </c>
      <c r="M768" s="24">
        <v>30.35</v>
      </c>
      <c r="N768" s="24">
        <v>24.38</v>
      </c>
      <c r="O768" s="24">
        <v>72.198547603389045</v>
      </c>
      <c r="P768" s="24">
        <v>54.526711185308898</v>
      </c>
      <c r="Q768" s="71"/>
      <c r="R768" s="72"/>
    </row>
    <row r="769" spans="1:21" ht="17.100000000000001" customHeight="1">
      <c r="A769" s="9" t="s">
        <v>13</v>
      </c>
      <c r="B769" s="24">
        <v>111.67814275710563</v>
      </c>
      <c r="C769" s="24">
        <v>103.17318124372619</v>
      </c>
      <c r="D769" s="24">
        <v>78.699999999999932</v>
      </c>
      <c r="E769" s="24">
        <v>74.299987000000058</v>
      </c>
      <c r="F769" s="24">
        <v>71.329999999999984</v>
      </c>
      <c r="G769" s="24">
        <v>68.999999999999915</v>
      </c>
      <c r="H769" s="24">
        <v>19.023809523809522</v>
      </c>
      <c r="I769" s="24">
        <v>19.617571003875355</v>
      </c>
      <c r="J769" s="24">
        <v>47.665181999999994</v>
      </c>
      <c r="K769" s="24">
        <v>23.401344322344329</v>
      </c>
      <c r="L769" s="24">
        <v>17.238781746031734</v>
      </c>
      <c r="M769" s="24">
        <v>20.399999999999999</v>
      </c>
      <c r="N769" s="24">
        <v>14.15</v>
      </c>
      <c r="O769" s="24">
        <v>48.163580246913611</v>
      </c>
      <c r="P769" s="24">
        <v>80.2643762142215</v>
      </c>
      <c r="Q769" s="71"/>
      <c r="R769" s="72"/>
    </row>
    <row r="770" spans="1:21" ht="17.100000000000001" customHeight="1">
      <c r="A770" s="9" t="s">
        <v>14</v>
      </c>
      <c r="B770" s="24">
        <v>179.92975814094919</v>
      </c>
      <c r="C770" s="24">
        <v>142.34447208616479</v>
      </c>
      <c r="D770" s="24">
        <v>122.10000000000004</v>
      </c>
      <c r="E770" s="24">
        <v>117.4199849999996</v>
      </c>
      <c r="F770" s="24">
        <v>113.47999999999996</v>
      </c>
      <c r="G770" s="24">
        <v>109.94999999999999</v>
      </c>
      <c r="H770" s="24">
        <v>37.56499391394528</v>
      </c>
      <c r="I770" s="24">
        <v>25.205299324331595</v>
      </c>
      <c r="J770" s="24">
        <v>50.030023938999996</v>
      </c>
      <c r="K770" s="24">
        <v>31.876653679653725</v>
      </c>
      <c r="L770" s="24">
        <v>31.206032356532379</v>
      </c>
      <c r="M770" s="24">
        <v>32.26</v>
      </c>
      <c r="N770" s="24">
        <v>30.36</v>
      </c>
      <c r="O770" s="24">
        <v>69.207715887290277</v>
      </c>
      <c r="P770" s="24">
        <v>54.426302994079698</v>
      </c>
      <c r="Q770" s="71"/>
      <c r="R770" s="72"/>
    </row>
    <row r="771" spans="1:21" ht="17.100000000000001" customHeight="1">
      <c r="A771" s="9" t="s">
        <v>15</v>
      </c>
      <c r="B771" s="24">
        <v>162.88243063032289</v>
      </c>
      <c r="C771" s="24">
        <v>118.16097775441703</v>
      </c>
      <c r="D771" s="24">
        <v>104.05000000000014</v>
      </c>
      <c r="E771" s="24">
        <v>100.38000400000001</v>
      </c>
      <c r="F771" s="24">
        <v>97.439999999999984</v>
      </c>
      <c r="G771" s="24">
        <v>94.840000000000018</v>
      </c>
      <c r="H771" s="24">
        <v>26.55361180486182</v>
      </c>
      <c r="I771" s="24">
        <v>29.962889482618817</v>
      </c>
      <c r="J771" s="24">
        <v>58.335954272999977</v>
      </c>
      <c r="K771" s="24">
        <v>32.140043859649126</v>
      </c>
      <c r="L771" s="24">
        <v>30.061128201508627</v>
      </c>
      <c r="M771" s="24">
        <v>31.96</v>
      </c>
      <c r="N771" s="24">
        <v>25.99</v>
      </c>
      <c r="O771" s="24">
        <v>77.191361239027756</v>
      </c>
      <c r="P771" s="24">
        <v>55.662220783851403</v>
      </c>
      <c r="Q771" s="71"/>
      <c r="R771" s="72"/>
    </row>
    <row r="772" spans="1:21" ht="17.100000000000001" customHeight="1">
      <c r="A772" s="9" t="s">
        <v>16</v>
      </c>
      <c r="B772" s="24">
        <v>92.837359121122063</v>
      </c>
      <c r="C772" s="24">
        <v>84.625080461099628</v>
      </c>
      <c r="D772" s="24">
        <v>94.219999999999942</v>
      </c>
      <c r="E772" s="24">
        <v>92.869979999999927</v>
      </c>
      <c r="F772" s="24">
        <v>91.070000000000078</v>
      </c>
      <c r="G772" s="24">
        <v>89.07</v>
      </c>
      <c r="H772" s="24">
        <v>27.577163563695695</v>
      </c>
      <c r="I772" s="24">
        <v>22.368161865016699</v>
      </c>
      <c r="J772" s="24">
        <v>37.652417266</v>
      </c>
      <c r="K772" s="24">
        <v>32.282950980392165</v>
      </c>
      <c r="L772" s="24">
        <v>29.538304812834216</v>
      </c>
      <c r="M772" s="24">
        <v>22.63</v>
      </c>
      <c r="N772" s="24">
        <v>28.03</v>
      </c>
      <c r="O772" s="24">
        <v>66.94651960820832</v>
      </c>
      <c r="P772" s="24">
        <v>58.236058028887498</v>
      </c>
      <c r="Q772" s="71"/>
      <c r="R772" s="72"/>
    </row>
    <row r="773" spans="1:21" ht="17.100000000000001" customHeight="1">
      <c r="A773" s="9" t="s">
        <v>17</v>
      </c>
      <c r="B773" s="24">
        <v>121.37916850418534</v>
      </c>
      <c r="C773" s="24">
        <v>92.598929984662675</v>
      </c>
      <c r="D773" s="24">
        <v>78.320000000000064</v>
      </c>
      <c r="E773" s="24">
        <v>75.50998899999999</v>
      </c>
      <c r="F773" s="24">
        <v>72.539999999999992</v>
      </c>
      <c r="G773" s="24">
        <v>69.450000000000102</v>
      </c>
      <c r="H773" s="24">
        <v>19.89330463707223</v>
      </c>
      <c r="I773" s="24">
        <v>16.223505220269931</v>
      </c>
      <c r="J773" s="24">
        <v>24.973773267999995</v>
      </c>
      <c r="K773" s="24">
        <v>22.581055322128858</v>
      </c>
      <c r="L773" s="24">
        <v>23.651414529914518</v>
      </c>
      <c r="M773" s="24">
        <v>22.37</v>
      </c>
      <c r="N773" s="24">
        <v>25.71</v>
      </c>
      <c r="O773" s="24">
        <v>63.882010321603893</v>
      </c>
      <c r="P773" s="24">
        <v>62.277020661068903</v>
      </c>
      <c r="Q773" s="71"/>
      <c r="R773" s="72"/>
    </row>
    <row r="774" spans="1:21" ht="17.100000000000001" customHeight="1">
      <c r="A774" s="9" t="s">
        <v>18</v>
      </c>
      <c r="B774" s="24">
        <v>89.984021295420462</v>
      </c>
      <c r="C774" s="24">
        <v>51.423817117873796</v>
      </c>
      <c r="D774" s="24">
        <v>31.620000000000005</v>
      </c>
      <c r="E774" s="24">
        <v>30.529987999999989</v>
      </c>
      <c r="F774" s="24">
        <v>29.849999999999994</v>
      </c>
      <c r="G774" s="24">
        <v>29.429999999999996</v>
      </c>
      <c r="H774" s="24">
        <v>8.5760839160839151</v>
      </c>
      <c r="I774" s="24">
        <v>5.3677142857142863</v>
      </c>
      <c r="J774" s="24">
        <v>19.050952381999995</v>
      </c>
      <c r="K774" s="24">
        <v>9.1157857142857193</v>
      </c>
      <c r="L774" s="24">
        <v>15.619666666666665</v>
      </c>
      <c r="M774" s="24">
        <v>16.489999999999998</v>
      </c>
      <c r="N774" s="24">
        <v>10.48</v>
      </c>
      <c r="O774" s="24">
        <v>82.620622002615846</v>
      </c>
      <c r="P774" s="24">
        <v>52.463513550172301</v>
      </c>
      <c r="Q774" s="71"/>
      <c r="R774" s="72"/>
    </row>
    <row r="775" spans="1:21" ht="17.100000000000001" customHeight="1">
      <c r="A775" s="9" t="s">
        <v>19</v>
      </c>
      <c r="B775" s="24">
        <v>54.153699311487287</v>
      </c>
      <c r="C775" s="24">
        <v>48.865244995637951</v>
      </c>
      <c r="D775" s="24">
        <v>37.339999999999996</v>
      </c>
      <c r="E775" s="24">
        <v>36.440002</v>
      </c>
      <c r="F775" s="24">
        <v>35.46</v>
      </c>
      <c r="G775" s="24">
        <v>34.549999999999997</v>
      </c>
      <c r="H775" s="24">
        <v>8.7975000000000083</v>
      </c>
      <c r="I775" s="24">
        <v>8.8086282051281994</v>
      </c>
      <c r="J775" s="24">
        <v>21.223523807999999</v>
      </c>
      <c r="K775" s="24">
        <v>11.79175</v>
      </c>
      <c r="L775" s="24">
        <v>11.187261904761906</v>
      </c>
      <c r="M775" s="24">
        <v>7.87</v>
      </c>
      <c r="N775" s="24">
        <v>5.07</v>
      </c>
      <c r="O775" s="24">
        <v>73.836748182419043</v>
      </c>
      <c r="P775" s="24">
        <v>52.613020489094502</v>
      </c>
      <c r="Q775" s="71"/>
      <c r="R775" s="72"/>
    </row>
    <row r="776" spans="1:21" ht="17.100000000000001" customHeight="1">
      <c r="A776" s="9" t="s">
        <v>20</v>
      </c>
      <c r="B776" s="24">
        <v>65.862299534856035</v>
      </c>
      <c r="C776" s="24">
        <v>59.501219397717058</v>
      </c>
      <c r="D776" s="24">
        <v>36.940000000000062</v>
      </c>
      <c r="E776" s="24">
        <v>35.529998999999989</v>
      </c>
      <c r="F776" s="24">
        <v>33.909999999999989</v>
      </c>
      <c r="G776" s="24">
        <v>32.15</v>
      </c>
      <c r="H776" s="24">
        <v>6.4661904761904818</v>
      </c>
      <c r="I776" s="24">
        <v>4.7283333333333397</v>
      </c>
      <c r="J776" s="24">
        <v>16.658170996000003</v>
      </c>
      <c r="K776" s="24">
        <v>7.8844444444444468</v>
      </c>
      <c r="L776" s="24">
        <v>6.375</v>
      </c>
      <c r="M776" s="24">
        <v>5.37</v>
      </c>
      <c r="N776" s="24">
        <v>7.36</v>
      </c>
      <c r="O776" s="24">
        <v>74.771349862258958</v>
      </c>
      <c r="P776" s="24">
        <v>59.727337040244898</v>
      </c>
      <c r="Q776" s="71"/>
      <c r="R776" s="72"/>
    </row>
    <row r="777" spans="1:21" ht="17.100000000000001" customHeight="1">
      <c r="A777" s="9" t="s">
        <v>21</v>
      </c>
      <c r="B777" s="24">
        <v>109.01178868085162</v>
      </c>
      <c r="C777" s="24">
        <v>113.2338019334789</v>
      </c>
      <c r="D777" s="24">
        <v>91.780000000000086</v>
      </c>
      <c r="E777" s="24">
        <v>89.719980999999933</v>
      </c>
      <c r="F777" s="24">
        <v>88.760000000000133</v>
      </c>
      <c r="G777" s="24">
        <v>87.849999999999852</v>
      </c>
      <c r="H777" s="24">
        <v>25.649744709918036</v>
      </c>
      <c r="I777" s="24">
        <v>23.997295830980626</v>
      </c>
      <c r="J777" s="24">
        <v>58.891368216999979</v>
      </c>
      <c r="K777" s="24">
        <v>25.620653991596647</v>
      </c>
      <c r="L777" s="24">
        <v>35.599222999222953</v>
      </c>
      <c r="M777" s="24">
        <v>31.46</v>
      </c>
      <c r="N777" s="24">
        <v>28.91</v>
      </c>
      <c r="O777" s="24">
        <v>68.621031383759856</v>
      </c>
      <c r="P777" s="24">
        <v>51.691733617636999</v>
      </c>
      <c r="Q777" s="71"/>
      <c r="R777" s="72"/>
    </row>
    <row r="778" spans="1:21" ht="17.100000000000001" customHeight="1">
      <c r="A778" s="9" t="s">
        <v>22</v>
      </c>
      <c r="B778" s="24">
        <v>53.664015517138942</v>
      </c>
      <c r="C778" s="24">
        <v>58.124689700230682</v>
      </c>
      <c r="D778" s="24">
        <v>42.950000000000017</v>
      </c>
      <c r="E778" s="24">
        <v>41.739995999999984</v>
      </c>
      <c r="F778" s="24">
        <v>40.550000000000018</v>
      </c>
      <c r="G778" s="24">
        <v>39.539999999999971</v>
      </c>
      <c r="H778" s="24">
        <v>11.491727272727269</v>
      </c>
      <c r="I778" s="24">
        <v>9.5409722222222122</v>
      </c>
      <c r="J778" s="24">
        <v>20.672499999999999</v>
      </c>
      <c r="K778" s="24">
        <v>16.985333333333337</v>
      </c>
      <c r="L778" s="24">
        <v>7.331666666666667</v>
      </c>
      <c r="M778" s="24">
        <v>14.21</v>
      </c>
      <c r="N778" s="24">
        <v>4.8499999999999996</v>
      </c>
      <c r="O778" s="24">
        <v>76.157464375024816</v>
      </c>
      <c r="P778" s="24">
        <v>71.392450083079098</v>
      </c>
      <c r="Q778" s="71"/>
      <c r="R778" s="72"/>
    </row>
    <row r="779" spans="1:21" ht="17.100000000000001" customHeight="1">
      <c r="A779" s="9" t="s">
        <v>23</v>
      </c>
      <c r="B779" s="24">
        <v>59.586403481847455</v>
      </c>
      <c r="C779" s="24">
        <v>58.90066467380462</v>
      </c>
      <c r="D779" s="24">
        <v>44.949999999999982</v>
      </c>
      <c r="E779" s="24">
        <v>43.400000999999996</v>
      </c>
      <c r="F779" s="24">
        <v>41.900000000000006</v>
      </c>
      <c r="G779" s="24">
        <v>40.560000000000024</v>
      </c>
      <c r="H779" s="24">
        <v>12.186000000000002</v>
      </c>
      <c r="I779" s="24">
        <v>11.052777777777774</v>
      </c>
      <c r="J779" s="24">
        <v>21.546357141000001</v>
      </c>
      <c r="K779" s="24">
        <v>9.2136071428571409</v>
      </c>
      <c r="L779" s="24">
        <v>17.023333333333333</v>
      </c>
      <c r="M779" s="24">
        <v>9.91</v>
      </c>
      <c r="N779" s="24">
        <v>10.09</v>
      </c>
      <c r="O779" s="24">
        <v>70.578713071630901</v>
      </c>
      <c r="P779" s="24">
        <v>54.421507169191301</v>
      </c>
      <c r="Q779" s="71"/>
      <c r="R779" s="72"/>
      <c r="U779" s="18"/>
    </row>
    <row r="780" spans="1:21" ht="17.100000000000001" customHeight="1">
      <c r="A780" s="9" t="s">
        <v>24</v>
      </c>
      <c r="B780" s="24">
        <v>109.95872779377598</v>
      </c>
      <c r="C780" s="24">
        <v>109.32611105987299</v>
      </c>
      <c r="D780" s="24">
        <v>106.31000000000031</v>
      </c>
      <c r="E780" s="24">
        <v>103.08002000000006</v>
      </c>
      <c r="F780" s="24">
        <v>98.88999999999993</v>
      </c>
      <c r="G780" s="24">
        <v>94.730000000000089</v>
      </c>
      <c r="H780" s="24">
        <v>24.758928815749474</v>
      </c>
      <c r="I780" s="24">
        <v>18.563690476190477</v>
      </c>
      <c r="J780" s="24">
        <v>45.006290856999996</v>
      </c>
      <c r="K780" s="24">
        <v>23.068762779403269</v>
      </c>
      <c r="L780" s="24">
        <v>23.547647907647928</v>
      </c>
      <c r="M780" s="24">
        <v>19.88</v>
      </c>
      <c r="N780" s="24">
        <v>35.29</v>
      </c>
      <c r="O780" s="24">
        <v>67.628268785170448</v>
      </c>
      <c r="P780" s="24">
        <v>56.681226826940097</v>
      </c>
      <c r="Q780" s="71"/>
      <c r="R780" s="72"/>
    </row>
    <row r="781" spans="1:21" ht="17.100000000000001" customHeight="1">
      <c r="A781" s="9" t="s">
        <v>25</v>
      </c>
      <c r="B781" s="24">
        <v>7.2244497855498819</v>
      </c>
      <c r="C781" s="24">
        <v>7.9454403112418808</v>
      </c>
      <c r="D781" s="24">
        <v>3.1500000000000017</v>
      </c>
      <c r="E781" s="24">
        <v>3.3200009999999995</v>
      </c>
      <c r="F781" s="24">
        <v>3.53</v>
      </c>
      <c r="G781" s="24">
        <v>3.78</v>
      </c>
      <c r="H781" s="24">
        <v>1.23</v>
      </c>
      <c r="I781" s="24">
        <v>0.70499999999999996</v>
      </c>
      <c r="J781" s="24">
        <v>3.1274999999999999</v>
      </c>
      <c r="K781" s="24">
        <v>0.755</v>
      </c>
      <c r="L781" s="24">
        <v>1.096666666666666</v>
      </c>
      <c r="M781" s="24">
        <v>0.99</v>
      </c>
      <c r="N781" s="24">
        <v>2.13</v>
      </c>
      <c r="O781" s="24">
        <v>72.789115646258509</v>
      </c>
      <c r="P781" s="24">
        <v>42.857142857142897</v>
      </c>
      <c r="Q781" s="71"/>
      <c r="R781" s="72"/>
    </row>
    <row r="782" spans="1:21" ht="17.100000000000001" customHeight="1">
      <c r="A782" s="9" t="s">
        <v>26</v>
      </c>
      <c r="B782" s="24">
        <v>26.785321873784593</v>
      </c>
      <c r="C782" s="24">
        <v>22.812812299175437</v>
      </c>
      <c r="D782" s="24">
        <v>47.36</v>
      </c>
      <c r="E782" s="24">
        <v>53.620003999999987</v>
      </c>
      <c r="F782" s="24">
        <v>56.39999999999997</v>
      </c>
      <c r="G782" s="24">
        <v>58.989999999999945</v>
      </c>
      <c r="H782" s="24">
        <v>21.56916256756659</v>
      </c>
      <c r="I782" s="24">
        <v>23.558727272727261</v>
      </c>
      <c r="J782" s="24">
        <v>29.089813810999988</v>
      </c>
      <c r="K782" s="24">
        <v>29.39605194805193</v>
      </c>
      <c r="L782" s="24">
        <v>14.722841269841282</v>
      </c>
      <c r="M782" s="24">
        <v>22.2</v>
      </c>
      <c r="N782" s="24">
        <v>22.22</v>
      </c>
      <c r="O782" s="24">
        <v>70.96250477329275</v>
      </c>
      <c r="P782" s="24">
        <v>64.272070065269901</v>
      </c>
      <c r="Q782" s="71"/>
      <c r="R782" s="72"/>
    </row>
    <row r="783" spans="1:21" ht="17.100000000000001" customHeight="1">
      <c r="A783" s="9" t="s">
        <v>27</v>
      </c>
      <c r="B783" s="24">
        <v>3.7361370585628451</v>
      </c>
      <c r="C783" s="24">
        <v>15.014624864193763</v>
      </c>
      <c r="D783" s="24">
        <v>24.820000000000004</v>
      </c>
      <c r="E783" s="24">
        <v>25.739998999999997</v>
      </c>
      <c r="F783" s="24">
        <v>26.889999999999986</v>
      </c>
      <c r="G783" s="24">
        <v>27.849999999999987</v>
      </c>
      <c r="H783" s="24">
        <v>7.9775238095238095</v>
      </c>
      <c r="I783" s="24">
        <v>6.6221428571428564</v>
      </c>
      <c r="J783" s="24">
        <v>9.3727142850000025</v>
      </c>
      <c r="K783" s="24">
        <v>12.899999999999986</v>
      </c>
      <c r="L783" s="24">
        <v>16.556666666666661</v>
      </c>
      <c r="M783" s="24">
        <v>3.53</v>
      </c>
      <c r="N783" s="24">
        <v>12.68</v>
      </c>
      <c r="O783" s="24">
        <v>69.756884681583472</v>
      </c>
      <c r="P783" s="24">
        <v>73.383678650573401</v>
      </c>
      <c r="Q783" s="71"/>
      <c r="R783" s="72"/>
    </row>
    <row r="784" spans="1:21" ht="16.5" customHeight="1">
      <c r="A784" s="9" t="s">
        <v>28</v>
      </c>
      <c r="B784" s="24">
        <v>62.737517130068575</v>
      </c>
      <c r="C784" s="24">
        <v>57.611989827744786</v>
      </c>
      <c r="D784" s="24">
        <v>61.959999999999866</v>
      </c>
      <c r="E784" s="24">
        <v>63.630014999999929</v>
      </c>
      <c r="F784" s="24">
        <v>67.839999999999975</v>
      </c>
      <c r="G784" s="24">
        <v>71.80999999999996</v>
      </c>
      <c r="H784" s="24">
        <v>27.328330532212881</v>
      </c>
      <c r="I784" s="24">
        <v>19.509071581196572</v>
      </c>
      <c r="J784" s="24">
        <v>49.069159583000001</v>
      </c>
      <c r="K784" s="24">
        <v>25.754705627705622</v>
      </c>
      <c r="L784" s="24">
        <v>16.03</v>
      </c>
      <c r="M784" s="24">
        <v>21.29</v>
      </c>
      <c r="N784" s="24">
        <v>16.37</v>
      </c>
      <c r="O784" s="24">
        <v>58.448023147354974</v>
      </c>
      <c r="P784" s="24">
        <v>60.6101359245922</v>
      </c>
    </row>
    <row r="785" spans="1:18" ht="17.100000000000001" customHeight="1">
      <c r="A785" s="9" t="s">
        <v>29</v>
      </c>
      <c r="B785" s="24">
        <v>8.2199880010303339</v>
      </c>
      <c r="C785" s="24">
        <v>6.1890632108009163</v>
      </c>
      <c r="D785" s="24">
        <v>11.540000000000004</v>
      </c>
      <c r="E785" s="24">
        <v>12.49</v>
      </c>
      <c r="F785" s="24">
        <v>13.009999999999998</v>
      </c>
      <c r="G785" s="24">
        <v>13.48</v>
      </c>
      <c r="H785" s="24">
        <v>6.7833333333333323</v>
      </c>
      <c r="I785" s="24">
        <v>4.6333333333333329</v>
      </c>
      <c r="J785" s="24">
        <v>10.086666665000003</v>
      </c>
      <c r="K785" s="24">
        <v>3.395</v>
      </c>
      <c r="L785" s="24">
        <v>5.1999999999999993</v>
      </c>
      <c r="M785" s="24">
        <v>4.4000000000000004</v>
      </c>
      <c r="N785" s="24">
        <v>6.83</v>
      </c>
      <c r="O785" s="24">
        <v>68.83726003490402</v>
      </c>
      <c r="P785" s="24">
        <v>79.046684118673696</v>
      </c>
    </row>
    <row r="786" spans="1:18" ht="17.100000000000001" customHeight="1">
      <c r="A786" s="9" t="s">
        <v>30</v>
      </c>
      <c r="B786" s="24">
        <v>181.77050217161661</v>
      </c>
      <c r="C786" s="24">
        <v>158.45644315531356</v>
      </c>
      <c r="D786" s="24">
        <v>138.57899999999916</v>
      </c>
      <c r="E786" s="24">
        <v>135.86999440000048</v>
      </c>
      <c r="F786" s="24">
        <v>133.47299999999984</v>
      </c>
      <c r="G786" s="24">
        <v>131.23399999999887</v>
      </c>
      <c r="H786" s="24">
        <v>42.17331289770658</v>
      </c>
      <c r="I786" s="24">
        <v>36.603942904748251</v>
      </c>
      <c r="J786" s="24">
        <v>74.840613496399911</v>
      </c>
      <c r="K786" s="24">
        <v>43.413118890194873</v>
      </c>
      <c r="L786" s="24">
        <v>43.651679109924025</v>
      </c>
      <c r="M786" s="24">
        <v>42.058999999999997</v>
      </c>
      <c r="N786" s="24">
        <v>404.34</v>
      </c>
      <c r="O786" s="24">
        <v>68.19364052023181</v>
      </c>
      <c r="P786" s="24">
        <v>58.766412184348503</v>
      </c>
    </row>
    <row r="787" spans="1:18" ht="17.100000000000001" customHeight="1">
      <c r="A787" s="9" t="s">
        <v>31</v>
      </c>
      <c r="B787" s="24">
        <v>170.90016078671806</v>
      </c>
      <c r="C787" s="24">
        <v>147.49905010399823</v>
      </c>
      <c r="D787" s="24">
        <v>123.69599999999896</v>
      </c>
      <c r="E787" s="24">
        <v>119.98999250000021</v>
      </c>
      <c r="F787" s="24">
        <v>116.70599999999982</v>
      </c>
      <c r="G787" s="24">
        <v>113.64299999999935</v>
      </c>
      <c r="H787" s="24">
        <v>35.684477873442894</v>
      </c>
      <c r="I787" s="24">
        <v>31.101115400308242</v>
      </c>
      <c r="J787" s="24">
        <v>64.766028062000018</v>
      </c>
      <c r="K787" s="24">
        <v>36.193043132619103</v>
      </c>
      <c r="L787" s="24">
        <v>38.29106164960654</v>
      </c>
      <c r="M787" s="24">
        <v>36.819000000000003</v>
      </c>
      <c r="N787" s="24">
        <v>344.11</v>
      </c>
      <c r="O787" s="24">
        <v>68.443951268464332</v>
      </c>
      <c r="P787" s="24">
        <v>58.067026673100003</v>
      </c>
    </row>
    <row r="788" spans="1:18" ht="17.100000000000001" customHeight="1">
      <c r="A788" s="13" t="s">
        <v>32</v>
      </c>
      <c r="B788" s="25">
        <v>108.70341384899577</v>
      </c>
      <c r="C788" s="25">
        <v>109.57393051315694</v>
      </c>
      <c r="D788" s="25">
        <v>148.82999999999964</v>
      </c>
      <c r="E788" s="25">
        <v>158.80001900000033</v>
      </c>
      <c r="F788" s="25">
        <v>167.67</v>
      </c>
      <c r="G788" s="25">
        <v>175.90999999999985</v>
      </c>
      <c r="H788" s="25">
        <v>64.888350242636591</v>
      </c>
      <c r="I788" s="25">
        <v>55.028275044400019</v>
      </c>
      <c r="J788" s="25">
        <v>100.74585434399997</v>
      </c>
      <c r="K788" s="25">
        <v>72.200757575757549</v>
      </c>
      <c r="L788" s="25">
        <v>53.606174603174615</v>
      </c>
      <c r="M788" s="25">
        <v>52.4</v>
      </c>
      <c r="N788" s="25">
        <v>60.24</v>
      </c>
      <c r="O788" s="25">
        <v>66.74988904945819</v>
      </c>
      <c r="P788" s="25">
        <v>72.157301262101001</v>
      </c>
    </row>
    <row r="789" spans="1:18" ht="21.95" customHeight="1">
      <c r="A789" s="73" t="s">
        <v>142</v>
      </c>
      <c r="B789" s="73"/>
      <c r="C789" s="73"/>
      <c r="D789" s="73"/>
      <c r="E789" s="73"/>
      <c r="F789" s="73"/>
      <c r="G789" s="73"/>
      <c r="H789" s="73"/>
      <c r="I789" s="73"/>
      <c r="J789" s="73"/>
      <c r="K789" s="45"/>
      <c r="L789" s="45"/>
      <c r="M789" s="45"/>
      <c r="N789" s="45"/>
      <c r="O789" s="45"/>
      <c r="P789" s="45"/>
    </row>
    <row r="791" spans="1:18" ht="18.95" customHeight="1">
      <c r="A791" s="2" t="s">
        <v>143</v>
      </c>
      <c r="B791" s="3"/>
      <c r="C791" s="3"/>
      <c r="D791" s="3"/>
      <c r="E791" s="3"/>
      <c r="F791" s="3"/>
      <c r="G791" s="3"/>
      <c r="H791" s="3"/>
      <c r="I791" s="3"/>
      <c r="J791" s="3"/>
      <c r="K791" s="3"/>
      <c r="L791" s="3"/>
      <c r="M791" s="3"/>
      <c r="N791" s="3"/>
      <c r="O791" s="3"/>
      <c r="P791" s="3"/>
    </row>
    <row r="792" spans="1:18" ht="14.1" customHeight="1">
      <c r="A792" s="4" t="s">
        <v>144</v>
      </c>
    </row>
    <row r="793" spans="1:18" ht="24" customHeight="1">
      <c r="A793" s="5" t="s">
        <v>145</v>
      </c>
      <c r="B793" s="6" t="s">
        <v>2</v>
      </c>
      <c r="C793" s="6" t="s">
        <v>3</v>
      </c>
      <c r="D793" s="6" t="s">
        <v>4</v>
      </c>
      <c r="E793" s="6" t="s">
        <v>5</v>
      </c>
      <c r="F793" s="6" t="s">
        <v>6</v>
      </c>
      <c r="G793" s="6" t="s">
        <v>7</v>
      </c>
      <c r="H793" s="6" t="s">
        <v>8</v>
      </c>
      <c r="I793" s="6" t="s">
        <v>1</v>
      </c>
      <c r="J793" s="6" t="s">
        <v>0</v>
      </c>
      <c r="K793" s="6" t="s">
        <v>37</v>
      </c>
      <c r="L793" s="6" t="s">
        <v>193</v>
      </c>
      <c r="M793" s="6" t="s">
        <v>195</v>
      </c>
      <c r="N793" s="6" t="s">
        <v>196</v>
      </c>
      <c r="O793" s="6">
        <v>2021</v>
      </c>
      <c r="P793" s="50" t="s">
        <v>212</v>
      </c>
      <c r="Q793" s="71" t="s">
        <v>206</v>
      </c>
      <c r="R793" s="72" t="s">
        <v>207</v>
      </c>
    </row>
    <row r="794" spans="1:18" ht="17.100000000000001" customHeight="1">
      <c r="A794" s="7" t="s">
        <v>9</v>
      </c>
      <c r="B794" s="23">
        <v>55.521589220530913</v>
      </c>
      <c r="C794" s="23">
        <v>50.985385978930864</v>
      </c>
      <c r="D794" s="23">
        <v>49.889999999999901</v>
      </c>
      <c r="E794" s="23">
        <v>48.359946000000093</v>
      </c>
      <c r="F794" s="23">
        <v>47.309999999999953</v>
      </c>
      <c r="G794" s="23">
        <v>46.61999999999999</v>
      </c>
      <c r="H794" s="23">
        <v>44.50819892473114</v>
      </c>
      <c r="I794" s="23">
        <v>43.955968253968258</v>
      </c>
      <c r="J794" s="23">
        <v>44.501701140000002</v>
      </c>
      <c r="K794" s="23">
        <v>34.779245098039226</v>
      </c>
      <c r="L794" s="23">
        <v>37.794159663865564</v>
      </c>
      <c r="M794" s="23">
        <v>40.590000000000003</v>
      </c>
      <c r="N794" s="23">
        <v>31.16</v>
      </c>
      <c r="O794" s="23">
        <v>95.934738519484284</v>
      </c>
      <c r="P794" s="23">
        <v>30.633855392028298</v>
      </c>
      <c r="Q794" s="71"/>
      <c r="R794" s="72"/>
    </row>
    <row r="795" spans="1:18" ht="17.100000000000001" customHeight="1">
      <c r="A795" s="9" t="s">
        <v>10</v>
      </c>
      <c r="B795" s="24">
        <v>39.788499494071239</v>
      </c>
      <c r="C795" s="24">
        <v>44.459214737988205</v>
      </c>
      <c r="D795" s="24">
        <v>40.980000000000018</v>
      </c>
      <c r="E795" s="24">
        <v>39.599993999999995</v>
      </c>
      <c r="F795" s="24">
        <v>38.61</v>
      </c>
      <c r="G795" s="24">
        <v>37.649999999999956</v>
      </c>
      <c r="H795" s="24">
        <v>36.008333333333326</v>
      </c>
      <c r="I795" s="24">
        <v>35.413412698412692</v>
      </c>
      <c r="J795" s="24">
        <v>35.583333339999989</v>
      </c>
      <c r="K795" s="24">
        <v>29.925746606334833</v>
      </c>
      <c r="L795" s="24">
        <v>29.263205683205715</v>
      </c>
      <c r="M795" s="24">
        <v>34.31</v>
      </c>
      <c r="N795" s="24">
        <v>24.85</v>
      </c>
      <c r="O795" s="24">
        <v>100</v>
      </c>
      <c r="P795" s="24">
        <v>43.5719576003249</v>
      </c>
      <c r="Q795" s="71"/>
      <c r="R795" s="72"/>
    </row>
    <row r="796" spans="1:18" ht="17.100000000000001" customHeight="1">
      <c r="A796" s="9" t="s">
        <v>11</v>
      </c>
      <c r="B796" s="24">
        <v>60.192068517838351</v>
      </c>
      <c r="C796" s="24">
        <v>63.100946540579756</v>
      </c>
      <c r="D796" s="24">
        <v>54.38</v>
      </c>
      <c r="E796" s="24">
        <v>52.219976000000003</v>
      </c>
      <c r="F796" s="24">
        <v>50.669999999999973</v>
      </c>
      <c r="G796" s="24">
        <v>49.349999999999994</v>
      </c>
      <c r="H796" s="24">
        <v>44.450822336265873</v>
      </c>
      <c r="I796" s="24">
        <v>41.564716810344841</v>
      </c>
      <c r="J796" s="24">
        <v>46.183475000000016</v>
      </c>
      <c r="K796" s="24">
        <v>35.855726570048311</v>
      </c>
      <c r="L796" s="24">
        <v>39.19649373433586</v>
      </c>
      <c r="M796" s="24">
        <v>44.36</v>
      </c>
      <c r="N796" s="24">
        <v>27.99</v>
      </c>
      <c r="O796" s="24">
        <v>98.168262150220912</v>
      </c>
      <c r="P796" s="24">
        <v>39.069794842339299</v>
      </c>
      <c r="Q796" s="71"/>
      <c r="R796" s="72"/>
    </row>
    <row r="797" spans="1:18" ht="17.100000000000001" customHeight="1">
      <c r="A797" s="9" t="s">
        <v>12</v>
      </c>
      <c r="B797" s="24">
        <v>57.387952396915267</v>
      </c>
      <c r="C797" s="24">
        <v>63.740060993837844</v>
      </c>
      <c r="D797" s="24">
        <v>51.640000000000036</v>
      </c>
      <c r="E797" s="24">
        <v>49.259980000000034</v>
      </c>
      <c r="F797" s="24">
        <v>47.530000000000015</v>
      </c>
      <c r="G797" s="24">
        <v>46.100000000000065</v>
      </c>
      <c r="H797" s="24">
        <v>42.277757352941173</v>
      </c>
      <c r="I797" s="24">
        <v>41.895428743961375</v>
      </c>
      <c r="J797" s="24">
        <v>43.040919536000004</v>
      </c>
      <c r="K797" s="24">
        <v>34.677645021645041</v>
      </c>
      <c r="L797" s="24">
        <v>37.08086309523808</v>
      </c>
      <c r="M797" s="24">
        <v>40.15</v>
      </c>
      <c r="N797" s="24">
        <v>30.84</v>
      </c>
      <c r="O797" s="24">
        <v>97.883124627310664</v>
      </c>
      <c r="P797" s="24">
        <v>18.9377405455689</v>
      </c>
      <c r="Q797" s="71"/>
      <c r="R797" s="72"/>
    </row>
    <row r="798" spans="1:18" ht="17.100000000000001" customHeight="1">
      <c r="A798" s="9" t="s">
        <v>13</v>
      </c>
      <c r="B798" s="24">
        <v>54.826660599576996</v>
      </c>
      <c r="C798" s="24">
        <v>61.894365436228888</v>
      </c>
      <c r="D798" s="24">
        <v>47.619999999999948</v>
      </c>
      <c r="E798" s="24">
        <v>45.190008000000027</v>
      </c>
      <c r="F798" s="24">
        <v>43.020000000000046</v>
      </c>
      <c r="G798" s="24">
        <v>40.179999999999971</v>
      </c>
      <c r="H798" s="24">
        <v>31.062560183066395</v>
      </c>
      <c r="I798" s="24">
        <v>34.75142857142859</v>
      </c>
      <c r="J798" s="24">
        <v>33.727631580000008</v>
      </c>
      <c r="K798" s="24">
        <v>22.400555555555524</v>
      </c>
      <c r="L798" s="24">
        <v>22.206593406593402</v>
      </c>
      <c r="M798" s="24">
        <v>29.35</v>
      </c>
      <c r="N798" s="24">
        <v>21.05</v>
      </c>
      <c r="O798" s="24">
        <v>97.161948060894119</v>
      </c>
      <c r="P798" s="24">
        <v>39.177510647663098</v>
      </c>
      <c r="Q798" s="71"/>
      <c r="R798" s="72"/>
    </row>
    <row r="799" spans="1:18" ht="17.100000000000001" customHeight="1">
      <c r="A799" s="9" t="s">
        <v>14</v>
      </c>
      <c r="B799" s="24">
        <v>71.496016749538811</v>
      </c>
      <c r="C799" s="24">
        <v>72.407589228240838</v>
      </c>
      <c r="D799" s="24">
        <v>67.61</v>
      </c>
      <c r="E799" s="24">
        <v>64.910044999999911</v>
      </c>
      <c r="F799" s="24">
        <v>62.370000000000147</v>
      </c>
      <c r="G799" s="24">
        <v>59.920000000000009</v>
      </c>
      <c r="H799" s="24">
        <v>51.777999999999977</v>
      </c>
      <c r="I799" s="24">
        <v>52.581153846153875</v>
      </c>
      <c r="J799" s="24">
        <v>53.155391849000026</v>
      </c>
      <c r="K799" s="24">
        <v>33.264803921568621</v>
      </c>
      <c r="L799" s="24">
        <v>37.680835497835503</v>
      </c>
      <c r="M799" s="24">
        <v>48.65</v>
      </c>
      <c r="N799" s="24">
        <v>34.450000000000003</v>
      </c>
      <c r="O799" s="24">
        <v>98.510170423309503</v>
      </c>
      <c r="P799" s="24">
        <v>22.987405748720601</v>
      </c>
      <c r="Q799" s="71"/>
      <c r="R799" s="72"/>
    </row>
    <row r="800" spans="1:18" ht="17.100000000000001" customHeight="1">
      <c r="A800" s="9" t="s">
        <v>15</v>
      </c>
      <c r="B800" s="24">
        <v>63.569569940453292</v>
      </c>
      <c r="C800" s="24">
        <v>59.276953430716524</v>
      </c>
      <c r="D800" s="24">
        <v>58.689999999999898</v>
      </c>
      <c r="E800" s="24">
        <v>57.340035999999927</v>
      </c>
      <c r="F800" s="24">
        <v>55.619999999999955</v>
      </c>
      <c r="G800" s="24">
        <v>53.460000000000036</v>
      </c>
      <c r="H800" s="24">
        <v>43.414287087225546</v>
      </c>
      <c r="I800" s="24">
        <v>44.640875757575749</v>
      </c>
      <c r="J800" s="24">
        <v>46.489285728000013</v>
      </c>
      <c r="K800" s="24">
        <v>35.315325961963765</v>
      </c>
      <c r="L800" s="24">
        <v>33.564078947368429</v>
      </c>
      <c r="M800" s="24">
        <v>41.86</v>
      </c>
      <c r="N800" s="24">
        <v>37.82</v>
      </c>
      <c r="O800" s="24">
        <v>95.655961801343878</v>
      </c>
      <c r="P800" s="24">
        <v>32.879964372789502</v>
      </c>
      <c r="Q800" s="71"/>
      <c r="R800" s="72"/>
    </row>
    <row r="801" spans="1:21" ht="17.100000000000001" customHeight="1">
      <c r="A801" s="9" t="s">
        <v>16</v>
      </c>
      <c r="B801" s="24">
        <v>51.60234407121029</v>
      </c>
      <c r="C801" s="24">
        <v>49.11356174653212</v>
      </c>
      <c r="D801" s="24">
        <v>49.199999999999882</v>
      </c>
      <c r="E801" s="24">
        <v>48.040010000000002</v>
      </c>
      <c r="F801" s="24">
        <v>47.35</v>
      </c>
      <c r="G801" s="24">
        <v>46.620000000000076</v>
      </c>
      <c r="H801" s="24">
        <v>44.052857142857185</v>
      </c>
      <c r="I801" s="24">
        <v>41.563669985775242</v>
      </c>
      <c r="J801" s="24">
        <v>43.14073516700001</v>
      </c>
      <c r="K801" s="24">
        <v>31.848720289855059</v>
      </c>
      <c r="L801" s="24">
        <v>31.511916786916817</v>
      </c>
      <c r="M801" s="24">
        <v>39.99</v>
      </c>
      <c r="N801" s="24">
        <v>28.96</v>
      </c>
      <c r="O801" s="24">
        <v>100</v>
      </c>
      <c r="P801" s="24">
        <v>23.908277387498199</v>
      </c>
      <c r="Q801" s="71"/>
      <c r="R801" s="72"/>
    </row>
    <row r="802" spans="1:21" ht="17.100000000000001" customHeight="1">
      <c r="A802" s="9" t="s">
        <v>17</v>
      </c>
      <c r="B802" s="24">
        <v>59.444029155496573</v>
      </c>
      <c r="C802" s="24">
        <v>61.070395139545205</v>
      </c>
      <c r="D802" s="24">
        <v>43.070000000000022</v>
      </c>
      <c r="E802" s="24">
        <v>41.399991000000071</v>
      </c>
      <c r="F802" s="24">
        <v>40.05999999999996</v>
      </c>
      <c r="G802" s="24">
        <v>38.530000000000022</v>
      </c>
      <c r="H802" s="24">
        <v>31.89282679006816</v>
      </c>
      <c r="I802" s="24">
        <v>32.507004830917893</v>
      </c>
      <c r="J802" s="24">
        <v>33.878125011000009</v>
      </c>
      <c r="K802" s="24">
        <v>17.957613445378151</v>
      </c>
      <c r="L802" s="24">
        <v>18.358787878787879</v>
      </c>
      <c r="M802" s="24">
        <v>28.75</v>
      </c>
      <c r="N802" s="24">
        <v>22.62</v>
      </c>
      <c r="O802" s="24">
        <v>100</v>
      </c>
      <c r="P802" s="24">
        <v>35.942452381780498</v>
      </c>
      <c r="Q802" s="71"/>
      <c r="R802" s="72"/>
    </row>
    <row r="803" spans="1:21" ht="17.100000000000001" customHeight="1">
      <c r="A803" s="9" t="s">
        <v>18</v>
      </c>
      <c r="B803" s="24">
        <v>25.250173978642266</v>
      </c>
      <c r="C803" s="24">
        <v>22.285158453116356</v>
      </c>
      <c r="D803" s="24">
        <v>18.759999999999984</v>
      </c>
      <c r="E803" s="24">
        <v>17.480008000000002</v>
      </c>
      <c r="F803" s="24">
        <v>16.68000000000001</v>
      </c>
      <c r="G803" s="24">
        <v>15.889999999999997</v>
      </c>
      <c r="H803" s="24">
        <v>14.694166666666661</v>
      </c>
      <c r="I803" s="24">
        <v>12.622222222222227</v>
      </c>
      <c r="J803" s="24">
        <v>15.207500007999995</v>
      </c>
      <c r="K803" s="24">
        <v>9.3647023809523837</v>
      </c>
      <c r="L803" s="24">
        <v>11.054603174603173</v>
      </c>
      <c r="M803" s="24">
        <v>13.55</v>
      </c>
      <c r="N803" s="24">
        <v>10</v>
      </c>
      <c r="O803" s="24">
        <v>100</v>
      </c>
      <c r="P803" s="24">
        <v>34.814918676388103</v>
      </c>
      <c r="Q803" s="71"/>
      <c r="R803" s="72"/>
    </row>
    <row r="804" spans="1:21" ht="17.100000000000001" customHeight="1">
      <c r="A804" s="9" t="s">
        <v>19</v>
      </c>
      <c r="B804" s="24">
        <v>27.295179264841064</v>
      </c>
      <c r="C804" s="24">
        <v>27.170133352911254</v>
      </c>
      <c r="D804" s="24">
        <v>21.680000000000046</v>
      </c>
      <c r="E804" s="24">
        <v>19.960006</v>
      </c>
      <c r="F804" s="24">
        <v>18.959999999999994</v>
      </c>
      <c r="G804" s="24">
        <v>18.559999999999999</v>
      </c>
      <c r="H804" s="24">
        <v>16.836250000000003</v>
      </c>
      <c r="I804" s="24">
        <v>14.923142857142858</v>
      </c>
      <c r="J804" s="24">
        <v>17.024000000000001</v>
      </c>
      <c r="K804" s="24">
        <v>12.088095238095233</v>
      </c>
      <c r="L804" s="24">
        <v>10.221666666666668</v>
      </c>
      <c r="M804" s="24">
        <v>17.88</v>
      </c>
      <c r="N804" s="24">
        <v>11.1</v>
      </c>
      <c r="O804" s="24">
        <v>65.887220939183976</v>
      </c>
      <c r="P804" s="24">
        <v>69.3997621219645</v>
      </c>
      <c r="Q804" s="71"/>
      <c r="R804" s="72"/>
    </row>
    <row r="805" spans="1:21" ht="17.100000000000001" customHeight="1">
      <c r="A805" s="9" t="s">
        <v>20</v>
      </c>
      <c r="B805" s="24">
        <v>28.646709525548072</v>
      </c>
      <c r="C805" s="24">
        <v>35.75345785251573</v>
      </c>
      <c r="D805" s="24">
        <v>21.21</v>
      </c>
      <c r="E805" s="24">
        <v>20.039997000000007</v>
      </c>
      <c r="F805" s="24">
        <v>19.200000000000006</v>
      </c>
      <c r="G805" s="24">
        <v>18.41</v>
      </c>
      <c r="H805" s="24">
        <v>14.960222222222212</v>
      </c>
      <c r="I805" s="24">
        <v>15.970605042016805</v>
      </c>
      <c r="J805" s="24">
        <v>16.527999998000006</v>
      </c>
      <c r="K805" s="24">
        <v>9.1690000000000023</v>
      </c>
      <c r="L805" s="24">
        <v>4.9161904761904749</v>
      </c>
      <c r="M805" s="24">
        <v>13.87</v>
      </c>
      <c r="N805" s="24">
        <v>4.5599999999999996</v>
      </c>
      <c r="O805" s="24">
        <v>70.050652472527489</v>
      </c>
      <c r="P805" s="24">
        <v>39.897718190176903</v>
      </c>
      <c r="Q805" s="71"/>
      <c r="R805" s="72"/>
    </row>
    <row r="806" spans="1:21" ht="17.100000000000001" customHeight="1">
      <c r="A806" s="9" t="s">
        <v>21</v>
      </c>
      <c r="B806" s="24">
        <v>59.020988570570708</v>
      </c>
      <c r="C806" s="24">
        <v>63.697957441579774</v>
      </c>
      <c r="D806" s="24">
        <v>48.639999999999901</v>
      </c>
      <c r="E806" s="24">
        <v>47.530010999999959</v>
      </c>
      <c r="F806" s="24">
        <v>47.06</v>
      </c>
      <c r="G806" s="24">
        <v>46.799999999999983</v>
      </c>
      <c r="H806" s="24">
        <v>41.570658508158523</v>
      </c>
      <c r="I806" s="24">
        <v>42.469011778438016</v>
      </c>
      <c r="J806" s="24">
        <v>43.865192205000028</v>
      </c>
      <c r="K806" s="24">
        <v>31.688698275296737</v>
      </c>
      <c r="L806" s="24">
        <v>29.046164215686275</v>
      </c>
      <c r="M806" s="24">
        <v>40.69</v>
      </c>
      <c r="N806" s="24">
        <v>30.29</v>
      </c>
      <c r="O806" s="24">
        <v>96.35171141627383</v>
      </c>
      <c r="P806" s="24">
        <v>24.813897815963799</v>
      </c>
      <c r="Q806" s="71"/>
      <c r="R806" s="72"/>
    </row>
    <row r="807" spans="1:21" ht="17.100000000000001" customHeight="1">
      <c r="A807" s="9" t="s">
        <v>22</v>
      </c>
      <c r="B807" s="24">
        <v>30.661126438859355</v>
      </c>
      <c r="C807" s="24">
        <v>26.440288343708445</v>
      </c>
      <c r="D807" s="24">
        <v>24.770000000000032</v>
      </c>
      <c r="E807" s="24">
        <v>23.749998000000001</v>
      </c>
      <c r="F807" s="24">
        <v>22.82</v>
      </c>
      <c r="G807" s="24">
        <v>22.300000000000008</v>
      </c>
      <c r="H807" s="24">
        <v>20.646442307692315</v>
      </c>
      <c r="I807" s="24">
        <v>18.874527777777779</v>
      </c>
      <c r="J807" s="24">
        <v>16.130059524</v>
      </c>
      <c r="K807" s="24">
        <v>7.4254999999999907</v>
      </c>
      <c r="L807" s="24">
        <v>5.904642857142858</v>
      </c>
      <c r="M807" s="24">
        <v>18.96</v>
      </c>
      <c r="N807" s="24">
        <v>10.61</v>
      </c>
      <c r="O807" s="24">
        <v>60.814414414414415</v>
      </c>
      <c r="P807" s="24">
        <v>66.182337106347106</v>
      </c>
      <c r="Q807" s="71"/>
      <c r="R807" s="72"/>
    </row>
    <row r="808" spans="1:21" ht="17.100000000000001" customHeight="1">
      <c r="A808" s="9" t="s">
        <v>23</v>
      </c>
      <c r="B808" s="24">
        <v>26.751441176203539</v>
      </c>
      <c r="C808" s="24">
        <v>32.065507512296129</v>
      </c>
      <c r="D808" s="24">
        <v>25.760000000000037</v>
      </c>
      <c r="E808" s="24">
        <v>24.730008999999995</v>
      </c>
      <c r="F808" s="24">
        <v>23.540000000000024</v>
      </c>
      <c r="G808" s="24">
        <v>22.97</v>
      </c>
      <c r="H808" s="24">
        <v>19.673000000000005</v>
      </c>
      <c r="I808" s="24">
        <v>18.076250000000005</v>
      </c>
      <c r="J808" s="24">
        <v>19.207575758000004</v>
      </c>
      <c r="K808" s="24">
        <v>6.4977777777777774</v>
      </c>
      <c r="L808" s="24">
        <v>14.807722222222226</v>
      </c>
      <c r="M808" s="24">
        <v>18.87</v>
      </c>
      <c r="N808" s="24">
        <v>5.91</v>
      </c>
      <c r="O808" s="24">
        <v>94.924514737598855</v>
      </c>
      <c r="P808" s="24">
        <v>51.9985621854781</v>
      </c>
      <c r="Q808" s="71"/>
      <c r="R808" s="72"/>
      <c r="U808" s="18"/>
    </row>
    <row r="809" spans="1:21" ht="17.100000000000001" customHeight="1">
      <c r="A809" s="9" t="s">
        <v>24</v>
      </c>
      <c r="B809" s="24">
        <v>62.28721429867737</v>
      </c>
      <c r="C809" s="24">
        <v>52.455601808346415</v>
      </c>
      <c r="D809" s="24">
        <v>56.939999999999934</v>
      </c>
      <c r="E809" s="24">
        <v>56.099991999999993</v>
      </c>
      <c r="F809" s="24">
        <v>55.169999999999952</v>
      </c>
      <c r="G809" s="24">
        <v>54.490000000000038</v>
      </c>
      <c r="H809" s="24">
        <v>46.286345238095237</v>
      </c>
      <c r="I809" s="24">
        <v>43.431002717391323</v>
      </c>
      <c r="J809" s="24">
        <v>45.877365793999999</v>
      </c>
      <c r="K809" s="24">
        <v>27.793333333333315</v>
      </c>
      <c r="L809" s="24">
        <v>25.50375</v>
      </c>
      <c r="M809" s="24">
        <v>34.07</v>
      </c>
      <c r="N809" s="24">
        <v>24.67</v>
      </c>
      <c r="O809" s="24">
        <v>77.199800653994771</v>
      </c>
      <c r="P809" s="24">
        <v>34.516605669341502</v>
      </c>
      <c r="Q809" s="71"/>
      <c r="R809" s="72"/>
    </row>
    <row r="810" spans="1:21" ht="17.100000000000001" customHeight="1">
      <c r="A810" s="9" t="s">
        <v>25</v>
      </c>
      <c r="B810" s="24">
        <v>2.1134380365338861</v>
      </c>
      <c r="C810" s="24">
        <v>5.8097555215270118</v>
      </c>
      <c r="D810" s="24">
        <v>1.7099999999999989</v>
      </c>
      <c r="E810" s="24">
        <v>1.8400009999999998</v>
      </c>
      <c r="F810" s="24">
        <v>1.9</v>
      </c>
      <c r="G810" s="24">
        <v>1.99</v>
      </c>
      <c r="H810" s="24">
        <v>2.0699999999999998</v>
      </c>
      <c r="I810" s="24">
        <v>2.13</v>
      </c>
      <c r="J810" s="24">
        <v>2.2949999999999999</v>
      </c>
      <c r="K810" s="24">
        <v>1.415</v>
      </c>
      <c r="L810" s="24">
        <v>2.0950000000000002</v>
      </c>
      <c r="M810" s="24">
        <v>1.89</v>
      </c>
      <c r="N810" s="24">
        <v>2.4</v>
      </c>
      <c r="O810" s="24">
        <v>100</v>
      </c>
      <c r="P810" s="24">
        <v>0</v>
      </c>
      <c r="Q810" s="71"/>
      <c r="R810" s="72"/>
    </row>
    <row r="811" spans="1:21" ht="17.100000000000001" customHeight="1">
      <c r="A811" s="9" t="s">
        <v>26</v>
      </c>
      <c r="B811" s="24">
        <v>9.1629973883892166</v>
      </c>
      <c r="C811" s="24">
        <v>9.6516052989472634</v>
      </c>
      <c r="D811" s="24">
        <v>23.470000000000006</v>
      </c>
      <c r="E811" s="24">
        <v>26.729998000000009</v>
      </c>
      <c r="F811" s="24">
        <v>27.299999999999983</v>
      </c>
      <c r="G811" s="24">
        <v>28.170000000000027</v>
      </c>
      <c r="H811" s="24">
        <v>27.633333333333336</v>
      </c>
      <c r="I811" s="24">
        <v>25.824999999999982</v>
      </c>
      <c r="J811" s="24">
        <v>27.088909086000008</v>
      </c>
      <c r="K811" s="24">
        <v>23.676507936507971</v>
      </c>
      <c r="L811" s="24">
        <v>25.032666666666657</v>
      </c>
      <c r="M811" s="24">
        <v>32.950000000000003</v>
      </c>
      <c r="N811" s="24">
        <v>28.96</v>
      </c>
      <c r="O811" s="24">
        <v>97.887934282915054</v>
      </c>
      <c r="P811" s="24">
        <v>19.267473802014401</v>
      </c>
      <c r="Q811" s="71"/>
      <c r="R811" s="72"/>
    </row>
    <row r="812" spans="1:21" ht="17.100000000000001" customHeight="1">
      <c r="A812" s="9" t="s">
        <v>27</v>
      </c>
      <c r="B812" s="24">
        <v>1.7610829051223993</v>
      </c>
      <c r="C812" s="24">
        <v>6.4507577097912563</v>
      </c>
      <c r="D812" s="24">
        <v>12.250000000000005</v>
      </c>
      <c r="E812" s="24">
        <v>12.81</v>
      </c>
      <c r="F812" s="24">
        <v>12.84</v>
      </c>
      <c r="G812" s="24">
        <v>13.269999999999989</v>
      </c>
      <c r="H812" s="24">
        <v>11.672499999999999</v>
      </c>
      <c r="I812" s="24">
        <v>11.43</v>
      </c>
      <c r="J812" s="24">
        <v>13.049999996999997</v>
      </c>
      <c r="K812" s="24">
        <v>8.51</v>
      </c>
      <c r="L812" s="24">
        <v>8.0459999999999994</v>
      </c>
      <c r="M812" s="24">
        <v>14.3</v>
      </c>
      <c r="N812" s="24">
        <v>10.96</v>
      </c>
      <c r="O812" s="24">
        <v>87.92111750205423</v>
      </c>
      <c r="P812" s="24">
        <v>15.624178280304999</v>
      </c>
      <c r="Q812" s="71"/>
      <c r="R812" s="72"/>
    </row>
    <row r="813" spans="1:21" ht="16.5" customHeight="1">
      <c r="A813" s="9" t="s">
        <v>28</v>
      </c>
      <c r="B813" s="24">
        <v>23.27991933776217</v>
      </c>
      <c r="C813" s="24">
        <v>35.873310510972679</v>
      </c>
      <c r="D813" s="24">
        <v>30.609999999999992</v>
      </c>
      <c r="E813" s="24">
        <v>31.849992999999991</v>
      </c>
      <c r="F813" s="24">
        <v>33.029999999999994</v>
      </c>
      <c r="G813" s="24">
        <v>34.239999999999981</v>
      </c>
      <c r="H813" s="24">
        <v>31.57061538461538</v>
      </c>
      <c r="I813" s="24">
        <v>32.20228070175434</v>
      </c>
      <c r="J813" s="24">
        <v>35.170833327000011</v>
      </c>
      <c r="K813" s="24">
        <v>27.544166666666634</v>
      </c>
      <c r="L813" s="24">
        <v>29.797380952380927</v>
      </c>
      <c r="M813" s="24">
        <v>40.81</v>
      </c>
      <c r="N813" s="24">
        <v>35.61</v>
      </c>
      <c r="O813" s="24">
        <v>100</v>
      </c>
      <c r="P813" s="24">
        <v>17.221248711295001</v>
      </c>
    </row>
    <row r="814" spans="1:21" ht="17.100000000000001" customHeight="1">
      <c r="A814" s="9" t="s">
        <v>29</v>
      </c>
      <c r="B814" s="24">
        <v>1.6327344348068609</v>
      </c>
      <c r="C814" s="24">
        <v>4.0557525164798429</v>
      </c>
      <c r="D814" s="24">
        <v>5.6699999999999982</v>
      </c>
      <c r="E814" s="24">
        <v>6.18</v>
      </c>
      <c r="F814" s="24">
        <v>6.23</v>
      </c>
      <c r="G814" s="24">
        <v>6.38</v>
      </c>
      <c r="H814" s="24">
        <v>6.3799999999999981</v>
      </c>
      <c r="I814" s="24">
        <v>6.3499999999999979</v>
      </c>
      <c r="J814" s="24">
        <v>6.25</v>
      </c>
      <c r="K814" s="24">
        <v>5.3375000000000004</v>
      </c>
      <c r="L814" s="24">
        <v>5.9266666666666659</v>
      </c>
      <c r="M814" s="24">
        <v>7.08</v>
      </c>
      <c r="N814" s="24">
        <v>3.96</v>
      </c>
      <c r="O814" s="24">
        <v>48.148148148148145</v>
      </c>
      <c r="P814" s="24">
        <v>51.851851851851798</v>
      </c>
    </row>
    <row r="815" spans="1:21" ht="17.100000000000001" customHeight="1">
      <c r="A815" s="9" t="s">
        <v>30</v>
      </c>
      <c r="B815" s="24">
        <v>81.169173550157964</v>
      </c>
      <c r="C815" s="24">
        <v>84.77577595547865</v>
      </c>
      <c r="D815" s="24">
        <v>75.455000000000155</v>
      </c>
      <c r="E815" s="24">
        <v>73.531999900000358</v>
      </c>
      <c r="F815" s="24">
        <v>71.726999999999975</v>
      </c>
      <c r="G815" s="24">
        <v>70.190000000000239</v>
      </c>
      <c r="H815" s="24">
        <v>62.343917681127103</v>
      </c>
      <c r="I815" s="24">
        <v>61.317770259528068</v>
      </c>
      <c r="J815" s="24">
        <v>63.739503404800033</v>
      </c>
      <c r="K815" s="24">
        <v>44.653566407901749</v>
      </c>
      <c r="L815" s="24">
        <v>45.90093885923735</v>
      </c>
      <c r="M815" s="24">
        <v>60.292000000000002</v>
      </c>
      <c r="N815" s="24">
        <v>43.875999999999998</v>
      </c>
      <c r="O815" s="24">
        <v>93.521191546526765</v>
      </c>
      <c r="P815" s="24">
        <v>27.6632487084131</v>
      </c>
    </row>
    <row r="816" spans="1:21" ht="17.100000000000001" customHeight="1">
      <c r="A816" s="9" t="s">
        <v>31</v>
      </c>
      <c r="B816" s="24">
        <v>77.374156339896743</v>
      </c>
      <c r="C816" s="24">
        <v>78.591657799707377</v>
      </c>
      <c r="D816" s="24">
        <v>68.084000000000259</v>
      </c>
      <c r="E816" s="24">
        <v>65.591000700000293</v>
      </c>
      <c r="F816" s="24">
        <v>63.596999999999994</v>
      </c>
      <c r="G816" s="24">
        <v>61.785000000000082</v>
      </c>
      <c r="H816" s="24">
        <v>54.411272809332289</v>
      </c>
      <c r="I816" s="24">
        <v>53.524042189352635</v>
      </c>
      <c r="J816" s="24">
        <v>55.354029163799979</v>
      </c>
      <c r="K816" s="24">
        <v>38.005248947584313</v>
      </c>
      <c r="L816" s="24">
        <v>38.81116743066589</v>
      </c>
      <c r="M816" s="24">
        <v>50.588999999999999</v>
      </c>
      <c r="N816" s="24">
        <v>35.686</v>
      </c>
      <c r="O816" s="24">
        <v>93.500103835641468</v>
      </c>
      <c r="P816" s="24">
        <v>32.475610834078303</v>
      </c>
    </row>
    <row r="817" spans="1:18" ht="17.100000000000001" customHeight="1">
      <c r="A817" s="13" t="s">
        <v>32</v>
      </c>
      <c r="B817" s="25">
        <v>37.950172102614445</v>
      </c>
      <c r="C817" s="25">
        <v>61.841181557718052</v>
      </c>
      <c r="D817" s="25">
        <v>73.710000000000164</v>
      </c>
      <c r="E817" s="25">
        <v>79.409991999999988</v>
      </c>
      <c r="F817" s="25">
        <v>81.3</v>
      </c>
      <c r="G817" s="25">
        <v>84.050000000000068</v>
      </c>
      <c r="H817" s="25">
        <v>79.326448717948665</v>
      </c>
      <c r="I817" s="25">
        <v>77.937280701754403</v>
      </c>
      <c r="J817" s="25">
        <v>83.854742409999957</v>
      </c>
      <c r="K817" s="25">
        <v>66.483174603174604</v>
      </c>
      <c r="L817" s="25">
        <v>70.897714285714216</v>
      </c>
      <c r="M817" s="25">
        <v>97.03</v>
      </c>
      <c r="N817" s="25">
        <v>81.900000000000006</v>
      </c>
      <c r="O817" s="25">
        <v>93.653085512268561</v>
      </c>
      <c r="P817" s="25">
        <v>32.281183795247898</v>
      </c>
    </row>
    <row r="818" spans="1:18" ht="21.95" customHeight="1">
      <c r="A818" s="73" t="s">
        <v>146</v>
      </c>
      <c r="B818" s="73"/>
      <c r="C818" s="73"/>
      <c r="D818" s="73"/>
      <c r="E818" s="73"/>
      <c r="F818" s="73"/>
      <c r="G818" s="73"/>
      <c r="H818" s="73"/>
      <c r="I818" s="73"/>
      <c r="J818" s="73"/>
      <c r="K818" s="45"/>
      <c r="L818" s="45"/>
      <c r="M818" s="45"/>
      <c r="N818" s="45"/>
      <c r="O818" s="45"/>
      <c r="P818" s="45"/>
    </row>
    <row r="820" spans="1:18" ht="18.95" customHeight="1">
      <c r="A820" s="2" t="s">
        <v>147</v>
      </c>
      <c r="B820" s="3"/>
      <c r="C820" s="3"/>
      <c r="D820" s="3"/>
      <c r="E820" s="3"/>
      <c r="F820" s="3"/>
      <c r="G820" s="3"/>
      <c r="H820" s="3"/>
      <c r="I820" s="3"/>
      <c r="J820" s="3"/>
      <c r="K820" s="3"/>
      <c r="L820" s="3"/>
      <c r="M820" s="3"/>
      <c r="N820" s="3"/>
      <c r="O820" s="3"/>
      <c r="P820" s="3"/>
    </row>
    <row r="821" spans="1:18" ht="14.1" customHeight="1">
      <c r="A821" s="4" t="s">
        <v>148</v>
      </c>
    </row>
    <row r="822" spans="1:18" ht="24" customHeight="1">
      <c r="A822" s="5" t="s">
        <v>149</v>
      </c>
      <c r="B822" s="6" t="s">
        <v>2</v>
      </c>
      <c r="C822" s="6" t="s">
        <v>3</v>
      </c>
      <c r="D822" s="6" t="s">
        <v>4</v>
      </c>
      <c r="E822" s="6" t="s">
        <v>5</v>
      </c>
      <c r="F822" s="6" t="s">
        <v>6</v>
      </c>
      <c r="G822" s="6" t="s">
        <v>7</v>
      </c>
      <c r="H822" s="6" t="s">
        <v>8</v>
      </c>
      <c r="I822" s="6" t="s">
        <v>1</v>
      </c>
      <c r="J822" s="6" t="s">
        <v>0</v>
      </c>
      <c r="K822" s="6" t="s">
        <v>37</v>
      </c>
      <c r="L822" s="6" t="s">
        <v>193</v>
      </c>
      <c r="M822" s="6" t="s">
        <v>195</v>
      </c>
      <c r="N822" s="6" t="s">
        <v>196</v>
      </c>
      <c r="O822" s="6">
        <v>2021</v>
      </c>
      <c r="P822" s="50" t="s">
        <v>212</v>
      </c>
      <c r="Q822" s="71" t="s">
        <v>206</v>
      </c>
      <c r="R822" s="72" t="s">
        <v>207</v>
      </c>
    </row>
    <row r="823" spans="1:18" ht="17.100000000000001" customHeight="1">
      <c r="A823" s="7" t="s">
        <v>9</v>
      </c>
      <c r="B823" s="23">
        <v>183.58277614512932</v>
      </c>
      <c r="C823" s="23">
        <v>165.59483121552839</v>
      </c>
      <c r="D823" s="23">
        <v>147.70999999999978</v>
      </c>
      <c r="E823" s="23">
        <v>144.589958</v>
      </c>
      <c r="F823" s="23">
        <v>141.93999999999986</v>
      </c>
      <c r="G823" s="23">
        <v>139.62000000000012</v>
      </c>
      <c r="H823" s="23">
        <v>84.645803241108482</v>
      </c>
      <c r="I823" s="23">
        <v>76.809033257421774</v>
      </c>
      <c r="J823" s="23">
        <v>122.28038541399994</v>
      </c>
      <c r="K823" s="23">
        <v>73.81587232169268</v>
      </c>
      <c r="L823" s="23">
        <v>78.484238506591367</v>
      </c>
      <c r="M823" s="23">
        <v>83.56</v>
      </c>
      <c r="N823" s="23">
        <v>69.3</v>
      </c>
      <c r="O823" s="23">
        <v>78.827018272439688</v>
      </c>
      <c r="P823" s="51">
        <v>45.6242459955646</v>
      </c>
      <c r="Q823" s="71"/>
      <c r="R823" s="72"/>
    </row>
    <row r="824" spans="1:18" ht="17.100000000000001" customHeight="1">
      <c r="A824" s="9" t="s">
        <v>10</v>
      </c>
      <c r="B824" s="24">
        <v>137.60949709899674</v>
      </c>
      <c r="C824" s="24">
        <v>129.52444656380712</v>
      </c>
      <c r="D824" s="24">
        <v>117.5499999999996</v>
      </c>
      <c r="E824" s="24">
        <v>114.33997499999995</v>
      </c>
      <c r="F824" s="24">
        <v>111.92000000000016</v>
      </c>
      <c r="G824" s="24">
        <v>109.54000000000015</v>
      </c>
      <c r="H824" s="24">
        <v>63.731252933057348</v>
      </c>
      <c r="I824" s="24">
        <v>61.655692989715824</v>
      </c>
      <c r="J824" s="24">
        <v>91.168210969999976</v>
      </c>
      <c r="K824" s="24">
        <v>50.37894094630861</v>
      </c>
      <c r="L824" s="24">
        <v>57.920980574980625</v>
      </c>
      <c r="M824" s="24">
        <v>57.62</v>
      </c>
      <c r="N824" s="24">
        <v>50.81</v>
      </c>
      <c r="O824" s="24">
        <v>73.570860111955938</v>
      </c>
      <c r="P824" s="52">
        <v>57.2390968250143</v>
      </c>
      <c r="Q824" s="71"/>
      <c r="R824" s="72"/>
    </row>
    <row r="825" spans="1:18" ht="17.100000000000001" customHeight="1">
      <c r="A825" s="9" t="s">
        <v>11</v>
      </c>
      <c r="B825" s="24">
        <v>205.53983853665744</v>
      </c>
      <c r="C825" s="24">
        <v>192.04063644703896</v>
      </c>
      <c r="D825" s="24">
        <v>154.19000000000074</v>
      </c>
      <c r="E825" s="24">
        <v>149.55993699999974</v>
      </c>
      <c r="F825" s="24">
        <v>146.14999999999986</v>
      </c>
      <c r="G825" s="24">
        <v>143.17000000000004</v>
      </c>
      <c r="H825" s="24">
        <v>77.73015152036821</v>
      </c>
      <c r="I825" s="24">
        <v>70.639371383661057</v>
      </c>
      <c r="J825" s="24">
        <v>91.463365393000061</v>
      </c>
      <c r="K825" s="24">
        <v>65.644547998619714</v>
      </c>
      <c r="L825" s="24">
        <v>75.137688473635066</v>
      </c>
      <c r="M825" s="24">
        <v>81.11</v>
      </c>
      <c r="N825" s="24">
        <v>57.32</v>
      </c>
      <c r="O825" s="24">
        <v>78.222979582138521</v>
      </c>
      <c r="P825" s="52">
        <v>55.428804510440898</v>
      </c>
      <c r="Q825" s="71"/>
      <c r="R825" s="72"/>
    </row>
    <row r="826" spans="1:18" ht="17.100000000000001" customHeight="1">
      <c r="A826" s="9" t="s">
        <v>12</v>
      </c>
      <c r="B826" s="24">
        <v>184.23179094670195</v>
      </c>
      <c r="C826" s="24">
        <v>169.83800465629093</v>
      </c>
      <c r="D826" s="24">
        <v>145.1200000000002</v>
      </c>
      <c r="E826" s="24">
        <v>139.93001900000013</v>
      </c>
      <c r="F826" s="24">
        <v>135.99000000000029</v>
      </c>
      <c r="G826" s="24">
        <v>132.69999999999982</v>
      </c>
      <c r="H826" s="24">
        <v>69.443624353113606</v>
      </c>
      <c r="I826" s="24">
        <v>69.299743851511707</v>
      </c>
      <c r="J826" s="24">
        <v>90.35123371200001</v>
      </c>
      <c r="K826" s="24">
        <v>61.367047785547776</v>
      </c>
      <c r="L826" s="24">
        <v>66.32296999238288</v>
      </c>
      <c r="M826" s="24">
        <v>70.5</v>
      </c>
      <c r="N826" s="24">
        <v>55.22</v>
      </c>
      <c r="O826" s="24">
        <v>81.252123848286317</v>
      </c>
      <c r="P826" s="52">
        <v>44.2028676221613</v>
      </c>
      <c r="Q826" s="71"/>
      <c r="R826" s="72"/>
    </row>
    <row r="827" spans="1:18" ht="17.100000000000001" customHeight="1">
      <c r="A827" s="9" t="s">
        <v>13</v>
      </c>
      <c r="B827" s="24">
        <v>166.50480335668399</v>
      </c>
      <c r="C827" s="24">
        <v>165.06754667995403</v>
      </c>
      <c r="D827" s="24">
        <v>126.32000000000004</v>
      </c>
      <c r="E827" s="24">
        <v>119.48999499999995</v>
      </c>
      <c r="F827" s="24">
        <v>114.34999999999984</v>
      </c>
      <c r="G827" s="24">
        <v>109.17999999999995</v>
      </c>
      <c r="H827" s="24">
        <v>50.086369706875942</v>
      </c>
      <c r="I827" s="24">
        <v>54.368999575303917</v>
      </c>
      <c r="J827" s="24">
        <v>81.392813579999967</v>
      </c>
      <c r="K827" s="24">
        <v>45.801899877899871</v>
      </c>
      <c r="L827" s="24">
        <v>39.445375152625132</v>
      </c>
      <c r="M827" s="24">
        <v>49.75</v>
      </c>
      <c r="N827" s="24">
        <v>35.200000000000003</v>
      </c>
      <c r="O827" s="24">
        <v>65.408696390040504</v>
      </c>
      <c r="P827" s="52">
        <v>70.987761116387702</v>
      </c>
      <c r="Q827" s="71"/>
      <c r="R827" s="72"/>
    </row>
    <row r="828" spans="1:18" ht="17.100000000000001" customHeight="1">
      <c r="A828" s="9" t="s">
        <v>14</v>
      </c>
      <c r="B828" s="24">
        <v>251.42577489049066</v>
      </c>
      <c r="C828" s="24">
        <v>214.75206131440436</v>
      </c>
      <c r="D828" s="24">
        <v>189.7099999999995</v>
      </c>
      <c r="E828" s="24">
        <v>182.3300299999994</v>
      </c>
      <c r="F828" s="24">
        <v>175.84999999999988</v>
      </c>
      <c r="G828" s="24">
        <v>169.87</v>
      </c>
      <c r="H828" s="24">
        <v>89.342993913945207</v>
      </c>
      <c r="I828" s="24">
        <v>77.786453170485444</v>
      </c>
      <c r="J828" s="24">
        <v>103.18541578800009</v>
      </c>
      <c r="K828" s="24">
        <v>65.14145760122237</v>
      </c>
      <c r="L828" s="24">
        <v>68.886867854367878</v>
      </c>
      <c r="M828" s="24">
        <v>80.91</v>
      </c>
      <c r="N828" s="24">
        <v>64.81</v>
      </c>
      <c r="O828" s="24">
        <v>79.484224033321269</v>
      </c>
      <c r="P828" s="52">
        <v>46.286948740177301</v>
      </c>
      <c r="Q828" s="71"/>
      <c r="R828" s="72"/>
    </row>
    <row r="829" spans="1:18" ht="17.100000000000001" customHeight="1">
      <c r="A829" s="9" t="s">
        <v>15</v>
      </c>
      <c r="B829" s="24">
        <v>226.45200057077645</v>
      </c>
      <c r="C829" s="24">
        <v>177.43793118513321</v>
      </c>
      <c r="D829" s="24">
        <v>162.74000000000012</v>
      </c>
      <c r="E829" s="24">
        <v>157.72003999999995</v>
      </c>
      <c r="F829" s="24">
        <v>153.06000000000023</v>
      </c>
      <c r="G829" s="24">
        <v>148.29999999999984</v>
      </c>
      <c r="H829" s="24">
        <v>69.967898892087376</v>
      </c>
      <c r="I829" s="24">
        <v>74.603765240194647</v>
      </c>
      <c r="J829" s="24">
        <v>104.82524000100005</v>
      </c>
      <c r="K829" s="24">
        <v>67.455369821612834</v>
      </c>
      <c r="L829" s="24">
        <v>63.625207148877053</v>
      </c>
      <c r="M829" s="24">
        <v>73.819999999999993</v>
      </c>
      <c r="N829" s="24">
        <v>63.81</v>
      </c>
      <c r="O829" s="24">
        <v>83.688874034462287</v>
      </c>
      <c r="P829" s="52">
        <v>51.488520796460797</v>
      </c>
      <c r="Q829" s="71"/>
      <c r="R829" s="72"/>
    </row>
    <row r="830" spans="1:18" ht="17.100000000000001" customHeight="1">
      <c r="A830" s="9" t="s">
        <v>16</v>
      </c>
      <c r="B830" s="24">
        <v>144.43970319233173</v>
      </c>
      <c r="C830" s="24">
        <v>133.73864220763207</v>
      </c>
      <c r="D830" s="24">
        <v>143.41999999999942</v>
      </c>
      <c r="E830" s="24">
        <v>140.90998999999977</v>
      </c>
      <c r="F830" s="24">
        <v>138.41999999999973</v>
      </c>
      <c r="G830" s="24">
        <v>135.69000000000023</v>
      </c>
      <c r="H830" s="24">
        <v>71.630020706552898</v>
      </c>
      <c r="I830" s="24">
        <v>63.93183185079193</v>
      </c>
      <c r="J830" s="24">
        <v>80.793152433000046</v>
      </c>
      <c r="K830" s="24">
        <v>64.13167127024721</v>
      </c>
      <c r="L830" s="24">
        <v>61.050221599751055</v>
      </c>
      <c r="M830" s="24">
        <v>62.62</v>
      </c>
      <c r="N830" s="24">
        <v>56.99</v>
      </c>
      <c r="O830" s="24">
        <v>78.580474877687607</v>
      </c>
      <c r="P830" s="52">
        <v>49.5756985074363</v>
      </c>
      <c r="Q830" s="71"/>
      <c r="R830" s="72"/>
    </row>
    <row r="831" spans="1:18" ht="17.100000000000001" customHeight="1">
      <c r="A831" s="9" t="s">
        <v>17</v>
      </c>
      <c r="B831" s="24">
        <v>180.82319765968145</v>
      </c>
      <c r="C831" s="24">
        <v>153.66932512420874</v>
      </c>
      <c r="D831" s="24">
        <v>121.38999999999973</v>
      </c>
      <c r="E831" s="24">
        <v>116.90997999999999</v>
      </c>
      <c r="F831" s="24">
        <v>112.59999999999995</v>
      </c>
      <c r="G831" s="24">
        <v>107.98000000000013</v>
      </c>
      <c r="H831" s="24">
        <v>51.786131427140397</v>
      </c>
      <c r="I831" s="24">
        <v>48.7305100511878</v>
      </c>
      <c r="J831" s="24">
        <v>58.851898278999997</v>
      </c>
      <c r="K831" s="24">
        <v>40.538668767507012</v>
      </c>
      <c r="L831" s="24">
        <v>42.010202408702405</v>
      </c>
      <c r="M831" s="24">
        <v>51.12</v>
      </c>
      <c r="N831" s="24">
        <v>48.32</v>
      </c>
      <c r="O831" s="24">
        <v>76.563294063293952</v>
      </c>
      <c r="P831" s="52">
        <v>55.474844159825601</v>
      </c>
      <c r="Q831" s="71"/>
      <c r="R831" s="72"/>
    </row>
    <row r="832" spans="1:18" ht="17.100000000000001" customHeight="1">
      <c r="A832" s="9" t="s">
        <v>18</v>
      </c>
      <c r="B832" s="24">
        <v>115.2341952740633</v>
      </c>
      <c r="C832" s="24">
        <v>73.708975570990461</v>
      </c>
      <c r="D832" s="24">
        <v>50.380000000000017</v>
      </c>
      <c r="E832" s="24">
        <v>48.009995999999965</v>
      </c>
      <c r="F832" s="24">
        <v>46.529999999999951</v>
      </c>
      <c r="G832" s="24">
        <v>45.32</v>
      </c>
      <c r="H832" s="24">
        <v>23.270250582750581</v>
      </c>
      <c r="I832" s="24">
        <v>17.989936507936505</v>
      </c>
      <c r="J832" s="24">
        <v>34.258452389999981</v>
      </c>
      <c r="K832" s="24">
        <v>18.480488095238101</v>
      </c>
      <c r="L832" s="24">
        <v>26.674269841269837</v>
      </c>
      <c r="M832" s="24">
        <v>30.04</v>
      </c>
      <c r="N832" s="24">
        <v>20.48</v>
      </c>
      <c r="O832" s="24">
        <v>89.169106991909175</v>
      </c>
      <c r="P832" s="52">
        <v>52.412185799351597</v>
      </c>
      <c r="Q832" s="71"/>
      <c r="R832" s="72"/>
    </row>
    <row r="833" spans="1:21" ht="17.100000000000001" customHeight="1">
      <c r="A833" s="9" t="s">
        <v>19</v>
      </c>
      <c r="B833" s="24">
        <v>81.448878576328497</v>
      </c>
      <c r="C833" s="24">
        <v>76.035378348549287</v>
      </c>
      <c r="D833" s="24">
        <v>59.020000000000067</v>
      </c>
      <c r="E833" s="24">
        <v>56.400007999999978</v>
      </c>
      <c r="F833" s="24">
        <v>54.41999999999998</v>
      </c>
      <c r="G833" s="24">
        <v>53.110000000000056</v>
      </c>
      <c r="H833" s="24">
        <v>25.63375000000001</v>
      </c>
      <c r="I833" s="24">
        <v>23.731771062271051</v>
      </c>
      <c r="J833" s="24">
        <v>38.247523807999983</v>
      </c>
      <c r="K833" s="24">
        <v>23.879845238095236</v>
      </c>
      <c r="L833" s="24">
        <v>21.408928571428579</v>
      </c>
      <c r="M833" s="24">
        <v>25.75</v>
      </c>
      <c r="N833" s="24">
        <v>16.16</v>
      </c>
      <c r="O833" s="24">
        <v>70.942973238055174</v>
      </c>
      <c r="P833" s="24">
        <v>58.723660040605502</v>
      </c>
      <c r="Q833" s="71"/>
      <c r="R833" s="72"/>
    </row>
    <row r="834" spans="1:21" ht="17.100000000000001" customHeight="1">
      <c r="A834" s="9" t="s">
        <v>20</v>
      </c>
      <c r="B834" s="24">
        <v>94.509009060404338</v>
      </c>
      <c r="C834" s="24">
        <v>95.254677250232632</v>
      </c>
      <c r="D834" s="24">
        <v>58.149999999999984</v>
      </c>
      <c r="E834" s="24">
        <v>55.569995999999946</v>
      </c>
      <c r="F834" s="24">
        <v>53.109999999999992</v>
      </c>
      <c r="G834" s="24">
        <v>50.560000000000009</v>
      </c>
      <c r="H834" s="24">
        <v>21.426412698412687</v>
      </c>
      <c r="I834" s="24">
        <v>20.698938375350149</v>
      </c>
      <c r="J834" s="24">
        <v>33.186170993999994</v>
      </c>
      <c r="K834" s="24">
        <v>17.053444444444445</v>
      </c>
      <c r="L834" s="24">
        <v>11.291190476190474</v>
      </c>
      <c r="M834" s="24">
        <v>19.239999999999998</v>
      </c>
      <c r="N834" s="24">
        <v>11.92</v>
      </c>
      <c r="O834" s="24">
        <v>73.096101311072516</v>
      </c>
      <c r="P834" s="24">
        <v>55.449448793450202</v>
      </c>
      <c r="Q834" s="71"/>
      <c r="R834" s="72"/>
    </row>
    <row r="835" spans="1:21" ht="17.100000000000001" customHeight="1">
      <c r="A835" s="9" t="s">
        <v>21</v>
      </c>
      <c r="B835" s="24">
        <v>168.03277725142163</v>
      </c>
      <c r="C835" s="24">
        <v>176.93175937505825</v>
      </c>
      <c r="D835" s="24">
        <v>140.42000000000056</v>
      </c>
      <c r="E835" s="24">
        <v>137.24999200000002</v>
      </c>
      <c r="F835" s="24">
        <v>135.81999999999994</v>
      </c>
      <c r="G835" s="24">
        <v>134.64999999999992</v>
      </c>
      <c r="H835" s="24">
        <v>67.220403218076612</v>
      </c>
      <c r="I835" s="24">
        <v>66.466307609418621</v>
      </c>
      <c r="J835" s="24">
        <v>102.75656042199977</v>
      </c>
      <c r="K835" s="24">
        <v>57.309352266893377</v>
      </c>
      <c r="L835" s="24">
        <v>64.645387214909221</v>
      </c>
      <c r="M835" s="24">
        <v>72.14</v>
      </c>
      <c r="N835" s="24">
        <v>59.2</v>
      </c>
      <c r="O835" s="24">
        <v>78.236409670920438</v>
      </c>
      <c r="P835" s="24">
        <v>44.804256930813601</v>
      </c>
      <c r="Q835" s="71"/>
      <c r="R835" s="72"/>
    </row>
    <row r="836" spans="1:21" ht="17.100000000000001" customHeight="1">
      <c r="A836" s="9" t="s">
        <v>22</v>
      </c>
      <c r="B836" s="24">
        <v>84.325141955998262</v>
      </c>
      <c r="C836" s="24">
        <v>84.564978043939249</v>
      </c>
      <c r="D836" s="24">
        <v>67.720000000000084</v>
      </c>
      <c r="E836" s="24">
        <v>65.489993999999982</v>
      </c>
      <c r="F836" s="24">
        <v>63.36999999999999</v>
      </c>
      <c r="G836" s="24">
        <v>61.840000000000046</v>
      </c>
      <c r="H836" s="24">
        <v>32.138169580419572</v>
      </c>
      <c r="I836" s="24">
        <v>28.415499999999987</v>
      </c>
      <c r="J836" s="24">
        <v>36.802559524000003</v>
      </c>
      <c r="K836" s="24">
        <v>24.410833333333326</v>
      </c>
      <c r="L836" s="24">
        <v>13.236309523809526</v>
      </c>
      <c r="M836" s="24">
        <v>33.17</v>
      </c>
      <c r="N836" s="24">
        <v>15.46</v>
      </c>
      <c r="O836" s="24">
        <v>70.948317297188638</v>
      </c>
      <c r="P836" s="24">
        <v>71.104647021999995</v>
      </c>
      <c r="Q836" s="71"/>
      <c r="R836" s="72"/>
    </row>
    <row r="837" spans="1:21" ht="17.100000000000001" customHeight="1">
      <c r="A837" s="9" t="s">
        <v>23</v>
      </c>
      <c r="B837" s="24">
        <v>86.337844658051239</v>
      </c>
      <c r="C837" s="24">
        <v>90.966172186100792</v>
      </c>
      <c r="D837" s="24">
        <v>70.710000000000008</v>
      </c>
      <c r="E837" s="24">
        <v>68.130009999999956</v>
      </c>
      <c r="F837" s="24">
        <v>65.439999999999955</v>
      </c>
      <c r="G837" s="24">
        <v>63.53000000000003</v>
      </c>
      <c r="H837" s="24">
        <v>31.858999999999988</v>
      </c>
      <c r="I837" s="24">
        <v>29.129027777777782</v>
      </c>
      <c r="J837" s="24">
        <v>40.75393289900002</v>
      </c>
      <c r="K837" s="24">
        <v>15.71138492063492</v>
      </c>
      <c r="L837" s="24">
        <v>31.831055555555558</v>
      </c>
      <c r="M837" s="24">
        <v>28.78</v>
      </c>
      <c r="N837" s="24">
        <v>16</v>
      </c>
      <c r="O837" s="24">
        <v>79.347488348006181</v>
      </c>
      <c r="P837" s="24">
        <v>53.548818096369999</v>
      </c>
      <c r="Q837" s="71"/>
      <c r="R837" s="72"/>
      <c r="U837" s="18"/>
    </row>
    <row r="838" spans="1:21" ht="17.100000000000001" customHeight="1">
      <c r="A838" s="9" t="s">
        <v>24</v>
      </c>
      <c r="B838" s="24">
        <v>172.24594209245342</v>
      </c>
      <c r="C838" s="24">
        <v>161.78171286821916</v>
      </c>
      <c r="D838" s="24">
        <v>163.25000000000088</v>
      </c>
      <c r="E838" s="24">
        <v>159.18001200000009</v>
      </c>
      <c r="F838" s="24">
        <v>154.05999999999983</v>
      </c>
      <c r="G838" s="24">
        <v>149.22000000000006</v>
      </c>
      <c r="H838" s="24">
        <v>71.045274053844764</v>
      </c>
      <c r="I838" s="24">
        <v>61.994693193581824</v>
      </c>
      <c r="J838" s="24">
        <v>90.883656650999995</v>
      </c>
      <c r="K838" s="24">
        <v>50.862096112736587</v>
      </c>
      <c r="L838" s="24">
        <v>49.051397907647932</v>
      </c>
      <c r="M838" s="24">
        <v>53.95</v>
      </c>
      <c r="N838" s="24">
        <v>59.96</v>
      </c>
      <c r="O838" s="24">
        <v>71.008852381393581</v>
      </c>
      <c r="P838" s="24">
        <v>55.397253439573497</v>
      </c>
      <c r="Q838" s="71"/>
      <c r="R838" s="72"/>
    </row>
    <row r="839" spans="1:21" ht="17.100000000000001" customHeight="1">
      <c r="A839" s="9" t="s">
        <v>25</v>
      </c>
      <c r="B839" s="24">
        <v>9.3378878220837684</v>
      </c>
      <c r="C839" s="24">
        <v>13.755195832768898</v>
      </c>
      <c r="D839" s="24">
        <v>4.8600000000000003</v>
      </c>
      <c r="E839" s="24">
        <v>5.1600019999999995</v>
      </c>
      <c r="F839" s="24">
        <v>5.43</v>
      </c>
      <c r="G839" s="24">
        <v>5.77</v>
      </c>
      <c r="H839" s="24">
        <v>3.3</v>
      </c>
      <c r="I839" s="24">
        <v>2.835</v>
      </c>
      <c r="J839" s="24">
        <v>5.4225000000000003</v>
      </c>
      <c r="K839" s="24">
        <v>2.17</v>
      </c>
      <c r="L839" s="24">
        <v>3.1916666666666664</v>
      </c>
      <c r="M839" s="24">
        <v>2.88</v>
      </c>
      <c r="N839" s="24">
        <v>4.53</v>
      </c>
      <c r="O839" s="24">
        <v>76.608187134502927</v>
      </c>
      <c r="P839" s="24">
        <v>42.857142857142897</v>
      </c>
      <c r="Q839" s="71"/>
      <c r="R839" s="72"/>
    </row>
    <row r="840" spans="1:21" ht="17.100000000000001" customHeight="1">
      <c r="A840" s="9" t="s">
        <v>26</v>
      </c>
      <c r="B840" s="24">
        <v>35.948319262173776</v>
      </c>
      <c r="C840" s="24">
        <v>32.464417598122758</v>
      </c>
      <c r="D840" s="24">
        <v>70.829999999999941</v>
      </c>
      <c r="E840" s="24">
        <v>80.350001999999975</v>
      </c>
      <c r="F840" s="24">
        <v>83.699999999999903</v>
      </c>
      <c r="G840" s="24">
        <v>87.16</v>
      </c>
      <c r="H840" s="24">
        <v>49.202495900899912</v>
      </c>
      <c r="I840" s="24">
        <v>49.383727272727249</v>
      </c>
      <c r="J840" s="24">
        <v>56.178722896999979</v>
      </c>
      <c r="K840" s="24">
        <v>53.072559884559894</v>
      </c>
      <c r="L840" s="24">
        <v>39.755507936507939</v>
      </c>
      <c r="M840" s="24">
        <v>55.14</v>
      </c>
      <c r="N840" s="24">
        <v>51.19</v>
      </c>
      <c r="O840" s="24">
        <v>80.332384767081834</v>
      </c>
      <c r="P840" s="24">
        <v>51.343519735010602</v>
      </c>
      <c r="Q840" s="71"/>
      <c r="R840" s="72"/>
    </row>
    <row r="841" spans="1:21" ht="17.100000000000001" customHeight="1">
      <c r="A841" s="9" t="s">
        <v>27</v>
      </c>
      <c r="B841" s="24">
        <v>5.4972199636852483</v>
      </c>
      <c r="C841" s="24">
        <v>21.465382573985028</v>
      </c>
      <c r="D841" s="24">
        <v>37.069999999999993</v>
      </c>
      <c r="E841" s="24">
        <v>38.549999</v>
      </c>
      <c r="F841" s="24">
        <v>39.729999999999997</v>
      </c>
      <c r="G841" s="24">
        <v>41.119999999999983</v>
      </c>
      <c r="H841" s="24">
        <v>19.650023809523809</v>
      </c>
      <c r="I841" s="24">
        <v>18.052142857142858</v>
      </c>
      <c r="J841" s="24">
        <v>22.422714281999998</v>
      </c>
      <c r="K841" s="24">
        <v>21.409999999999989</v>
      </c>
      <c r="L841" s="24">
        <v>24.602666666666664</v>
      </c>
      <c r="M841" s="24">
        <v>17.829999999999998</v>
      </c>
      <c r="N841" s="24">
        <v>23.64</v>
      </c>
      <c r="O841" s="24">
        <v>75.99971759390003</v>
      </c>
      <c r="P841" s="24">
        <v>60.507028945721999</v>
      </c>
      <c r="Q841" s="71"/>
      <c r="R841" s="72"/>
    </row>
    <row r="842" spans="1:21" ht="16.5" customHeight="1">
      <c r="A842" s="9" t="s">
        <v>28</v>
      </c>
      <c r="B842" s="24">
        <v>86.01743646783089</v>
      </c>
      <c r="C842" s="24">
        <v>93.485300338717465</v>
      </c>
      <c r="D842" s="24">
        <v>92.569999999999951</v>
      </c>
      <c r="E842" s="24">
        <v>95.480008000000012</v>
      </c>
      <c r="F842" s="24">
        <v>100.87</v>
      </c>
      <c r="G842" s="24">
        <v>106.05</v>
      </c>
      <c r="H842" s="24">
        <v>58.898945916828225</v>
      </c>
      <c r="I842" s="24">
        <v>51.711352282950948</v>
      </c>
      <c r="J842" s="24">
        <v>84.239992909999984</v>
      </c>
      <c r="K842" s="24">
        <v>53.298872294372266</v>
      </c>
      <c r="L842" s="24">
        <v>45.827380952380928</v>
      </c>
      <c r="M842" s="24">
        <v>62.1</v>
      </c>
      <c r="N842" s="24">
        <v>51.98</v>
      </c>
      <c r="O842" s="24">
        <v>72.961104917626642</v>
      </c>
      <c r="P842" s="24">
        <v>46.7688746606226</v>
      </c>
    </row>
    <row r="843" spans="1:21" ht="17.100000000000001" customHeight="1">
      <c r="A843" s="9" t="s">
        <v>29</v>
      </c>
      <c r="B843" s="24">
        <v>9.8527224358371956</v>
      </c>
      <c r="C843" s="24">
        <v>10.244815727280757</v>
      </c>
      <c r="D843" s="24">
        <v>17.210000000000004</v>
      </c>
      <c r="E843" s="24">
        <v>18.670000000000002</v>
      </c>
      <c r="F843" s="24">
        <v>19.239999999999998</v>
      </c>
      <c r="G843" s="24">
        <v>19.860000000000003</v>
      </c>
      <c r="H843" s="24">
        <v>13.16333333333333</v>
      </c>
      <c r="I843" s="24">
        <v>10.983333333333331</v>
      </c>
      <c r="J843" s="24">
        <v>16.336666665000003</v>
      </c>
      <c r="K843" s="24">
        <v>8.7324999999999999</v>
      </c>
      <c r="L843" s="24">
        <v>11.126666666666665</v>
      </c>
      <c r="M843" s="24">
        <v>11.48</v>
      </c>
      <c r="N843" s="24">
        <v>10.79</v>
      </c>
      <c r="O843" s="24">
        <v>63.986305945223783</v>
      </c>
      <c r="P843" s="24">
        <v>77.017699115044294</v>
      </c>
    </row>
    <row r="844" spans="1:21" ht="17.100000000000001" customHeight="1">
      <c r="A844" s="9" t="s">
        <v>30</v>
      </c>
      <c r="B844" s="24">
        <v>262.9396757217682</v>
      </c>
      <c r="C844" s="24">
        <v>243.23221911079071</v>
      </c>
      <c r="D844" s="24">
        <v>214.03399999999576</v>
      </c>
      <c r="E844" s="24">
        <v>209.40199430000101</v>
      </c>
      <c r="F844" s="24">
        <v>205.19999999999703</v>
      </c>
      <c r="G844" s="24">
        <v>201.42399999999878</v>
      </c>
      <c r="H844" s="24">
        <v>104.51723057883396</v>
      </c>
      <c r="I844" s="24">
        <v>97.921713164276127</v>
      </c>
      <c r="J844" s="24">
        <v>138.58011690120014</v>
      </c>
      <c r="K844" s="24">
        <v>88.066685298096786</v>
      </c>
      <c r="L844" s="24">
        <v>89.552617969161375</v>
      </c>
      <c r="M844" s="24">
        <v>102.351</v>
      </c>
      <c r="N844" s="24">
        <v>84.31</v>
      </c>
      <c r="O844" s="24">
        <v>77.035067993408958</v>
      </c>
      <c r="P844" s="24">
        <v>52.872384026762198</v>
      </c>
    </row>
    <row r="845" spans="1:21" ht="17.100000000000001" customHeight="1">
      <c r="A845" s="9" t="s">
        <v>31</v>
      </c>
      <c r="B845" s="24">
        <v>248.27431712660882</v>
      </c>
      <c r="C845" s="24">
        <v>226.0907079037039</v>
      </c>
      <c r="D845" s="24">
        <v>191.77999999999531</v>
      </c>
      <c r="E845" s="24">
        <v>185.58099320000068</v>
      </c>
      <c r="F845" s="24">
        <v>180.30299999999659</v>
      </c>
      <c r="G845" s="24">
        <v>175.42799999999758</v>
      </c>
      <c r="H845" s="24">
        <v>90.095750682775304</v>
      </c>
      <c r="I845" s="24">
        <v>84.625157589660773</v>
      </c>
      <c r="J845" s="24">
        <v>120.12005722580002</v>
      </c>
      <c r="K845" s="24">
        <v>74.198292080203487</v>
      </c>
      <c r="L845" s="24">
        <v>77.102229080272551</v>
      </c>
      <c r="M845" s="24">
        <v>87.408000000000001</v>
      </c>
      <c r="N845" s="24">
        <v>70.096999999999994</v>
      </c>
      <c r="O845" s="24">
        <v>77.256593707989339</v>
      </c>
      <c r="P845" s="24">
        <v>52.389210826867902</v>
      </c>
    </row>
    <row r="846" spans="1:21" ht="17.100000000000001" customHeight="1">
      <c r="A846" s="13" t="s">
        <v>32</v>
      </c>
      <c r="B846" s="25">
        <v>14.665358595160995</v>
      </c>
      <c r="C846" s="25">
        <v>17.141511207087476</v>
      </c>
      <c r="D846" s="25">
        <v>22.254000000000008</v>
      </c>
      <c r="E846" s="25">
        <v>23.821001100000014</v>
      </c>
      <c r="F846" s="25">
        <v>24.897000000000023</v>
      </c>
      <c r="G846" s="25">
        <v>25.996000000000006</v>
      </c>
      <c r="H846" s="25">
        <v>14.421479896058534</v>
      </c>
      <c r="I846" s="25">
        <v>13.296555574615427</v>
      </c>
      <c r="J846" s="25">
        <v>18.460059675400004</v>
      </c>
      <c r="K846" s="25">
        <v>13.868393217893209</v>
      </c>
      <c r="L846" s="25">
        <v>12.450388888888885</v>
      </c>
      <c r="M846" s="25">
        <v>14.943</v>
      </c>
      <c r="N846" s="25">
        <v>14.212999999999999</v>
      </c>
      <c r="O846" s="25">
        <v>75.721389554250223</v>
      </c>
      <c r="P846" s="25">
        <v>62.838405428487398</v>
      </c>
    </row>
    <row r="847" spans="1:21" ht="21.95" customHeight="1">
      <c r="A847" s="73" t="s">
        <v>150</v>
      </c>
      <c r="B847" s="73"/>
      <c r="C847" s="73"/>
      <c r="D847" s="73"/>
      <c r="E847" s="73"/>
      <c r="F847" s="73"/>
      <c r="G847" s="73"/>
      <c r="H847" s="73"/>
      <c r="I847" s="73"/>
      <c r="J847" s="73"/>
      <c r="K847" s="45"/>
      <c r="L847" s="45"/>
      <c r="M847" s="45"/>
      <c r="N847" s="45"/>
      <c r="O847" s="45"/>
      <c r="P847" s="45"/>
    </row>
    <row r="849" spans="1:18" ht="18.95" customHeight="1">
      <c r="A849" s="2" t="s">
        <v>151</v>
      </c>
      <c r="B849" s="3"/>
      <c r="C849" s="3"/>
      <c r="D849" s="3"/>
      <c r="E849" s="3"/>
      <c r="F849" s="3"/>
      <c r="G849" s="3"/>
      <c r="H849" s="3"/>
      <c r="I849" s="3"/>
      <c r="J849" s="3"/>
      <c r="K849" s="3"/>
      <c r="L849" s="3"/>
      <c r="M849" s="3"/>
      <c r="N849" s="3"/>
      <c r="O849" s="3"/>
      <c r="P849" s="3"/>
    </row>
    <row r="850" spans="1:18" ht="14.1" customHeight="1">
      <c r="A850" s="4" t="s">
        <v>152</v>
      </c>
    </row>
    <row r="851" spans="1:18" ht="24" customHeight="1">
      <c r="A851" s="5" t="s">
        <v>153</v>
      </c>
      <c r="B851" s="6" t="s">
        <v>2</v>
      </c>
      <c r="C851" s="6" t="s">
        <v>3</v>
      </c>
      <c r="D851" s="6" t="s">
        <v>4</v>
      </c>
      <c r="E851" s="6" t="s">
        <v>5</v>
      </c>
      <c r="F851" s="6" t="s">
        <v>6</v>
      </c>
      <c r="G851" s="6" t="s">
        <v>7</v>
      </c>
      <c r="H851" s="6" t="s">
        <v>8</v>
      </c>
      <c r="I851" s="6" t="s">
        <v>1</v>
      </c>
      <c r="J851" s="6" t="s">
        <v>0</v>
      </c>
      <c r="K851" s="6" t="s">
        <v>37</v>
      </c>
      <c r="L851" s="6" t="s">
        <v>193</v>
      </c>
      <c r="M851" s="6" t="s">
        <v>195</v>
      </c>
      <c r="N851" s="6" t="s">
        <v>196</v>
      </c>
      <c r="O851" s="6">
        <v>2021</v>
      </c>
      <c r="P851" s="50" t="s">
        <v>212</v>
      </c>
      <c r="Q851" s="71" t="s">
        <v>206</v>
      </c>
      <c r="R851" s="72" t="s">
        <v>207</v>
      </c>
    </row>
    <row r="852" spans="1:18" ht="17.100000000000001" customHeight="1">
      <c r="A852" s="7" t="s">
        <v>9</v>
      </c>
      <c r="B852" s="23">
        <v>130.27333765842943</v>
      </c>
      <c r="C852" s="23">
        <v>147.4360652090752</v>
      </c>
      <c r="D852" s="23">
        <v>121.45999999999957</v>
      </c>
      <c r="E852" s="23">
        <v>120.81002400000013</v>
      </c>
      <c r="F852" s="23">
        <v>119.92000000000019</v>
      </c>
      <c r="G852" s="23">
        <v>118.70999999999995</v>
      </c>
      <c r="H852" s="23">
        <v>98.713040525565759</v>
      </c>
      <c r="I852" s="23">
        <v>95.041951398362514</v>
      </c>
      <c r="J852" s="23">
        <v>104.67519022200004</v>
      </c>
      <c r="K852" s="23">
        <v>97.609789118675096</v>
      </c>
      <c r="L852" s="23">
        <v>91.509680489402257</v>
      </c>
      <c r="M852" s="23">
        <v>91.46</v>
      </c>
      <c r="N852" s="23">
        <v>86.42</v>
      </c>
      <c r="O852" s="23">
        <v>90.771610260286153</v>
      </c>
      <c r="P852" s="23">
        <v>25.357117642905902</v>
      </c>
      <c r="Q852" s="71"/>
      <c r="R852" s="72"/>
    </row>
    <row r="853" spans="1:18" ht="17.100000000000001" customHeight="1">
      <c r="A853" s="9" t="s">
        <v>10</v>
      </c>
      <c r="B853" s="24">
        <v>109.73862507195487</v>
      </c>
      <c r="C853" s="24">
        <v>113.52064105722771</v>
      </c>
      <c r="D853" s="24">
        <v>104.0499999999998</v>
      </c>
      <c r="E853" s="24">
        <v>103.46003400000009</v>
      </c>
      <c r="F853" s="24">
        <v>102.52000000000002</v>
      </c>
      <c r="G853" s="24">
        <v>101.07000000000004</v>
      </c>
      <c r="H853" s="24">
        <v>78.090859904093804</v>
      </c>
      <c r="I853" s="24">
        <v>83.977207355607163</v>
      </c>
      <c r="J853" s="24">
        <v>88.262196591999952</v>
      </c>
      <c r="K853" s="24">
        <v>73.915241281594206</v>
      </c>
      <c r="L853" s="24">
        <v>75.704116883116882</v>
      </c>
      <c r="M853" s="24">
        <v>71.349999999999994</v>
      </c>
      <c r="N853" s="24">
        <v>73.05</v>
      </c>
      <c r="O853" s="24">
        <v>92.500912073455865</v>
      </c>
      <c r="P853" s="24">
        <v>18.808297686189199</v>
      </c>
      <c r="Q853" s="71"/>
      <c r="R853" s="72"/>
    </row>
    <row r="854" spans="1:18" ht="17.100000000000001" customHeight="1">
      <c r="A854" s="9" t="s">
        <v>11</v>
      </c>
      <c r="B854" s="24">
        <v>176.28611800104125</v>
      </c>
      <c r="C854" s="24">
        <v>184.86533648593431</v>
      </c>
      <c r="D854" s="24">
        <v>142.42000000000004</v>
      </c>
      <c r="E854" s="24">
        <v>141.08002999999997</v>
      </c>
      <c r="F854" s="24">
        <v>138.98999999999998</v>
      </c>
      <c r="G854" s="24">
        <v>136.15999999999988</v>
      </c>
      <c r="H854" s="24">
        <v>105.15814240876922</v>
      </c>
      <c r="I854" s="24">
        <v>99.481925015058792</v>
      </c>
      <c r="J854" s="24">
        <v>112.03524555100012</v>
      </c>
      <c r="K854" s="24">
        <v>96.795977326594951</v>
      </c>
      <c r="L854" s="24">
        <v>98.636155420666327</v>
      </c>
      <c r="M854" s="24">
        <v>90.01</v>
      </c>
      <c r="N854" s="24">
        <v>85.46</v>
      </c>
      <c r="O854" s="24">
        <v>89.991842695570682</v>
      </c>
      <c r="P854" s="24">
        <v>27.381629570680399</v>
      </c>
      <c r="Q854" s="71"/>
      <c r="R854" s="72"/>
    </row>
    <row r="855" spans="1:18" ht="17.100000000000001" customHeight="1">
      <c r="A855" s="9" t="s">
        <v>12</v>
      </c>
      <c r="B855" s="24">
        <v>168.69909854740931</v>
      </c>
      <c r="C855" s="24">
        <v>150.58958147033377</v>
      </c>
      <c r="D855" s="24">
        <v>140.78000000000014</v>
      </c>
      <c r="E855" s="24">
        <v>137.85997</v>
      </c>
      <c r="F855" s="24">
        <v>134.69999999999962</v>
      </c>
      <c r="G855" s="24">
        <v>131.05999999999997</v>
      </c>
      <c r="H855" s="24">
        <v>95.878181577159324</v>
      </c>
      <c r="I855" s="24">
        <v>89.194309784454873</v>
      </c>
      <c r="J855" s="24">
        <v>100.74152704500007</v>
      </c>
      <c r="K855" s="24">
        <v>86.043896587330849</v>
      </c>
      <c r="L855" s="24">
        <v>90.282342823026625</v>
      </c>
      <c r="M855" s="24">
        <v>88.11</v>
      </c>
      <c r="N855" s="24">
        <v>80.86</v>
      </c>
      <c r="O855" s="24">
        <v>91.124813454426572</v>
      </c>
      <c r="P855" s="24">
        <v>31.585240645488401</v>
      </c>
      <c r="Q855" s="71"/>
      <c r="R855" s="72"/>
    </row>
    <row r="856" spans="1:18" ht="17.100000000000001" customHeight="1">
      <c r="A856" s="9" t="s">
        <v>13</v>
      </c>
      <c r="B856" s="24">
        <v>150.20097696001562</v>
      </c>
      <c r="C856" s="24">
        <v>143.03684997937592</v>
      </c>
      <c r="D856" s="24">
        <v>128.66999999999976</v>
      </c>
      <c r="E856" s="24">
        <v>126.92000700000006</v>
      </c>
      <c r="F856" s="24">
        <v>123.53999999999996</v>
      </c>
      <c r="G856" s="24">
        <v>119.39000000000014</v>
      </c>
      <c r="H856" s="24">
        <v>68.409329049535103</v>
      </c>
      <c r="I856" s="24">
        <v>57.535197317014074</v>
      </c>
      <c r="J856" s="24">
        <v>94.603672548999953</v>
      </c>
      <c r="K856" s="24">
        <v>49.278239594083225</v>
      </c>
      <c r="L856" s="24">
        <v>66.317586691086703</v>
      </c>
      <c r="M856" s="24">
        <v>52.43</v>
      </c>
      <c r="N856" s="24">
        <v>48.38</v>
      </c>
      <c r="O856" s="24">
        <v>81.970319553125876</v>
      </c>
      <c r="P856" s="24">
        <v>50.719531825985797</v>
      </c>
      <c r="Q856" s="71"/>
      <c r="R856" s="72"/>
    </row>
    <row r="857" spans="1:18" ht="17.100000000000001" customHeight="1">
      <c r="A857" s="9" t="s">
        <v>14</v>
      </c>
      <c r="B857" s="24">
        <v>212.692688112062</v>
      </c>
      <c r="C857" s="24">
        <v>209.80041580505704</v>
      </c>
      <c r="D857" s="24">
        <v>173.10999999999967</v>
      </c>
      <c r="E857" s="24">
        <v>171.520006</v>
      </c>
      <c r="F857" s="24">
        <v>168.48000000000033</v>
      </c>
      <c r="G857" s="24">
        <v>164.36000000000007</v>
      </c>
      <c r="H857" s="24">
        <v>126.64578778847536</v>
      </c>
      <c r="I857" s="24">
        <v>122.58471876692467</v>
      </c>
      <c r="J857" s="24">
        <v>128.04898550000007</v>
      </c>
      <c r="K857" s="24">
        <v>97.268831945264154</v>
      </c>
      <c r="L857" s="24">
        <v>112.86016241576212</v>
      </c>
      <c r="M857" s="24">
        <v>97.43</v>
      </c>
      <c r="N857" s="24">
        <v>97.52</v>
      </c>
      <c r="O857" s="24">
        <v>93.617079025137642</v>
      </c>
      <c r="P857" s="24">
        <v>28.932031500142099</v>
      </c>
      <c r="Q857" s="71"/>
      <c r="R857" s="72"/>
    </row>
    <row r="858" spans="1:18" ht="17.100000000000001" customHeight="1">
      <c r="A858" s="9" t="s">
        <v>15</v>
      </c>
      <c r="B858" s="24">
        <v>192.75166625503883</v>
      </c>
      <c r="C858" s="24">
        <v>175.26141650984829</v>
      </c>
      <c r="D858" s="24">
        <v>150.54000000000008</v>
      </c>
      <c r="E858" s="24">
        <v>150.51999399999988</v>
      </c>
      <c r="F858" s="24">
        <v>149.39999999999995</v>
      </c>
      <c r="G858" s="24">
        <v>147.38999999999987</v>
      </c>
      <c r="H858" s="24">
        <v>89.473991882900663</v>
      </c>
      <c r="I858" s="24">
        <v>81.433112257137495</v>
      </c>
      <c r="J858" s="24">
        <v>117.12944716099996</v>
      </c>
      <c r="K858" s="24">
        <v>84.971876789876731</v>
      </c>
      <c r="L858" s="24">
        <v>86.48725492150605</v>
      </c>
      <c r="M858" s="24">
        <v>84.22</v>
      </c>
      <c r="N858" s="24">
        <v>70.78</v>
      </c>
      <c r="O858" s="24">
        <v>89.465214478845411</v>
      </c>
      <c r="P858" s="24">
        <v>29.296646238506501</v>
      </c>
      <c r="Q858" s="71"/>
      <c r="R858" s="72"/>
    </row>
    <row r="859" spans="1:18" ht="17.100000000000001" customHeight="1">
      <c r="A859" s="9" t="s">
        <v>16</v>
      </c>
      <c r="B859" s="24">
        <v>123.02688665870048</v>
      </c>
      <c r="C859" s="24">
        <v>123.88501337394543</v>
      </c>
      <c r="D859" s="24">
        <v>127.08999999999958</v>
      </c>
      <c r="E859" s="24">
        <v>126.46003699999997</v>
      </c>
      <c r="F859" s="24">
        <v>125.75999999999993</v>
      </c>
      <c r="G859" s="24">
        <v>125.18999999999998</v>
      </c>
      <c r="H859" s="24">
        <v>88.928334720658185</v>
      </c>
      <c r="I859" s="24">
        <v>89.948365659395037</v>
      </c>
      <c r="J859" s="24">
        <v>117.08967480099992</v>
      </c>
      <c r="K859" s="24">
        <v>84.496884132892191</v>
      </c>
      <c r="L859" s="24">
        <v>94.362264253861994</v>
      </c>
      <c r="M859" s="24">
        <v>91.06</v>
      </c>
      <c r="N859" s="24">
        <v>87.89</v>
      </c>
      <c r="O859" s="24">
        <v>94.341659793967992</v>
      </c>
      <c r="P859" s="24">
        <v>19.607471417619401</v>
      </c>
      <c r="Q859" s="71"/>
      <c r="R859" s="72"/>
    </row>
    <row r="860" spans="1:18" ht="17.100000000000001" customHeight="1">
      <c r="A860" s="9" t="s">
        <v>17</v>
      </c>
      <c r="B860" s="24">
        <v>143.10743248171812</v>
      </c>
      <c r="C860" s="24">
        <v>147.26606048700256</v>
      </c>
      <c r="D860" s="24">
        <v>115.7099999999997</v>
      </c>
      <c r="E860" s="24">
        <v>113.92000299999997</v>
      </c>
      <c r="F860" s="24">
        <v>111.77999999999986</v>
      </c>
      <c r="G860" s="24">
        <v>109.58000000000021</v>
      </c>
      <c r="H860" s="24">
        <v>67.617965546530769</v>
      </c>
      <c r="I860" s="24">
        <v>66.993313672438674</v>
      </c>
      <c r="J860" s="24">
        <v>75.301757013000127</v>
      </c>
      <c r="K860" s="24">
        <v>64.919782800532786</v>
      </c>
      <c r="L860" s="24">
        <v>68.628579087579098</v>
      </c>
      <c r="M860" s="24">
        <v>56.76</v>
      </c>
      <c r="N860" s="24">
        <v>53.42</v>
      </c>
      <c r="O860" s="24">
        <v>88.14019122669805</v>
      </c>
      <c r="P860" s="24">
        <v>26.802092938791301</v>
      </c>
      <c r="Q860" s="71"/>
      <c r="R860" s="72"/>
    </row>
    <row r="861" spans="1:18" ht="17.100000000000001" customHeight="1">
      <c r="A861" s="9" t="s">
        <v>18</v>
      </c>
      <c r="B861" s="24">
        <v>94.716149723261537</v>
      </c>
      <c r="C861" s="24">
        <v>83.112657106679748</v>
      </c>
      <c r="D861" s="24">
        <v>59.270000000000117</v>
      </c>
      <c r="E861" s="24">
        <v>56.329994000000084</v>
      </c>
      <c r="F861" s="24">
        <v>53.669999999999966</v>
      </c>
      <c r="G861" s="24">
        <v>51.279999999999973</v>
      </c>
      <c r="H861" s="24">
        <v>25.337833333333332</v>
      </c>
      <c r="I861" s="24">
        <v>17.381641209667521</v>
      </c>
      <c r="J861" s="24">
        <v>32.053618873999994</v>
      </c>
      <c r="K861" s="24">
        <v>24.055983738483732</v>
      </c>
      <c r="L861" s="24">
        <v>29.022000000000002</v>
      </c>
      <c r="M861" s="24">
        <v>24.85</v>
      </c>
      <c r="N861" s="24">
        <v>17.55</v>
      </c>
      <c r="O861" s="24">
        <v>94.122482038667485</v>
      </c>
      <c r="P861" s="24">
        <v>32.026625383924497</v>
      </c>
      <c r="Q861" s="71"/>
      <c r="R861" s="72"/>
    </row>
    <row r="862" spans="1:18" ht="17.100000000000001" customHeight="1">
      <c r="A862" s="9" t="s">
        <v>19</v>
      </c>
      <c r="B862" s="24">
        <v>103.18115071912904</v>
      </c>
      <c r="C862" s="24">
        <v>114.02552047615875</v>
      </c>
      <c r="D862" s="24">
        <v>74.899999999999878</v>
      </c>
      <c r="E862" s="24">
        <v>69.920006000000015</v>
      </c>
      <c r="F862" s="24">
        <v>66.049999999999969</v>
      </c>
      <c r="G862" s="24">
        <v>62.619999999999955</v>
      </c>
      <c r="H862" s="24">
        <v>17.932173295985059</v>
      </c>
      <c r="I862" s="24">
        <v>18.444059675704395</v>
      </c>
      <c r="J862" s="24">
        <v>42.039569939999964</v>
      </c>
      <c r="K862" s="24">
        <v>25.768230625583573</v>
      </c>
      <c r="L862" s="24">
        <v>30.771897602397598</v>
      </c>
      <c r="M862" s="24">
        <v>21.38</v>
      </c>
      <c r="N862" s="24">
        <v>14.76</v>
      </c>
      <c r="O862" s="24">
        <v>92.090864222744116</v>
      </c>
      <c r="P862" s="24">
        <v>20.796877534927798</v>
      </c>
      <c r="Q862" s="71"/>
      <c r="R862" s="72"/>
    </row>
    <row r="863" spans="1:18" ht="17.100000000000001" customHeight="1">
      <c r="A863" s="9" t="s">
        <v>20</v>
      </c>
      <c r="B863" s="24">
        <v>101.32734409352283</v>
      </c>
      <c r="C863" s="24">
        <v>101.35743509125101</v>
      </c>
      <c r="D863" s="24">
        <v>62.530000000000143</v>
      </c>
      <c r="E863" s="24">
        <v>60.149996000000094</v>
      </c>
      <c r="F863" s="24">
        <v>58.089999999999954</v>
      </c>
      <c r="G863" s="24">
        <v>56.179999999999943</v>
      </c>
      <c r="H863" s="24">
        <v>19.520564956285543</v>
      </c>
      <c r="I863" s="24">
        <v>21.383624151636933</v>
      </c>
      <c r="J863" s="24">
        <v>32.691055688999995</v>
      </c>
      <c r="K863" s="24">
        <v>21.037093073593073</v>
      </c>
      <c r="L863" s="24">
        <v>25.410150793650793</v>
      </c>
      <c r="M863" s="24">
        <v>19.600000000000001</v>
      </c>
      <c r="N863" s="24">
        <v>14.61</v>
      </c>
      <c r="O863" s="24">
        <v>90.805760996496701</v>
      </c>
      <c r="P863" s="24">
        <v>38.207739133955101</v>
      </c>
      <c r="Q863" s="71"/>
      <c r="R863" s="72"/>
    </row>
    <row r="864" spans="1:18" ht="17.100000000000001" customHeight="1">
      <c r="A864" s="9" t="s">
        <v>21</v>
      </c>
      <c r="B864" s="24">
        <v>129.15084713596087</v>
      </c>
      <c r="C864" s="24">
        <v>175.37847230486352</v>
      </c>
      <c r="D864" s="24">
        <v>124.7199999999998</v>
      </c>
      <c r="E864" s="24">
        <v>124.02998800000012</v>
      </c>
      <c r="F864" s="24">
        <v>124.18000000000004</v>
      </c>
      <c r="G864" s="24">
        <v>123.97000000000018</v>
      </c>
      <c r="H864" s="24">
        <v>86.072913555509729</v>
      </c>
      <c r="I864" s="24">
        <v>90.42551752088491</v>
      </c>
      <c r="J864" s="24">
        <v>107.41416412399987</v>
      </c>
      <c r="K864" s="24">
        <v>89.098310462067289</v>
      </c>
      <c r="L864" s="24">
        <v>95.143461327944067</v>
      </c>
      <c r="M864" s="24">
        <v>78.900000000000006</v>
      </c>
      <c r="N864" s="24">
        <v>85.41</v>
      </c>
      <c r="O864" s="24">
        <v>92.90490285888437</v>
      </c>
      <c r="P864" s="24">
        <v>19.896383945169202</v>
      </c>
      <c r="Q864" s="71"/>
      <c r="R864" s="72"/>
    </row>
    <row r="865" spans="1:21" ht="17.100000000000001" customHeight="1">
      <c r="A865" s="9" t="s">
        <v>22</v>
      </c>
      <c r="B865" s="24">
        <v>93.237859038783554</v>
      </c>
      <c r="C865" s="24">
        <v>147.81061471952032</v>
      </c>
      <c r="D865" s="24">
        <v>73.390000000000242</v>
      </c>
      <c r="E865" s="24">
        <v>71.339997999999994</v>
      </c>
      <c r="F865" s="24">
        <v>69.449999999999989</v>
      </c>
      <c r="G865" s="24">
        <v>67.329999999999941</v>
      </c>
      <c r="H865" s="24">
        <v>20.010097528890086</v>
      </c>
      <c r="I865" s="24">
        <v>22.106003718855963</v>
      </c>
      <c r="J865" s="24">
        <v>41.201182391999971</v>
      </c>
      <c r="K865" s="24">
        <v>22.600312937062945</v>
      </c>
      <c r="L865" s="24">
        <v>34.995180375180361</v>
      </c>
      <c r="M865" s="24">
        <v>24.33</v>
      </c>
      <c r="N865" s="24">
        <v>19.510000000000002</v>
      </c>
      <c r="O865" s="24">
        <v>87.726975966050489</v>
      </c>
      <c r="P865" s="24">
        <v>35.011853995426399</v>
      </c>
      <c r="Q865" s="71"/>
      <c r="R865" s="72"/>
    </row>
    <row r="866" spans="1:21" ht="17.100000000000001" customHeight="1">
      <c r="A866" s="9" t="s">
        <v>23</v>
      </c>
      <c r="B866" s="24">
        <v>77.581172692146296</v>
      </c>
      <c r="C866" s="24">
        <v>77.340014922268267</v>
      </c>
      <c r="D866" s="24">
        <v>72.819999999999951</v>
      </c>
      <c r="E866" s="24">
        <v>71.319994999999977</v>
      </c>
      <c r="F866" s="24">
        <v>69.910000000000025</v>
      </c>
      <c r="G866" s="24">
        <v>67.639999999999958</v>
      </c>
      <c r="H866" s="24">
        <v>37.03923811482634</v>
      </c>
      <c r="I866" s="24">
        <v>40.18827411477411</v>
      </c>
      <c r="J866" s="24">
        <v>47.862395543000005</v>
      </c>
      <c r="K866" s="24">
        <v>39.538722943722945</v>
      </c>
      <c r="L866" s="24">
        <v>42.853294117647053</v>
      </c>
      <c r="M866" s="24">
        <v>37.44</v>
      </c>
      <c r="N866" s="24">
        <v>30.99</v>
      </c>
      <c r="O866" s="24">
        <v>85.139388489208613</v>
      </c>
      <c r="P866" s="24">
        <v>26.923760357630499</v>
      </c>
      <c r="Q866" s="71"/>
      <c r="R866" s="72"/>
      <c r="U866" s="18"/>
    </row>
    <row r="867" spans="1:21" ht="17.100000000000001" customHeight="1">
      <c r="A867" s="9" t="s">
        <v>24</v>
      </c>
      <c r="B867" s="24">
        <v>170.19453949120583</v>
      </c>
      <c r="C867" s="24">
        <v>171.41630248221506</v>
      </c>
      <c r="D867" s="24">
        <v>153.48999999999936</v>
      </c>
      <c r="E867" s="24">
        <v>151.68000400000025</v>
      </c>
      <c r="F867" s="24">
        <v>150.83000000000018</v>
      </c>
      <c r="G867" s="24">
        <v>149.14000000000033</v>
      </c>
      <c r="H867" s="24">
        <v>77.688849898712931</v>
      </c>
      <c r="I867" s="24">
        <v>70.177670686023603</v>
      </c>
      <c r="J867" s="24">
        <v>104.67385550700003</v>
      </c>
      <c r="K867" s="24">
        <v>71.67042720375602</v>
      </c>
      <c r="L867" s="24">
        <v>92.144334529505571</v>
      </c>
      <c r="M867" s="24">
        <v>74.2</v>
      </c>
      <c r="N867" s="24">
        <v>56.51</v>
      </c>
      <c r="O867" s="24">
        <v>91.746286368012875</v>
      </c>
      <c r="P867" s="24">
        <v>27.5843837122334</v>
      </c>
      <c r="Q867" s="71"/>
      <c r="R867" s="72"/>
    </row>
    <row r="868" spans="1:21" ht="17.100000000000001" customHeight="1">
      <c r="A868" s="9" t="s">
        <v>25</v>
      </c>
      <c r="B868" s="24">
        <v>6.7115066218301163</v>
      </c>
      <c r="C868" s="24">
        <v>8.9951787194169732</v>
      </c>
      <c r="D868" s="24">
        <v>3.97</v>
      </c>
      <c r="E868" s="24">
        <v>4.28</v>
      </c>
      <c r="F868" s="24">
        <v>4.6500000000000004</v>
      </c>
      <c r="G868" s="24">
        <v>4.95</v>
      </c>
      <c r="H868" s="24">
        <v>4.41</v>
      </c>
      <c r="I868" s="24">
        <v>4.1566666666666681</v>
      </c>
      <c r="J868" s="24">
        <v>1.82</v>
      </c>
      <c r="K868" s="24">
        <v>5.38</v>
      </c>
      <c r="L868" s="24">
        <v>5.4</v>
      </c>
      <c r="M868" s="24">
        <v>4.33</v>
      </c>
      <c r="N868" s="24">
        <v>6.01</v>
      </c>
      <c r="O868" s="24">
        <v>89.427312775330392</v>
      </c>
      <c r="P868" s="24">
        <v>33.466135458167301</v>
      </c>
      <c r="Q868" s="71"/>
      <c r="R868" s="72"/>
    </row>
    <row r="869" spans="1:21" ht="17.100000000000001" customHeight="1">
      <c r="A869" s="9" t="s">
        <v>26</v>
      </c>
      <c r="B869" s="24">
        <v>24.863936056593854</v>
      </c>
      <c r="C869" s="24">
        <v>29.321814996115922</v>
      </c>
      <c r="D869" s="24">
        <v>52.599999999999973</v>
      </c>
      <c r="E869" s="24">
        <v>60.780008999999993</v>
      </c>
      <c r="F869" s="24">
        <v>64.559999999999988</v>
      </c>
      <c r="G869" s="24">
        <v>67.450000000000045</v>
      </c>
      <c r="H869" s="24">
        <v>53.428347953216374</v>
      </c>
      <c r="I869" s="24">
        <v>57.272884615384626</v>
      </c>
      <c r="J869" s="24">
        <v>59.294766140000021</v>
      </c>
      <c r="K869" s="24">
        <v>60.040863636363589</v>
      </c>
      <c r="L869" s="24">
        <v>71.652743589743608</v>
      </c>
      <c r="M869" s="24">
        <v>73.64</v>
      </c>
      <c r="N869" s="24">
        <v>71.34</v>
      </c>
      <c r="O869" s="24">
        <v>91.78998408758774</v>
      </c>
      <c r="P869" s="24">
        <v>18.808508370997199</v>
      </c>
      <c r="Q869" s="71"/>
      <c r="R869" s="72"/>
    </row>
    <row r="870" spans="1:21" ht="17.100000000000001" customHeight="1">
      <c r="A870" s="9" t="s">
        <v>27</v>
      </c>
      <c r="B870" s="24">
        <v>3.7212080669204353</v>
      </c>
      <c r="C870" s="24">
        <v>14.151574374817667</v>
      </c>
      <c r="D870" s="24">
        <v>27.56999999999999</v>
      </c>
      <c r="E870" s="24">
        <v>29.459996999999991</v>
      </c>
      <c r="F870" s="24">
        <v>31.130000000000006</v>
      </c>
      <c r="G870" s="24">
        <v>32.129999999999974</v>
      </c>
      <c r="H870" s="24">
        <v>26.952653679653682</v>
      </c>
      <c r="I870" s="24">
        <v>29.579873015873019</v>
      </c>
      <c r="J870" s="24">
        <v>31.780238091000005</v>
      </c>
      <c r="K870" s="24">
        <v>27.381</v>
      </c>
      <c r="L870" s="24">
        <v>29.420000000000009</v>
      </c>
      <c r="M870" s="24">
        <v>32.81</v>
      </c>
      <c r="N870" s="24">
        <v>33.86</v>
      </c>
      <c r="O870" s="24">
        <v>87.324455205811148</v>
      </c>
      <c r="P870" s="24">
        <v>26.124718820294898</v>
      </c>
      <c r="Q870" s="71"/>
      <c r="R870" s="72"/>
    </row>
    <row r="871" spans="1:21" ht="16.5" customHeight="1">
      <c r="A871" s="9" t="s">
        <v>28</v>
      </c>
      <c r="B871" s="24">
        <v>59.402003067402482</v>
      </c>
      <c r="C871" s="24">
        <v>71.341428074811787</v>
      </c>
      <c r="D871" s="24">
        <v>71.729999999999777</v>
      </c>
      <c r="E871" s="24">
        <v>76.580017999999939</v>
      </c>
      <c r="F871" s="24">
        <v>82.179999999999978</v>
      </c>
      <c r="G871" s="24">
        <v>87.279999999999987</v>
      </c>
      <c r="H871" s="24">
        <v>66.456973316443296</v>
      </c>
      <c r="I871" s="24">
        <v>53.408226890756275</v>
      </c>
      <c r="J871" s="24">
        <v>88.343049755999999</v>
      </c>
      <c r="K871" s="24">
        <v>70.364123376623397</v>
      </c>
      <c r="L871" s="24">
        <v>82.858701298701277</v>
      </c>
      <c r="M871" s="24">
        <v>74.319999999999993</v>
      </c>
      <c r="N871" s="24">
        <v>83.57</v>
      </c>
      <c r="O871" s="24">
        <v>90.128541915630365</v>
      </c>
      <c r="P871" s="24">
        <v>21.513932825517099</v>
      </c>
    </row>
    <row r="872" spans="1:21" ht="17.100000000000001" customHeight="1">
      <c r="A872" s="9" t="s">
        <v>29</v>
      </c>
      <c r="B872" s="24">
        <v>7.7649194500947489</v>
      </c>
      <c r="C872" s="24">
        <v>9.2522757481062712</v>
      </c>
      <c r="D872" s="24">
        <v>12.41</v>
      </c>
      <c r="E872" s="24">
        <v>13.58</v>
      </c>
      <c r="F872" s="24">
        <v>14.219999999999995</v>
      </c>
      <c r="G872" s="24">
        <v>14.67</v>
      </c>
      <c r="H872" s="24">
        <v>12.224666666666669</v>
      </c>
      <c r="I872" s="24">
        <v>9.4580952380952414</v>
      </c>
      <c r="J872" s="24">
        <v>15.450000001000001</v>
      </c>
      <c r="K872" s="24">
        <v>15.040000000000003</v>
      </c>
      <c r="L872" s="24">
        <v>13.147499999999997</v>
      </c>
      <c r="M872" s="24">
        <v>11.41</v>
      </c>
      <c r="N872" s="24">
        <v>14.51</v>
      </c>
      <c r="O872" s="24">
        <v>85.139691714836218</v>
      </c>
      <c r="P872" s="24">
        <v>22.811619601144699</v>
      </c>
    </row>
    <row r="873" spans="1:21" ht="17.100000000000001" customHeight="1">
      <c r="A873" s="9" t="s">
        <v>30</v>
      </c>
      <c r="B873" s="24">
        <v>227.86294659031668</v>
      </c>
      <c r="C873" s="24">
        <v>239.91646693939623</v>
      </c>
      <c r="D873" s="24">
        <v>199.32300000000566</v>
      </c>
      <c r="E873" s="24">
        <v>198.20001099999905</v>
      </c>
      <c r="F873" s="24">
        <v>196.40099999999848</v>
      </c>
      <c r="G873" s="24">
        <v>193.75499999999886</v>
      </c>
      <c r="H873" s="24">
        <v>126.59899457032098</v>
      </c>
      <c r="I873" s="24">
        <v>122.01726387307065</v>
      </c>
      <c r="J873" s="24">
        <v>154.25115924909849</v>
      </c>
      <c r="K873" s="24">
        <v>120.72755875741048</v>
      </c>
      <c r="L873" s="24">
        <v>133.76074066207815</v>
      </c>
      <c r="M873" s="24">
        <v>120.003</v>
      </c>
      <c r="N873" s="24">
        <v>113.238</v>
      </c>
      <c r="O873" s="24">
        <v>90.64740303441836</v>
      </c>
      <c r="P873" s="24">
        <v>27.303754220040201</v>
      </c>
    </row>
    <row r="874" spans="1:21" ht="17.100000000000001" customHeight="1">
      <c r="A874" s="9" t="s">
        <v>31</v>
      </c>
      <c r="B874" s="24">
        <v>217.61658926403348</v>
      </c>
      <c r="C874" s="24">
        <v>226.6102397480698</v>
      </c>
      <c r="D874" s="24">
        <v>182.49500000000606</v>
      </c>
      <c r="E874" s="24">
        <v>179.73200859999903</v>
      </c>
      <c r="F874" s="24">
        <v>176.72699999999855</v>
      </c>
      <c r="G874" s="24">
        <v>173.10699999999835</v>
      </c>
      <c r="H874" s="24">
        <v>110.25173040872302</v>
      </c>
      <c r="I874" s="24">
        <v>106.62968923039318</v>
      </c>
      <c r="J874" s="24">
        <v>134.58235385029928</v>
      </c>
      <c r="K874" s="24">
        <v>102.9069600561116</v>
      </c>
      <c r="L874" s="24">
        <v>113.51284617323367</v>
      </c>
      <c r="M874" s="24">
        <v>100.35299999999999</v>
      </c>
      <c r="N874" s="24">
        <v>92.31</v>
      </c>
      <c r="O874" s="24">
        <v>90.747408832183652</v>
      </c>
      <c r="P874" s="24">
        <v>27.4709000937494</v>
      </c>
    </row>
    <row r="875" spans="1:21" ht="17.100000000000001" customHeight="1">
      <c r="A875" s="13" t="s">
        <v>32</v>
      </c>
      <c r="B875" s="25">
        <v>10.246357326284139</v>
      </c>
      <c r="C875" s="25">
        <v>13.306227191326881</v>
      </c>
      <c r="D875" s="25">
        <v>16.828000000000035</v>
      </c>
      <c r="E875" s="25">
        <v>18.46800240000001</v>
      </c>
      <c r="F875" s="25">
        <v>19.673999999999999</v>
      </c>
      <c r="G875" s="25">
        <v>20.648000000000007</v>
      </c>
      <c r="H875" s="25">
        <v>16.347264161597977</v>
      </c>
      <c r="I875" s="25">
        <v>15.387574642677569</v>
      </c>
      <c r="J875" s="25">
        <v>19.668805398799993</v>
      </c>
      <c r="K875" s="25">
        <v>17.820598701298689</v>
      </c>
      <c r="L875" s="25">
        <v>20.247894488844477</v>
      </c>
      <c r="M875" s="25">
        <v>19.649999999999999</v>
      </c>
      <c r="N875" s="25">
        <v>20.928000000000001</v>
      </c>
      <c r="O875" s="25">
        <v>90.024985568283341</v>
      </c>
      <c r="P875" s="25">
        <v>23.850298093927801</v>
      </c>
    </row>
    <row r="876" spans="1:21" ht="21.95" customHeight="1">
      <c r="A876" s="73" t="s">
        <v>154</v>
      </c>
      <c r="B876" s="73"/>
      <c r="C876" s="73"/>
      <c r="D876" s="73"/>
      <c r="E876" s="73"/>
      <c r="F876" s="73"/>
      <c r="G876" s="73"/>
      <c r="H876" s="73"/>
      <c r="I876" s="73"/>
      <c r="J876" s="73"/>
      <c r="K876" s="45"/>
      <c r="L876" s="45"/>
      <c r="M876" s="45"/>
      <c r="N876" s="45"/>
      <c r="O876" s="45"/>
      <c r="P876" s="45"/>
    </row>
    <row r="878" spans="1:21" ht="18.95" customHeight="1">
      <c r="A878" s="2" t="s">
        <v>155</v>
      </c>
      <c r="B878" s="3"/>
      <c r="C878" s="3"/>
      <c r="D878" s="3"/>
      <c r="E878" s="3"/>
      <c r="F878" s="3"/>
      <c r="G878" s="3"/>
      <c r="H878" s="3"/>
      <c r="I878" s="3"/>
      <c r="J878" s="3"/>
      <c r="K878" s="3"/>
      <c r="L878" s="3"/>
      <c r="M878" s="3"/>
      <c r="N878" s="3"/>
      <c r="O878" s="3"/>
      <c r="P878" s="3"/>
    </row>
    <row r="879" spans="1:21" ht="14.1" customHeight="1">
      <c r="A879" s="4" t="s">
        <v>156</v>
      </c>
    </row>
    <row r="880" spans="1:21" ht="24" customHeight="1">
      <c r="A880" s="5" t="s">
        <v>157</v>
      </c>
      <c r="B880" s="6" t="s">
        <v>2</v>
      </c>
      <c r="C880" s="6" t="s">
        <v>3</v>
      </c>
      <c r="D880" s="6" t="s">
        <v>4</v>
      </c>
      <c r="E880" s="6" t="s">
        <v>5</v>
      </c>
      <c r="F880" s="6" t="s">
        <v>6</v>
      </c>
      <c r="G880" s="6" t="s">
        <v>7</v>
      </c>
      <c r="H880" s="6" t="s">
        <v>8</v>
      </c>
      <c r="I880" s="6" t="s">
        <v>1</v>
      </c>
      <c r="J880" s="6" t="s">
        <v>0</v>
      </c>
      <c r="K880" s="6" t="s">
        <v>37</v>
      </c>
      <c r="L880" s="6" t="s">
        <v>193</v>
      </c>
      <c r="M880" s="6" t="s">
        <v>195</v>
      </c>
      <c r="N880" s="6" t="s">
        <v>196</v>
      </c>
      <c r="O880" s="6">
        <v>2021</v>
      </c>
      <c r="P880" s="50" t="s">
        <v>212</v>
      </c>
      <c r="Q880" s="71" t="s">
        <v>206</v>
      </c>
      <c r="R880" s="72" t="s">
        <v>207</v>
      </c>
    </row>
    <row r="881" spans="1:21" ht="17.100000000000001" customHeight="1">
      <c r="A881" s="7" t="s">
        <v>9</v>
      </c>
      <c r="B881" s="23">
        <v>43.377362049478769</v>
      </c>
      <c r="C881" s="23">
        <v>44.78490991221355</v>
      </c>
      <c r="D881" s="23">
        <v>39.049999999999919</v>
      </c>
      <c r="E881" s="23">
        <v>38.551000100000103</v>
      </c>
      <c r="F881" s="23">
        <v>38.099000000000103</v>
      </c>
      <c r="G881" s="23">
        <v>37.643999999999934</v>
      </c>
      <c r="H881" s="23">
        <v>19.95350257439992</v>
      </c>
      <c r="I881" s="23">
        <v>18.443586200066175</v>
      </c>
      <c r="J881" s="23">
        <v>27.843971072699954</v>
      </c>
      <c r="K881" s="23">
        <v>17.316355916764063</v>
      </c>
      <c r="L881" s="23">
        <v>19.499961974261563</v>
      </c>
      <c r="M881" s="23">
        <v>19.327000000000002</v>
      </c>
      <c r="N881" s="23">
        <v>16.632999999999999</v>
      </c>
      <c r="O881" s="23">
        <v>73.273123884003681</v>
      </c>
      <c r="P881" s="51">
        <v>41.960494258443603</v>
      </c>
      <c r="Q881" s="71"/>
      <c r="R881" s="72"/>
    </row>
    <row r="882" spans="1:21" ht="17.100000000000001" customHeight="1">
      <c r="A882" s="9" t="s">
        <v>10</v>
      </c>
      <c r="B882" s="24">
        <v>33.397893087820108</v>
      </c>
      <c r="C882" s="24">
        <v>35.01109677588515</v>
      </c>
      <c r="D882" s="24">
        <v>31.336000000000023</v>
      </c>
      <c r="E882" s="24">
        <v>30.890003400000051</v>
      </c>
      <c r="F882" s="24">
        <v>30.453000000000017</v>
      </c>
      <c r="G882" s="24">
        <v>29.979999999999905</v>
      </c>
      <c r="H882" s="24">
        <v>15.217346294067061</v>
      </c>
      <c r="I882" s="24">
        <v>15.803699878586889</v>
      </c>
      <c r="J882" s="24">
        <v>20.739535032800003</v>
      </c>
      <c r="K882" s="24">
        <v>12.429418222790265</v>
      </c>
      <c r="L882" s="24">
        <v>14.680038317238321</v>
      </c>
      <c r="M882" s="24">
        <v>14.923</v>
      </c>
      <c r="N882" s="24">
        <v>13.701000000000001</v>
      </c>
      <c r="O882" s="24">
        <v>71.273177003183037</v>
      </c>
      <c r="P882" s="52">
        <v>45.281444640933202</v>
      </c>
      <c r="Q882" s="71"/>
      <c r="R882" s="72"/>
    </row>
    <row r="883" spans="1:21" ht="17.100000000000001" customHeight="1">
      <c r="A883" s="9" t="s">
        <v>11</v>
      </c>
      <c r="B883" s="24">
        <v>52.663644427551752</v>
      </c>
      <c r="C883" s="24">
        <v>52.179398656335643</v>
      </c>
      <c r="D883" s="24">
        <v>41.608999999999753</v>
      </c>
      <c r="E883" s="24">
        <v>40.959995100000008</v>
      </c>
      <c r="F883" s="24">
        <v>40.287000000000035</v>
      </c>
      <c r="G883" s="24">
        <v>39.588999999999906</v>
      </c>
      <c r="H883" s="24">
        <v>19.943005090779067</v>
      </c>
      <c r="I883" s="24">
        <v>18.172726376468709</v>
      </c>
      <c r="J883" s="24">
        <v>24.254549633999968</v>
      </c>
      <c r="K883" s="24">
        <v>16.308876061933244</v>
      </c>
      <c r="L883" s="24">
        <v>20.17081785596362</v>
      </c>
      <c r="M883" s="24">
        <v>19.190000000000001</v>
      </c>
      <c r="N883" s="24">
        <v>15.372999999999999</v>
      </c>
      <c r="O883" s="24">
        <v>69.723886562900802</v>
      </c>
      <c r="P883" s="52">
        <v>50.217831774231598</v>
      </c>
      <c r="Q883" s="71"/>
      <c r="R883" s="72"/>
    </row>
    <row r="884" spans="1:21" ht="17.100000000000001" customHeight="1">
      <c r="A884" s="9" t="s">
        <v>12</v>
      </c>
      <c r="B884" s="24">
        <v>48.346615538981247</v>
      </c>
      <c r="C884" s="24">
        <v>43.202646243031218</v>
      </c>
      <c r="D884" s="24">
        <v>39.564999999999898</v>
      </c>
      <c r="E884" s="24">
        <v>38.683000000000007</v>
      </c>
      <c r="F884" s="24">
        <v>37.838999999999999</v>
      </c>
      <c r="G884" s="24">
        <v>37.027000000000072</v>
      </c>
      <c r="H884" s="24">
        <v>17.798605429628594</v>
      </c>
      <c r="I884" s="24">
        <v>17.061387716537833</v>
      </c>
      <c r="J884" s="24">
        <v>23.402568722400044</v>
      </c>
      <c r="K884" s="24">
        <v>14.807761103954507</v>
      </c>
      <c r="L884" s="24">
        <v>17.234521945701356</v>
      </c>
      <c r="M884" s="24">
        <v>16.849</v>
      </c>
      <c r="N884" s="24">
        <v>14.576000000000001</v>
      </c>
      <c r="O884" s="24">
        <v>73.233434429495901</v>
      </c>
      <c r="P884" s="52">
        <v>44.659276058984503</v>
      </c>
      <c r="Q884" s="71"/>
      <c r="R884" s="72"/>
    </row>
    <row r="885" spans="1:21" ht="17.100000000000001" customHeight="1">
      <c r="A885" s="9" t="s">
        <v>13</v>
      </c>
      <c r="B885" s="24">
        <v>42.643277292978915</v>
      </c>
      <c r="C885" s="24">
        <v>41.659430912276783</v>
      </c>
      <c r="D885" s="24">
        <v>34.202999999999939</v>
      </c>
      <c r="E885" s="24">
        <v>33.293000000000056</v>
      </c>
      <c r="F885" s="24">
        <v>32.298999999999964</v>
      </c>
      <c r="G885" s="24">
        <v>31.286999999999999</v>
      </c>
      <c r="H885" s="24">
        <v>12.796932341361664</v>
      </c>
      <c r="I885" s="24">
        <v>11.954458150770254</v>
      </c>
      <c r="J885" s="24">
        <v>20.278365096200012</v>
      </c>
      <c r="K885" s="24">
        <v>9.5995695027538623</v>
      </c>
      <c r="L885" s="24">
        <v>12.101165415140423</v>
      </c>
      <c r="M885" s="24">
        <v>11.218999999999999</v>
      </c>
      <c r="N885" s="24">
        <v>9.2739999999999991</v>
      </c>
      <c r="O885" s="24">
        <v>64.006866445833339</v>
      </c>
      <c r="P885" s="52">
        <v>61.634883125756502</v>
      </c>
      <c r="Q885" s="71"/>
      <c r="R885" s="72"/>
    </row>
    <row r="886" spans="1:21" ht="17.100000000000001" customHeight="1">
      <c r="A886" s="9" t="s">
        <v>14</v>
      </c>
      <c r="B886" s="24">
        <v>60.908801821712352</v>
      </c>
      <c r="C886" s="24">
        <v>57.977972909484869</v>
      </c>
      <c r="D886" s="24">
        <v>50.371999999999964</v>
      </c>
      <c r="E886" s="24">
        <v>49.157006300000134</v>
      </c>
      <c r="F886" s="24">
        <v>47.918999999999684</v>
      </c>
      <c r="G886" s="24">
        <v>46.664999999999971</v>
      </c>
      <c r="H886" s="24">
        <v>23.079325697123789</v>
      </c>
      <c r="I886" s="24">
        <v>21.581470050883887</v>
      </c>
      <c r="J886" s="24">
        <v>27.670365938400078</v>
      </c>
      <c r="K886" s="24">
        <v>16.556685683427109</v>
      </c>
      <c r="L886" s="24">
        <v>21.793192858917408</v>
      </c>
      <c r="M886" s="24">
        <v>20.009</v>
      </c>
      <c r="N886" s="24">
        <v>17.263000000000002</v>
      </c>
      <c r="O886" s="24">
        <v>74.639252498655779</v>
      </c>
      <c r="P886" s="52">
        <v>44.340604470320102</v>
      </c>
      <c r="Q886" s="71"/>
      <c r="R886" s="72"/>
    </row>
    <row r="887" spans="1:21" ht="17.100000000000001" customHeight="1">
      <c r="A887" s="9" t="s">
        <v>15</v>
      </c>
      <c r="B887" s="24">
        <v>55.845215089849951</v>
      </c>
      <c r="C887" s="24">
        <v>48.562463945108966</v>
      </c>
      <c r="D887" s="24">
        <v>42.976999999999983</v>
      </c>
      <c r="E887" s="24">
        <v>42.303005700000014</v>
      </c>
      <c r="F887" s="24">
        <v>41.577000000000041</v>
      </c>
      <c r="G887" s="24">
        <v>40.809000000000019</v>
      </c>
      <c r="H887" s="24">
        <v>17.188675261314991</v>
      </c>
      <c r="I887" s="24">
        <v>17.159695608439314</v>
      </c>
      <c r="J887" s="24">
        <v>26.728828895400053</v>
      </c>
      <c r="K887" s="24">
        <v>15.525541327815617</v>
      </c>
      <c r="L887" s="24">
        <v>17.142572595927202</v>
      </c>
      <c r="M887" s="24">
        <v>17.170999999999999</v>
      </c>
      <c r="N887" s="24">
        <v>15.087999999999999</v>
      </c>
      <c r="O887" s="24">
        <v>77.177645900876868</v>
      </c>
      <c r="P887" s="52">
        <v>45.795725962091701</v>
      </c>
      <c r="Q887" s="71"/>
      <c r="R887" s="72"/>
    </row>
    <row r="888" spans="1:21" ht="17.100000000000001" customHeight="1">
      <c r="A888" s="9" t="s">
        <v>16</v>
      </c>
      <c r="B888" s="24">
        <v>37.9201442108265</v>
      </c>
      <c r="C888" s="24">
        <v>35.385461751594804</v>
      </c>
      <c r="D888" s="24">
        <v>37.941000000000273</v>
      </c>
      <c r="E888" s="24">
        <v>37.389005999999959</v>
      </c>
      <c r="F888" s="24">
        <v>36.934000000000204</v>
      </c>
      <c r="G888" s="24">
        <v>36.484000000000094</v>
      </c>
      <c r="H888" s="24">
        <v>17.381465801351361</v>
      </c>
      <c r="I888" s="24">
        <v>16.546153082080409</v>
      </c>
      <c r="J888" s="24">
        <v>23.254034302800026</v>
      </c>
      <c r="K888" s="24">
        <v>15.09403424844789</v>
      </c>
      <c r="L888" s="24">
        <v>17.725305978845036</v>
      </c>
      <c r="M888" s="24">
        <v>17.222999999999999</v>
      </c>
      <c r="N888" s="24">
        <v>15.87</v>
      </c>
      <c r="O888" s="24">
        <v>74.395313879940375</v>
      </c>
      <c r="P888" s="52">
        <v>41.594885742725701</v>
      </c>
      <c r="Q888" s="71"/>
      <c r="R888" s="72"/>
    </row>
    <row r="889" spans="1:21" ht="17.100000000000001" customHeight="1">
      <c r="A889" s="9" t="s">
        <v>17</v>
      </c>
      <c r="B889" s="24">
        <v>44.334510548986096</v>
      </c>
      <c r="C889" s="24">
        <v>41.342729251942167</v>
      </c>
      <c r="D889" s="24">
        <v>32.011999999999851</v>
      </c>
      <c r="E889" s="24">
        <v>31.018994000000006</v>
      </c>
      <c r="F889" s="24">
        <v>30.145000000000024</v>
      </c>
      <c r="G889" s="24">
        <v>29.281999999999965</v>
      </c>
      <c r="H889" s="24">
        <v>12.681587778487932</v>
      </c>
      <c r="I889" s="24">
        <v>12.423658013388277</v>
      </c>
      <c r="J889" s="24">
        <v>16.500797533299991</v>
      </c>
      <c r="K889" s="24">
        <v>10.895122079880903</v>
      </c>
      <c r="L889" s="24">
        <v>12.6723445200998</v>
      </c>
      <c r="M889" s="24">
        <v>11.641999999999999</v>
      </c>
      <c r="N889" s="24">
        <v>11.193</v>
      </c>
      <c r="O889" s="24">
        <v>72.280290786269788</v>
      </c>
      <c r="P889" s="24">
        <v>46.1991281179073</v>
      </c>
      <c r="Q889" s="71"/>
      <c r="R889" s="72"/>
    </row>
    <row r="890" spans="1:21" ht="17.100000000000001" customHeight="1">
      <c r="A890" s="9" t="s">
        <v>18</v>
      </c>
      <c r="B890" s="24">
        <v>24.260554238512189</v>
      </c>
      <c r="C890" s="24">
        <v>20.287343303235946</v>
      </c>
      <c r="D890" s="24">
        <v>14.564000000000021</v>
      </c>
      <c r="E890" s="24">
        <v>14.090999199999988</v>
      </c>
      <c r="F890" s="24">
        <v>13.673999999999994</v>
      </c>
      <c r="G890" s="24">
        <v>13.32599999999999</v>
      </c>
      <c r="H890" s="24">
        <v>5.3740061938061938</v>
      </c>
      <c r="I890" s="24">
        <v>3.8500307876334205</v>
      </c>
      <c r="J890" s="24">
        <v>7.8971142693999958</v>
      </c>
      <c r="K890" s="24">
        <v>4.3056471833721828</v>
      </c>
      <c r="L890" s="24">
        <v>6.6223698412698413</v>
      </c>
      <c r="M890" s="24">
        <v>6.2709999999999999</v>
      </c>
      <c r="N890" s="24">
        <v>4.3520000000000003</v>
      </c>
      <c r="O890" s="24">
        <v>83.764144806378667</v>
      </c>
      <c r="P890" s="24">
        <v>43.044305364025298</v>
      </c>
      <c r="Q890" s="71"/>
      <c r="R890" s="72"/>
    </row>
    <row r="891" spans="1:21" ht="17.100000000000001" customHeight="1">
      <c r="A891" s="9" t="s">
        <v>19</v>
      </c>
      <c r="B891" s="24">
        <v>22.36314503902295</v>
      </c>
      <c r="C891" s="24">
        <v>23.499331811624472</v>
      </c>
      <c r="D891" s="24">
        <v>17.218000000000046</v>
      </c>
      <c r="E891" s="24">
        <v>16.410002199999997</v>
      </c>
      <c r="F891" s="24">
        <v>15.778999999999979</v>
      </c>
      <c r="G891" s="24">
        <v>15.289000000000023</v>
      </c>
      <c r="H891" s="24">
        <v>5.3638939169000954</v>
      </c>
      <c r="I891" s="24">
        <v>4.5902973595118306</v>
      </c>
      <c r="J891" s="24">
        <v>9.6192093748000076</v>
      </c>
      <c r="K891" s="24">
        <v>4.9648075863678827</v>
      </c>
      <c r="L891" s="24">
        <v>5.969382617382621</v>
      </c>
      <c r="M891" s="24">
        <v>5.194</v>
      </c>
      <c r="N891" s="24">
        <v>3.2349999999999999</v>
      </c>
      <c r="O891" s="24">
        <v>74.257528985432515</v>
      </c>
      <c r="P891" s="24">
        <v>46.343488743192097</v>
      </c>
      <c r="Q891" s="71"/>
      <c r="R891" s="72"/>
    </row>
    <row r="892" spans="1:21" ht="17.100000000000001" customHeight="1">
      <c r="A892" s="9" t="s">
        <v>20</v>
      </c>
      <c r="B892" s="24">
        <v>25.208544026189735</v>
      </c>
      <c r="C892" s="24">
        <v>26.180748275503046</v>
      </c>
      <c r="D892" s="24">
        <v>15.579999999999961</v>
      </c>
      <c r="E892" s="24">
        <v>14.883998999999996</v>
      </c>
      <c r="F892" s="24">
        <v>14.303999999999988</v>
      </c>
      <c r="G892" s="24">
        <v>13.787999999999968</v>
      </c>
      <c r="H892" s="24">
        <v>4.4073227654698188</v>
      </c>
      <c r="I892" s="24">
        <v>4.7080764907939434</v>
      </c>
      <c r="J892" s="24">
        <v>7.4626813684999949</v>
      </c>
      <c r="K892" s="24">
        <v>3.8090537518037486</v>
      </c>
      <c r="L892" s="24">
        <v>3.9092757936507918</v>
      </c>
      <c r="M892" s="24">
        <v>4.7939999999999996</v>
      </c>
      <c r="N892" s="24">
        <v>2.766</v>
      </c>
      <c r="O892" s="24">
        <v>77.372594080103653</v>
      </c>
      <c r="P892" s="24">
        <v>53.332932421258398</v>
      </c>
      <c r="Q892" s="71"/>
      <c r="R892" s="72"/>
    </row>
    <row r="893" spans="1:21" ht="17.100000000000001" customHeight="1">
      <c r="A893" s="9" t="s">
        <v>21</v>
      </c>
      <c r="B893" s="24">
        <v>41.881343680289561</v>
      </c>
      <c r="C893" s="24">
        <v>49.339602639362575</v>
      </c>
      <c r="D893" s="24">
        <v>37.021000000000008</v>
      </c>
      <c r="E893" s="24">
        <v>36.383002900000008</v>
      </c>
      <c r="F893" s="24">
        <v>36.192000000000007</v>
      </c>
      <c r="G893" s="24">
        <v>36.087000000000046</v>
      </c>
      <c r="H893" s="24">
        <v>16.239480800165683</v>
      </c>
      <c r="I893" s="24">
        <v>16.703794338427226</v>
      </c>
      <c r="J893" s="24">
        <v>23.854950047500001</v>
      </c>
      <c r="K893" s="24">
        <v>14.778282939562734</v>
      </c>
      <c r="L893" s="24">
        <v>18.118624789350285</v>
      </c>
      <c r="M893" s="24">
        <v>16.07</v>
      </c>
      <c r="N893" s="24">
        <v>15.552</v>
      </c>
      <c r="O893" s="24">
        <v>76.793998262826676</v>
      </c>
      <c r="P893" s="24">
        <v>37.157273893397402</v>
      </c>
      <c r="Q893" s="71"/>
      <c r="R893" s="72"/>
    </row>
    <row r="894" spans="1:21" ht="17.100000000000001" customHeight="1">
      <c r="A894" s="9" t="s">
        <v>22</v>
      </c>
      <c r="B894" s="24">
        <v>22.452238069488939</v>
      </c>
      <c r="C894" s="24">
        <v>28.332881981669388</v>
      </c>
      <c r="D894" s="24">
        <v>18.705000000000013</v>
      </c>
      <c r="E894" s="24">
        <v>18.223999800000026</v>
      </c>
      <c r="F894" s="24">
        <v>17.764999999999997</v>
      </c>
      <c r="G894" s="24">
        <v>17.38699999999999</v>
      </c>
      <c r="H894" s="24">
        <v>5.6629600442643024</v>
      </c>
      <c r="I894" s="24">
        <v>5.4425408480760735</v>
      </c>
      <c r="J894" s="24">
        <v>9.6246378280999956</v>
      </c>
      <c r="K894" s="24">
        <v>4.7011146270396269</v>
      </c>
      <c r="L894" s="24">
        <v>6.1703489898989883</v>
      </c>
      <c r="M894" s="24">
        <v>7.1669999999999998</v>
      </c>
      <c r="N894" s="24">
        <v>4.0069999999999997</v>
      </c>
      <c r="O894" s="24">
        <v>74.3117229355761</v>
      </c>
      <c r="P894" s="24">
        <v>61.7943517990416</v>
      </c>
      <c r="Q894" s="71"/>
      <c r="R894" s="72"/>
    </row>
    <row r="895" spans="1:21" ht="17.100000000000001" customHeight="1">
      <c r="A895" s="9" t="s">
        <v>23</v>
      </c>
      <c r="B895" s="24">
        <v>21.737055226184548</v>
      </c>
      <c r="C895" s="24">
        <v>23.012748054970757</v>
      </c>
      <c r="D895" s="24">
        <v>19.178000000000008</v>
      </c>
      <c r="E895" s="24">
        <v>18.664001000000031</v>
      </c>
      <c r="F895" s="24">
        <v>18.164999999999981</v>
      </c>
      <c r="G895" s="24">
        <v>17.707000000000022</v>
      </c>
      <c r="H895" s="24">
        <v>7.4985301606889845</v>
      </c>
      <c r="I895" s="24">
        <v>6.9317301892551892</v>
      </c>
      <c r="J895" s="24">
        <v>10.230972129800008</v>
      </c>
      <c r="K895" s="24">
        <v>5.5981774531024531</v>
      </c>
      <c r="L895" s="24">
        <v>8.7234349673202569</v>
      </c>
      <c r="M895" s="24">
        <v>6.8730000000000002</v>
      </c>
      <c r="N895" s="24">
        <v>5.2690000000000001</v>
      </c>
      <c r="O895" s="24">
        <v>72.275932359841576</v>
      </c>
      <c r="P895" s="24">
        <v>47.0334476943966</v>
      </c>
      <c r="Q895" s="71"/>
      <c r="R895" s="72"/>
      <c r="U895" s="18"/>
    </row>
    <row r="896" spans="1:21" ht="17.100000000000001" customHeight="1">
      <c r="A896" s="9" t="s">
        <v>24</v>
      </c>
      <c r="B896" s="24">
        <v>44.977277439187468</v>
      </c>
      <c r="C896" s="24">
        <v>43.594932276913454</v>
      </c>
      <c r="D896" s="24">
        <v>42.142000000000117</v>
      </c>
      <c r="E896" s="24">
        <v>41.100002199999999</v>
      </c>
      <c r="F896" s="24">
        <v>40.231000000000023</v>
      </c>
      <c r="G896" s="24">
        <v>39.381000000000029</v>
      </c>
      <c r="H896" s="24">
        <v>16.238011033459692</v>
      </c>
      <c r="I896" s="24">
        <v>14.076616515882154</v>
      </c>
      <c r="J896" s="24">
        <v>21.730211447099997</v>
      </c>
      <c r="K896" s="24">
        <v>12.328944639341552</v>
      </c>
      <c r="L896" s="24">
        <v>15.622555294997397</v>
      </c>
      <c r="M896" s="24">
        <v>14.327</v>
      </c>
      <c r="N896" s="24">
        <v>12.628</v>
      </c>
      <c r="O896" s="24">
        <v>73.457992102592513</v>
      </c>
      <c r="P896" s="24">
        <v>44.897791033720999</v>
      </c>
      <c r="Q896" s="71"/>
      <c r="R896" s="72"/>
    </row>
    <row r="897" spans="1:18" ht="17.100000000000001" customHeight="1">
      <c r="A897" s="9" t="s">
        <v>25</v>
      </c>
      <c r="B897" s="24">
        <v>1.921238878117828</v>
      </c>
      <c r="C897" s="24">
        <v>3.5378083692982658</v>
      </c>
      <c r="D897" s="24">
        <v>1.2089999999999996</v>
      </c>
      <c r="E897" s="24">
        <v>1.2640001000000001</v>
      </c>
      <c r="F897" s="24">
        <v>1.3440000000000001</v>
      </c>
      <c r="G897" s="24">
        <v>1.417</v>
      </c>
      <c r="H897" s="24">
        <v>0.82366666666666655</v>
      </c>
      <c r="I897" s="24">
        <v>0.74916666666666676</v>
      </c>
      <c r="J897" s="24">
        <v>0.98799999999999999</v>
      </c>
      <c r="K897" s="24">
        <v>0.79300000000000004</v>
      </c>
      <c r="L897" s="24">
        <v>0.96716666666666651</v>
      </c>
      <c r="M897" s="24">
        <v>0.79300000000000004</v>
      </c>
      <c r="N897" s="24">
        <v>1.0660000000000001</v>
      </c>
      <c r="O897" s="24">
        <v>69.510926118626429</v>
      </c>
      <c r="P897" s="24">
        <v>39.021852237252901</v>
      </c>
      <c r="Q897" s="71"/>
      <c r="R897" s="72"/>
    </row>
    <row r="898" spans="1:18" ht="17.100000000000001" customHeight="1">
      <c r="A898" s="9" t="s">
        <v>26</v>
      </c>
      <c r="B898" s="24">
        <v>7.4554576045712384</v>
      </c>
      <c r="C898" s="24">
        <v>8.5286024649153465</v>
      </c>
      <c r="D898" s="24">
        <v>17.562000000000012</v>
      </c>
      <c r="E898" s="24">
        <v>19.680001499999992</v>
      </c>
      <c r="F898" s="24">
        <v>20.54200000000003</v>
      </c>
      <c r="G898" s="24">
        <v>21.277000000000001</v>
      </c>
      <c r="H898" s="24">
        <v>11.151641574954111</v>
      </c>
      <c r="I898" s="24">
        <v>11.683184021534007</v>
      </c>
      <c r="J898" s="24">
        <v>13.692040184800002</v>
      </c>
      <c r="K898" s="24">
        <v>11.467842352092346</v>
      </c>
      <c r="L898" s="24">
        <v>11.945333089133086</v>
      </c>
      <c r="M898" s="24">
        <v>13.946999999999999</v>
      </c>
      <c r="N898" s="24">
        <v>13.422000000000001</v>
      </c>
      <c r="O898" s="24">
        <v>76.182123755960333</v>
      </c>
      <c r="P898" s="24">
        <v>41.6385033653332</v>
      </c>
      <c r="Q898" s="71"/>
      <c r="R898" s="72"/>
    </row>
    <row r="899" spans="1:18" ht="17.100000000000001" customHeight="1">
      <c r="A899" s="9" t="s">
        <v>27</v>
      </c>
      <c r="B899" s="24">
        <v>1.2270830996860371</v>
      </c>
      <c r="C899" s="24">
        <v>5.5872197477986578</v>
      </c>
      <c r="D899" s="24">
        <v>9.4479999999999968</v>
      </c>
      <c r="E899" s="24">
        <v>9.7109998000000051</v>
      </c>
      <c r="F899" s="24">
        <v>10.039999999999997</v>
      </c>
      <c r="G899" s="24">
        <v>10.306999999999999</v>
      </c>
      <c r="H899" s="24">
        <v>5.3419344155844151</v>
      </c>
      <c r="I899" s="24">
        <v>5.1144515873015877</v>
      </c>
      <c r="J899" s="24">
        <v>7.024961903900004</v>
      </c>
      <c r="K899" s="24">
        <v>5.2557666666666654</v>
      </c>
      <c r="L899" s="24">
        <v>5.7387666666666677</v>
      </c>
      <c r="M899" s="24">
        <v>5.3860000000000001</v>
      </c>
      <c r="N899" s="24">
        <v>6.5780000000000003</v>
      </c>
      <c r="O899" s="24">
        <v>67.188409518917979</v>
      </c>
      <c r="P899" s="24">
        <v>49.594963286806703</v>
      </c>
      <c r="Q899" s="71"/>
      <c r="R899" s="72"/>
    </row>
    <row r="900" spans="1:18" ht="16.5" customHeight="1">
      <c r="A900" s="9" t="s">
        <v>28</v>
      </c>
      <c r="B900" s="24">
        <v>20.762395563605285</v>
      </c>
      <c r="C900" s="24">
        <v>22.798678697224922</v>
      </c>
      <c r="D900" s="24">
        <v>23.41900000000004</v>
      </c>
      <c r="E900" s="24">
        <v>23.907001600000015</v>
      </c>
      <c r="F900" s="24">
        <v>25.262999999999966</v>
      </c>
      <c r="G900" s="24">
        <v>26.482000000000021</v>
      </c>
      <c r="H900" s="24">
        <v>13.72072828696351</v>
      </c>
      <c r="I900" s="24">
        <v>11.188844281007086</v>
      </c>
      <c r="J900" s="24">
        <v>20.045514656800009</v>
      </c>
      <c r="K900" s="24">
        <v>12.719549567099561</v>
      </c>
      <c r="L900" s="24">
        <v>14.678689177489163</v>
      </c>
      <c r="M900" s="24">
        <v>15.275</v>
      </c>
      <c r="N900" s="24">
        <v>14.731999999999999</v>
      </c>
      <c r="O900" s="24">
        <v>73.207078184217877</v>
      </c>
      <c r="P900" s="24">
        <v>43.367440038266899</v>
      </c>
    </row>
    <row r="901" spans="1:18" ht="17.100000000000001" customHeight="1">
      <c r="A901" s="9" t="s">
        <v>29</v>
      </c>
      <c r="B901" s="24">
        <v>2.4252482937019373</v>
      </c>
      <c r="C901" s="24">
        <v>2.6674888651930417</v>
      </c>
      <c r="D901" s="24">
        <v>4.2939999999999996</v>
      </c>
      <c r="E901" s="24">
        <v>4.5820001000000001</v>
      </c>
      <c r="F901" s="24">
        <v>4.721000000000001</v>
      </c>
      <c r="G901" s="24">
        <v>4.8220000000000001</v>
      </c>
      <c r="H901" s="24">
        <v>2.7918000000000012</v>
      </c>
      <c r="I901" s="24">
        <v>2.0441428571428575</v>
      </c>
      <c r="J901" s="24">
        <v>3.7384166666</v>
      </c>
      <c r="K901" s="24">
        <v>2.5510000000000002</v>
      </c>
      <c r="L901" s="24">
        <v>2.7074166666666666</v>
      </c>
      <c r="M901" s="24">
        <v>2.4140000000000001</v>
      </c>
      <c r="N901" s="24">
        <v>2.617</v>
      </c>
      <c r="O901" s="24">
        <v>64.794433145910588</v>
      </c>
      <c r="P901" s="24">
        <v>58.243709160687096</v>
      </c>
    </row>
    <row r="902" spans="1:18" ht="17.100000000000001" customHeight="1">
      <c r="A902" s="9" t="s">
        <v>30</v>
      </c>
      <c r="B902" s="24">
        <v>65.61090452268013</v>
      </c>
      <c r="C902" s="24">
        <v>65.747349684559239</v>
      </c>
      <c r="D902" s="24">
        <v>56.940500000000142</v>
      </c>
      <c r="E902" s="24">
        <v>56.114501999999945</v>
      </c>
      <c r="F902" s="24">
        <v>55.357200000000269</v>
      </c>
      <c r="G902" s="24">
        <v>54.603699999999407</v>
      </c>
      <c r="H902" s="24">
        <v>25.065442212743857</v>
      </c>
      <c r="I902" s="24">
        <v>23.622971102045469</v>
      </c>
      <c r="J902" s="24">
        <v>34.658172610530286</v>
      </c>
      <c r="K902" s="24">
        <v>21.180655091421702</v>
      </c>
      <c r="L902" s="24">
        <v>25.41932860225873</v>
      </c>
      <c r="M902" s="24">
        <v>24.606400000000001</v>
      </c>
      <c r="N902" s="24">
        <v>21.519300000000001</v>
      </c>
      <c r="O902" s="24">
        <v>73.507761442609691</v>
      </c>
      <c r="P902" s="24">
        <v>45.925467114841098</v>
      </c>
    </row>
    <row r="903" spans="1:18" ht="17.100000000000001" customHeight="1">
      <c r="A903" s="9" t="s">
        <v>31</v>
      </c>
      <c r="B903" s="24">
        <v>62.231762178711264</v>
      </c>
      <c r="C903" s="24">
        <v>61.43536987011769</v>
      </c>
      <c r="D903" s="24">
        <v>51.347299999999457</v>
      </c>
      <c r="E903" s="24">
        <v>50.200101690000132</v>
      </c>
      <c r="F903" s="24">
        <v>49.16620000000048</v>
      </c>
      <c r="G903" s="24">
        <v>48.173199999999753</v>
      </c>
      <c r="H903" s="24">
        <v>21.682465118326981</v>
      </c>
      <c r="I903" s="24">
        <v>20.544992160680305</v>
      </c>
      <c r="J903" s="24">
        <v>30.109279269320041</v>
      </c>
      <c r="K903" s="24">
        <v>17.901939232835797</v>
      </c>
      <c r="L903" s="24">
        <v>21.815591375596519</v>
      </c>
      <c r="M903" s="24">
        <v>20.824999999999999</v>
      </c>
      <c r="N903" s="24">
        <v>17.677900000000001</v>
      </c>
      <c r="O903" s="24">
        <v>73.619655756940702</v>
      </c>
      <c r="P903" s="24">
        <v>45.7960744337487</v>
      </c>
    </row>
    <row r="904" spans="1:18" ht="17.100000000000001" customHeight="1">
      <c r="A904" s="13" t="s">
        <v>32</v>
      </c>
      <c r="B904" s="25">
        <v>33.791423439682887</v>
      </c>
      <c r="C904" s="25">
        <v>43.1197981444286</v>
      </c>
      <c r="D904" s="25">
        <v>55.931999999999725</v>
      </c>
      <c r="E904" s="25">
        <v>59.14400309999963</v>
      </c>
      <c r="F904" s="25">
        <v>61.91</v>
      </c>
      <c r="G904" s="25">
        <v>64.304999999999865</v>
      </c>
      <c r="H904" s="25">
        <v>33.829770944168757</v>
      </c>
      <c r="I904" s="25">
        <v>30.779789413652214</v>
      </c>
      <c r="J904" s="25">
        <v>45.488933412100003</v>
      </c>
      <c r="K904" s="25">
        <v>32.787158585858592</v>
      </c>
      <c r="L904" s="25">
        <v>36.03737226662227</v>
      </c>
      <c r="M904" s="25">
        <v>37.814</v>
      </c>
      <c r="N904" s="25">
        <v>38.414000000000001</v>
      </c>
      <c r="O904" s="25">
        <v>72.834262359758014</v>
      </c>
      <c r="P904" s="25">
        <v>48.401439228116899</v>
      </c>
    </row>
    <row r="905" spans="1:18" ht="21.95" customHeight="1">
      <c r="A905" s="73" t="s">
        <v>158</v>
      </c>
      <c r="B905" s="73"/>
      <c r="C905" s="73"/>
      <c r="D905" s="73"/>
      <c r="E905" s="73"/>
      <c r="F905" s="73"/>
      <c r="G905" s="73"/>
      <c r="H905" s="73"/>
      <c r="I905" s="73"/>
      <c r="J905" s="73"/>
      <c r="K905" s="45"/>
      <c r="L905" s="45"/>
      <c r="M905" s="45"/>
      <c r="N905" s="45"/>
      <c r="O905" s="45"/>
      <c r="P905" s="45"/>
    </row>
    <row r="907" spans="1:18" ht="18.95" customHeight="1">
      <c r="A907" s="2" t="s">
        <v>159</v>
      </c>
      <c r="B907" s="3"/>
      <c r="C907" s="3"/>
      <c r="D907" s="3"/>
      <c r="E907" s="3"/>
      <c r="F907" s="3"/>
      <c r="G907" s="3"/>
      <c r="H907" s="3"/>
      <c r="I907" s="3"/>
      <c r="J907" s="3"/>
      <c r="K907" s="3"/>
      <c r="L907" s="3"/>
      <c r="M907" s="3"/>
      <c r="N907" s="3"/>
      <c r="O907" s="3"/>
      <c r="P907" s="3"/>
    </row>
    <row r="908" spans="1:18" ht="14.1" customHeight="1">
      <c r="A908" s="4" t="s">
        <v>160</v>
      </c>
    </row>
    <row r="909" spans="1:18" ht="24" customHeight="1">
      <c r="A909" s="5" t="s">
        <v>161</v>
      </c>
      <c r="B909" s="6" t="s">
        <v>2</v>
      </c>
      <c r="C909" s="6" t="s">
        <v>3</v>
      </c>
      <c r="D909" s="6" t="s">
        <v>4</v>
      </c>
      <c r="E909" s="6" t="s">
        <v>5</v>
      </c>
      <c r="F909" s="6" t="s">
        <v>6</v>
      </c>
      <c r="G909" s="6" t="s">
        <v>7</v>
      </c>
      <c r="H909" s="6" t="s">
        <v>8</v>
      </c>
      <c r="I909" s="6" t="s">
        <v>1</v>
      </c>
      <c r="J909" s="6" t="s">
        <v>0</v>
      </c>
      <c r="K909" s="6" t="s">
        <v>37</v>
      </c>
      <c r="L909" s="6" t="s">
        <v>193</v>
      </c>
      <c r="M909" s="6" t="s">
        <v>195</v>
      </c>
      <c r="N909" s="6" t="s">
        <v>196</v>
      </c>
      <c r="O909" s="6">
        <v>2021</v>
      </c>
      <c r="P909" s="50" t="s">
        <v>212</v>
      </c>
      <c r="Q909" s="71" t="s">
        <v>206</v>
      </c>
      <c r="R909" s="72" t="s">
        <v>207</v>
      </c>
    </row>
    <row r="910" spans="1:18" ht="17.100000000000001" customHeight="1">
      <c r="A910" s="7" t="s">
        <v>9</v>
      </c>
      <c r="B910" s="23">
        <v>32.657675879075512</v>
      </c>
      <c r="C910" s="23">
        <v>32.325706996309712</v>
      </c>
      <c r="D910" s="23">
        <v>29.335000000000161</v>
      </c>
      <c r="E910" s="23">
        <v>28.871997700000087</v>
      </c>
      <c r="F910" s="23">
        <v>28.510000000000048</v>
      </c>
      <c r="G910" s="23">
        <v>28.193999999999996</v>
      </c>
      <c r="H910" s="23">
        <v>10.863489719923974</v>
      </c>
      <c r="I910" s="23">
        <v>8.3595740176233946</v>
      </c>
      <c r="J910" s="23">
        <v>19.797452049499977</v>
      </c>
      <c r="K910" s="23">
        <v>9.9543770048965481</v>
      </c>
      <c r="L910" s="23">
        <v>11.976351068178463</v>
      </c>
      <c r="M910" s="23">
        <v>11.705</v>
      </c>
      <c r="N910" s="23">
        <v>8.9870000000000001</v>
      </c>
      <c r="O910" s="23">
        <v>66.311578079201851</v>
      </c>
      <c r="P910" s="51">
        <v>59.6818943493668</v>
      </c>
      <c r="Q910" s="71"/>
      <c r="R910" s="72"/>
    </row>
    <row r="911" spans="1:18" ht="17.100000000000001" customHeight="1">
      <c r="A911" s="9" t="s">
        <v>10</v>
      </c>
      <c r="B911" s="24">
        <v>24.052931613325931</v>
      </c>
      <c r="C911" s="24">
        <v>25.719464307926369</v>
      </c>
      <c r="D911" s="24">
        <v>22.764999999999894</v>
      </c>
      <c r="E911" s="24">
        <v>22.364001200000043</v>
      </c>
      <c r="F911" s="24">
        <v>22.012000000000054</v>
      </c>
      <c r="G911" s="24">
        <v>21.702999999999996</v>
      </c>
      <c r="H911" s="24">
        <v>6.973953039843086</v>
      </c>
      <c r="I911" s="24">
        <v>7.4754558330028535</v>
      </c>
      <c r="J911" s="24">
        <v>13.707315373200014</v>
      </c>
      <c r="K911" s="24">
        <v>6.8178940946308648</v>
      </c>
      <c r="L911" s="24">
        <v>8.2485266289266299</v>
      </c>
      <c r="M911" s="24">
        <v>8.5250000000000004</v>
      </c>
      <c r="N911" s="24">
        <v>7.2309999999999999</v>
      </c>
      <c r="O911" s="24">
        <v>62.556299992524472</v>
      </c>
      <c r="P911" s="52">
        <v>66.935943564403203</v>
      </c>
      <c r="Q911" s="71"/>
      <c r="R911" s="72"/>
    </row>
    <row r="912" spans="1:18" ht="17.100000000000001" customHeight="1">
      <c r="A912" s="9" t="s">
        <v>11</v>
      </c>
      <c r="B912" s="24">
        <v>37.577771785227824</v>
      </c>
      <c r="C912" s="24">
        <v>36.501513409246414</v>
      </c>
      <c r="D912" s="24">
        <v>29.748999999999992</v>
      </c>
      <c r="E912" s="24">
        <v>29.227993099999956</v>
      </c>
      <c r="F912" s="24">
        <v>28.751999999999988</v>
      </c>
      <c r="G912" s="24">
        <v>28.350000000000012</v>
      </c>
      <c r="H912" s="24">
        <v>8.8800913425130084</v>
      </c>
      <c r="I912" s="24">
        <v>8.6306672903979802</v>
      </c>
      <c r="J912" s="24">
        <v>15.310434168999985</v>
      </c>
      <c r="K912" s="24">
        <v>8.9262783292737371</v>
      </c>
      <c r="L912" s="24">
        <v>12.179389127083777</v>
      </c>
      <c r="M912" s="24">
        <v>11.715999999999999</v>
      </c>
      <c r="N912" s="24">
        <v>8.1460000000000008</v>
      </c>
      <c r="O912" s="24">
        <v>61.553891362692781</v>
      </c>
      <c r="P912" s="52">
        <v>70.575109759664002</v>
      </c>
      <c r="Q912" s="71"/>
      <c r="R912" s="72"/>
    </row>
    <row r="913" spans="1:21" ht="17.100000000000001" customHeight="1">
      <c r="A913" s="9" t="s">
        <v>12</v>
      </c>
      <c r="B913" s="24">
        <v>33.835888210145818</v>
      </c>
      <c r="C913" s="24">
        <v>29.953762873895286</v>
      </c>
      <c r="D913" s="24">
        <v>27.656999999999982</v>
      </c>
      <c r="E913" s="24">
        <v>27.065003399999956</v>
      </c>
      <c r="F913" s="24">
        <v>26.522999999999957</v>
      </c>
      <c r="G913" s="24">
        <v>26.084999999999965</v>
      </c>
      <c r="H913" s="24">
        <v>8.5908970758342367</v>
      </c>
      <c r="I913" s="24">
        <v>8.3784496079675712</v>
      </c>
      <c r="J913" s="24">
        <v>15.216232544700015</v>
      </c>
      <c r="K913" s="24">
        <v>8.2673714452214373</v>
      </c>
      <c r="L913" s="24">
        <v>9.7924448062558316</v>
      </c>
      <c r="M913" s="24">
        <v>9.2780000000000005</v>
      </c>
      <c r="N913" s="24">
        <v>7.431</v>
      </c>
      <c r="O913" s="24">
        <v>65.669593856056906</v>
      </c>
      <c r="P913" s="52">
        <v>62.702883471299401</v>
      </c>
      <c r="Q913" s="71"/>
      <c r="R913" s="72"/>
    </row>
    <row r="914" spans="1:21" ht="17.100000000000001" customHeight="1">
      <c r="A914" s="9" t="s">
        <v>13</v>
      </c>
      <c r="B914" s="24">
        <v>29.996782064150782</v>
      </c>
      <c r="C914" s="24">
        <v>29.108746801232066</v>
      </c>
      <c r="D914" s="24">
        <v>23.03300000000004</v>
      </c>
      <c r="E914" s="24">
        <v>22.323999800000021</v>
      </c>
      <c r="F914" s="24">
        <v>21.661999999999971</v>
      </c>
      <c r="G914" s="24">
        <v>21.071999999999971</v>
      </c>
      <c r="H914" s="24">
        <v>6.8616347305257914</v>
      </c>
      <c r="I914" s="24">
        <v>5.8775959282263628</v>
      </c>
      <c r="J914" s="24">
        <v>12.443997842100007</v>
      </c>
      <c r="K914" s="24">
        <v>6.2807455433455441</v>
      </c>
      <c r="L914" s="24">
        <v>6.6378845238095243</v>
      </c>
      <c r="M914" s="24">
        <v>7.0270000000000001</v>
      </c>
      <c r="N914" s="24">
        <v>5.3460000000000001</v>
      </c>
      <c r="O914" s="24">
        <v>57.254721498029646</v>
      </c>
      <c r="P914" s="52">
        <v>77.952307165099796</v>
      </c>
      <c r="Q914" s="71"/>
      <c r="R914" s="72"/>
    </row>
    <row r="915" spans="1:21" ht="17.100000000000001" customHeight="1">
      <c r="A915" s="9" t="s">
        <v>14</v>
      </c>
      <c r="B915" s="24">
        <v>42.378942158499015</v>
      </c>
      <c r="C915" s="24">
        <v>40.198590612000324</v>
      </c>
      <c r="D915" s="24">
        <v>35.799000000000014</v>
      </c>
      <c r="E915" s="24">
        <v>34.710004900000023</v>
      </c>
      <c r="F915" s="24">
        <v>33.743999999999993</v>
      </c>
      <c r="G915" s="24">
        <v>32.887999999999955</v>
      </c>
      <c r="H915" s="24">
        <v>11.014390359136458</v>
      </c>
      <c r="I915" s="24">
        <v>9.4132410313342536</v>
      </c>
      <c r="J915" s="24">
        <v>17.268144155500028</v>
      </c>
      <c r="K915" s="24">
        <v>9.3998024889006988</v>
      </c>
      <c r="L915" s="24">
        <v>12.334237728452322</v>
      </c>
      <c r="M915" s="24">
        <v>12.308</v>
      </c>
      <c r="N915" s="24">
        <v>8.0890000000000004</v>
      </c>
      <c r="O915" s="24">
        <v>66.789821099444922</v>
      </c>
      <c r="P915" s="52">
        <v>61.7299589555289</v>
      </c>
      <c r="Q915" s="71"/>
      <c r="R915" s="72"/>
    </row>
    <row r="916" spans="1:21" ht="17.100000000000001" customHeight="1">
      <c r="A916" s="9" t="s">
        <v>15</v>
      </c>
      <c r="B916" s="24">
        <v>39.601824242132032</v>
      </c>
      <c r="C916" s="24">
        <v>33.098166407497466</v>
      </c>
      <c r="D916" s="24">
        <v>30.154000000000067</v>
      </c>
      <c r="E916" s="24">
        <v>29.48600549999999</v>
      </c>
      <c r="F916" s="24">
        <v>28.870999999999981</v>
      </c>
      <c r="G916" s="24">
        <v>28.315999999999924</v>
      </c>
      <c r="H916" s="24">
        <v>8.4392960345448849</v>
      </c>
      <c r="I916" s="24">
        <v>8.648149422832514</v>
      </c>
      <c r="J916" s="24">
        <v>17.277884178799983</v>
      </c>
      <c r="K916" s="24">
        <v>9.2773536488279458</v>
      </c>
      <c r="L916" s="24">
        <v>10.132210740140234</v>
      </c>
      <c r="M916" s="24">
        <v>10.048999999999999</v>
      </c>
      <c r="N916" s="24">
        <v>8.9949999999999992</v>
      </c>
      <c r="O916" s="24">
        <v>72.467927649852953</v>
      </c>
      <c r="P916" s="52">
        <v>62.631970132008902</v>
      </c>
      <c r="Q916" s="71"/>
      <c r="R916" s="72"/>
    </row>
    <row r="917" spans="1:21" ht="17.100000000000001" customHeight="1">
      <c r="A917" s="9" t="s">
        <v>16</v>
      </c>
      <c r="B917" s="24">
        <v>27.698365415539186</v>
      </c>
      <c r="C917" s="24">
        <v>24.702992852813971</v>
      </c>
      <c r="D917" s="24">
        <v>27.312000000000086</v>
      </c>
      <c r="E917" s="24">
        <v>26.77800279999995</v>
      </c>
      <c r="F917" s="24">
        <v>26.383000000000109</v>
      </c>
      <c r="G917" s="24">
        <v>25.990000000000052</v>
      </c>
      <c r="H917" s="24">
        <v>9.4352146003478268</v>
      </c>
      <c r="I917" s="24">
        <v>7.3030246574619762</v>
      </c>
      <c r="J917" s="24">
        <v>13.644066822799985</v>
      </c>
      <c r="K917" s="24">
        <v>8.7313458351586934</v>
      </c>
      <c r="L917" s="24">
        <v>10.026079553458819</v>
      </c>
      <c r="M917" s="24">
        <v>9.5069999999999997</v>
      </c>
      <c r="N917" s="24">
        <v>8.3849999999999998</v>
      </c>
      <c r="O917" s="24">
        <v>66.070486297801168</v>
      </c>
      <c r="P917" s="52">
        <v>59.997803307535797</v>
      </c>
      <c r="Q917" s="71"/>
      <c r="R917" s="72"/>
    </row>
    <row r="918" spans="1:21" ht="17.100000000000001" customHeight="1">
      <c r="A918" s="9" t="s">
        <v>17</v>
      </c>
      <c r="B918" s="24">
        <v>32.012830629732825</v>
      </c>
      <c r="C918" s="24">
        <v>28.666975332410537</v>
      </c>
      <c r="D918" s="24">
        <v>21.953999999999922</v>
      </c>
      <c r="E918" s="24">
        <v>21.077994199999964</v>
      </c>
      <c r="F918" s="24">
        <v>20.397000000000023</v>
      </c>
      <c r="G918" s="24">
        <v>19.747000000000021</v>
      </c>
      <c r="H918" s="24">
        <v>5.9241851632287865</v>
      </c>
      <c r="I918" s="24">
        <v>5.6017357370535139</v>
      </c>
      <c r="J918" s="24">
        <v>10.1889710381</v>
      </c>
      <c r="K918" s="24">
        <v>5.8811437998276244</v>
      </c>
      <c r="L918" s="24">
        <v>6.8529151827704506</v>
      </c>
      <c r="M918" s="24">
        <v>7.0979999999999999</v>
      </c>
      <c r="N918" s="24">
        <v>6.5190000000000001</v>
      </c>
      <c r="O918" s="24">
        <v>65.905910079965196</v>
      </c>
      <c r="P918" s="52">
        <v>65.902438911951606</v>
      </c>
      <c r="Q918" s="71"/>
      <c r="R918" s="72"/>
    </row>
    <row r="919" spans="1:21" ht="17.100000000000001" customHeight="1">
      <c r="A919" s="9" t="s">
        <v>18</v>
      </c>
      <c r="B919" s="24">
        <v>15.123028068976696</v>
      </c>
      <c r="C919" s="24">
        <v>12.668251227254601</v>
      </c>
      <c r="D919" s="24">
        <v>9.3550000000000111</v>
      </c>
      <c r="E919" s="24">
        <v>9.1909998000000019</v>
      </c>
      <c r="F919" s="24">
        <v>9.0419999999999998</v>
      </c>
      <c r="G919" s="24">
        <v>8.9350000000000023</v>
      </c>
      <c r="H919" s="24">
        <v>2.7490800033300036</v>
      </c>
      <c r="I919" s="24">
        <v>2.3156222222222222</v>
      </c>
      <c r="J919" s="24">
        <v>5.3837523819999964</v>
      </c>
      <c r="K919" s="24">
        <v>2.5840488095238086</v>
      </c>
      <c r="L919" s="24">
        <v>4.1901698412698396</v>
      </c>
      <c r="M919" s="24">
        <v>4.335</v>
      </c>
      <c r="N919" s="24">
        <v>3.048</v>
      </c>
      <c r="O919" s="24">
        <v>77.733239509271286</v>
      </c>
      <c r="P919" s="52">
        <v>62.386193170847598</v>
      </c>
      <c r="Q919" s="71"/>
      <c r="R919" s="72"/>
    </row>
    <row r="920" spans="1:21" ht="17.100000000000001" customHeight="1">
      <c r="A920" s="9" t="s">
        <v>19</v>
      </c>
      <c r="B920" s="24">
        <v>12.902433035343075</v>
      </c>
      <c r="C920" s="24">
        <v>12.700266013795218</v>
      </c>
      <c r="D920" s="24">
        <v>10.431000000000026</v>
      </c>
      <c r="E920" s="24">
        <v>10.106001400000004</v>
      </c>
      <c r="F920" s="24">
        <v>9.8680000000000039</v>
      </c>
      <c r="G920" s="24">
        <v>9.7100000000000115</v>
      </c>
      <c r="H920" s="24">
        <v>3.2796765873015898</v>
      </c>
      <c r="I920" s="24">
        <v>2.6024390109890096</v>
      </c>
      <c r="J920" s="24">
        <v>6.1052523807999988</v>
      </c>
      <c r="K920" s="24">
        <v>3.073984523809524</v>
      </c>
      <c r="L920" s="24">
        <v>3.18845</v>
      </c>
      <c r="M920" s="24">
        <v>3.1219999999999999</v>
      </c>
      <c r="N920" s="24">
        <v>1.7789999999999999</v>
      </c>
      <c r="O920" s="24">
        <v>63.731767541824652</v>
      </c>
      <c r="P920" s="24">
        <v>67.323222088608304</v>
      </c>
      <c r="Q920" s="71"/>
      <c r="R920" s="72"/>
    </row>
    <row r="921" spans="1:21" ht="17.100000000000001" customHeight="1">
      <c r="A921" s="9" t="s">
        <v>20</v>
      </c>
      <c r="B921" s="24">
        <v>16.210722381349097</v>
      </c>
      <c r="C921" s="24">
        <v>16.698349292554301</v>
      </c>
      <c r="D921" s="24">
        <v>9.9179999999999779</v>
      </c>
      <c r="E921" s="24">
        <v>9.4229995999999936</v>
      </c>
      <c r="F921" s="24">
        <v>9.0539999999999967</v>
      </c>
      <c r="G921" s="24">
        <v>8.7100000000000026</v>
      </c>
      <c r="H921" s="24">
        <v>2.5055948412698399</v>
      </c>
      <c r="I921" s="24">
        <v>2.4968095301757076</v>
      </c>
      <c r="J921" s="24">
        <v>4.7705758000999987</v>
      </c>
      <c r="K921" s="24">
        <v>2.2763444444444438</v>
      </c>
      <c r="L921" s="24">
        <v>1.6402607142857142</v>
      </c>
      <c r="M921" s="24">
        <v>3.3420000000000001</v>
      </c>
      <c r="N921" s="24">
        <v>1.7230000000000001</v>
      </c>
      <c r="O921" s="24">
        <v>71.344582096614616</v>
      </c>
      <c r="P921" s="24">
        <v>69.083565115045801</v>
      </c>
      <c r="Q921" s="71"/>
      <c r="R921" s="72"/>
    </row>
    <row r="922" spans="1:21" ht="17.100000000000001" customHeight="1">
      <c r="A922" s="9" t="s">
        <v>21</v>
      </c>
      <c r="B922" s="24">
        <v>31.173163679845366</v>
      </c>
      <c r="C922" s="24">
        <v>34.248337829400334</v>
      </c>
      <c r="D922" s="24">
        <v>26.556999999999928</v>
      </c>
      <c r="E922" s="24">
        <v>25.936004900000004</v>
      </c>
      <c r="F922" s="24">
        <v>25.756999999999969</v>
      </c>
      <c r="G922" s="24">
        <v>25.672999999999984</v>
      </c>
      <c r="H922" s="24">
        <v>8.1678338890591231</v>
      </c>
      <c r="I922" s="24">
        <v>7.7377233758123731</v>
      </c>
      <c r="J922" s="24">
        <v>15.115687479899947</v>
      </c>
      <c r="K922" s="24">
        <v>7.9574518933560041</v>
      </c>
      <c r="L922" s="24">
        <v>10.038996238973448</v>
      </c>
      <c r="M922" s="24">
        <v>9.4960000000000004</v>
      </c>
      <c r="N922" s="24">
        <v>8.0190000000000001</v>
      </c>
      <c r="O922" s="24">
        <v>70.609387740133982</v>
      </c>
      <c r="P922" s="24">
        <v>53.4332832627939</v>
      </c>
      <c r="Q922" s="71"/>
      <c r="R922" s="72"/>
    </row>
    <row r="923" spans="1:21" ht="17.100000000000001" customHeight="1">
      <c r="A923" s="9" t="s">
        <v>22</v>
      </c>
      <c r="B923" s="24">
        <v>13.604854738722908</v>
      </c>
      <c r="C923" s="24">
        <v>14.191958925778234</v>
      </c>
      <c r="D923" s="24">
        <v>12.221000000000013</v>
      </c>
      <c r="E923" s="24">
        <v>11.942000300000004</v>
      </c>
      <c r="F923" s="24">
        <v>11.687999999999992</v>
      </c>
      <c r="G923" s="24">
        <v>11.506000000000002</v>
      </c>
      <c r="H923" s="24">
        <v>3.7918983682983671</v>
      </c>
      <c r="I923" s="24">
        <v>3.3877023809523794</v>
      </c>
      <c r="J923" s="24">
        <v>6.2736029221999976</v>
      </c>
      <c r="K923" s="24">
        <v>3.274083333333333</v>
      </c>
      <c r="L923" s="24">
        <v>2.8698309523809522</v>
      </c>
      <c r="M923" s="24">
        <v>4.8490000000000002</v>
      </c>
      <c r="N923" s="24">
        <v>2.0640000000000001</v>
      </c>
      <c r="O923" s="24">
        <v>68.252366429169399</v>
      </c>
      <c r="P923" s="24">
        <v>78.549579328108294</v>
      </c>
      <c r="Q923" s="71"/>
      <c r="R923" s="72"/>
    </row>
    <row r="924" spans="1:21" ht="17.100000000000001" customHeight="1">
      <c r="A924" s="9" t="s">
        <v>23</v>
      </c>
      <c r="B924" s="24">
        <v>15.121165489860676</v>
      </c>
      <c r="C924" s="24">
        <v>15.976498600290714</v>
      </c>
      <c r="D924" s="24">
        <v>12.795999999999999</v>
      </c>
      <c r="E924" s="24">
        <v>12.424001599999995</v>
      </c>
      <c r="F924" s="24">
        <v>12.079000000000002</v>
      </c>
      <c r="G924" s="24">
        <v>11.832000000000006</v>
      </c>
      <c r="H924" s="24">
        <v>3.7782111111111099</v>
      </c>
      <c r="I924" s="24">
        <v>3.2814742063492064</v>
      </c>
      <c r="J924" s="24">
        <v>6.3387325760000017</v>
      </c>
      <c r="K924" s="24">
        <v>2.5353051587301589</v>
      </c>
      <c r="L924" s="24">
        <v>5.3201055555555561</v>
      </c>
      <c r="M924" s="24">
        <v>3.4910000000000001</v>
      </c>
      <c r="N924" s="24">
        <v>2.39</v>
      </c>
      <c r="O924" s="24">
        <v>66.547832247653147</v>
      </c>
      <c r="P924" s="24">
        <v>68.061830940264599</v>
      </c>
      <c r="Q924" s="71"/>
      <c r="R924" s="72"/>
      <c r="U924" s="18"/>
    </row>
    <row r="925" spans="1:21" ht="17.100000000000001" customHeight="1">
      <c r="A925" s="9" t="s">
        <v>24</v>
      </c>
      <c r="B925" s="24">
        <v>30.308417529968157</v>
      </c>
      <c r="C925" s="24">
        <v>27.917011521593288</v>
      </c>
      <c r="D925" s="24">
        <v>28.577000000000261</v>
      </c>
      <c r="E925" s="24">
        <v>27.646001499999979</v>
      </c>
      <c r="F925" s="24">
        <v>26.874999999999975</v>
      </c>
      <c r="G925" s="24">
        <v>26.180000000000017</v>
      </c>
      <c r="H925" s="24">
        <v>8.9867339649068292</v>
      </c>
      <c r="I925" s="24">
        <v>7.2830888534876204</v>
      </c>
      <c r="J925" s="24">
        <v>13.093825896299998</v>
      </c>
      <c r="K925" s="24">
        <v>6.991901918965965</v>
      </c>
      <c r="L925" s="24">
        <v>7.907788508713506</v>
      </c>
      <c r="M925" s="24">
        <v>8.1300000000000008</v>
      </c>
      <c r="N925" s="24">
        <v>8.3680000000000003</v>
      </c>
      <c r="O925" s="24">
        <v>63.252275594313382</v>
      </c>
      <c r="P925" s="24">
        <v>65.661143429998006</v>
      </c>
      <c r="Q925" s="71"/>
      <c r="R925" s="72"/>
    </row>
    <row r="926" spans="1:21" ht="17.100000000000001" customHeight="1">
      <c r="A926" s="9" t="s">
        <v>25</v>
      </c>
      <c r="B926" s="24">
        <v>1.2500882159348177</v>
      </c>
      <c r="C926" s="24">
        <v>2.9770561962406012</v>
      </c>
      <c r="D926" s="24">
        <v>0.871</v>
      </c>
      <c r="E926" s="24">
        <v>0.89200009999999996</v>
      </c>
      <c r="F926" s="24">
        <v>0.93799999999999994</v>
      </c>
      <c r="G926" s="24">
        <v>0.98</v>
      </c>
      <c r="H926" s="24">
        <v>0.44266666666666665</v>
      </c>
      <c r="I926" s="24">
        <v>0.33300000000000002</v>
      </c>
      <c r="J926" s="24">
        <v>0.85175000000000001</v>
      </c>
      <c r="K926" s="24">
        <v>0.32900000000000001</v>
      </c>
      <c r="L926" s="24">
        <v>0.46516666666666662</v>
      </c>
      <c r="M926" s="24">
        <v>0.443</v>
      </c>
      <c r="N926" s="24">
        <v>0.55400000000000005</v>
      </c>
      <c r="O926" s="24">
        <v>54.516129032258064</v>
      </c>
      <c r="P926" s="24">
        <v>64.694280078895503</v>
      </c>
      <c r="Q926" s="71"/>
      <c r="R926" s="72"/>
    </row>
    <row r="927" spans="1:21" ht="17.100000000000001" customHeight="1">
      <c r="A927" s="9" t="s">
        <v>26</v>
      </c>
      <c r="B927" s="24">
        <v>5.4564921640213342</v>
      </c>
      <c r="C927" s="24">
        <v>5.9581046292766935</v>
      </c>
      <c r="D927" s="24">
        <v>13.232000000000017</v>
      </c>
      <c r="E927" s="24">
        <v>14.582000399999991</v>
      </c>
      <c r="F927" s="24">
        <v>15.082000000000006</v>
      </c>
      <c r="G927" s="24">
        <v>15.51400000000003</v>
      </c>
      <c r="H927" s="24">
        <v>5.5289782591333658</v>
      </c>
      <c r="I927" s="24">
        <v>5.9057270618270596</v>
      </c>
      <c r="J927" s="24">
        <v>8.7680635706000007</v>
      </c>
      <c r="K927" s="24">
        <v>6.657755988455988</v>
      </c>
      <c r="L927" s="24">
        <v>5.4717253968253994</v>
      </c>
      <c r="M927" s="24">
        <v>7.5549999999999997</v>
      </c>
      <c r="N927" s="24">
        <v>6.4809999999999999</v>
      </c>
      <c r="O927" s="24">
        <v>70.066897325328057</v>
      </c>
      <c r="P927" s="24">
        <v>62.293929097875697</v>
      </c>
      <c r="Q927" s="71"/>
      <c r="R927" s="72"/>
    </row>
    <row r="928" spans="1:21" ht="17.100000000000001" customHeight="1">
      <c r="A928" s="9" t="s">
        <v>27</v>
      </c>
      <c r="B928" s="24">
        <v>0.89487150360841294</v>
      </c>
      <c r="C928" s="24">
        <v>4.6358087387327114</v>
      </c>
      <c r="D928" s="24">
        <v>7.2580000000000009</v>
      </c>
      <c r="E928" s="24">
        <v>7.3110001000000038</v>
      </c>
      <c r="F928" s="24">
        <v>7.4790000000000001</v>
      </c>
      <c r="G928" s="24">
        <v>7.6320000000000006</v>
      </c>
      <c r="H928" s="24">
        <v>2.9441690476190465</v>
      </c>
      <c r="I928" s="24">
        <v>2.055914285714286</v>
      </c>
      <c r="J928" s="24">
        <v>4.3574380948000009</v>
      </c>
      <c r="K928" s="24">
        <v>3.1176666666666657</v>
      </c>
      <c r="L928" s="24">
        <v>3.4117666666666664</v>
      </c>
      <c r="M928" s="24">
        <v>2.0470000000000002</v>
      </c>
      <c r="N928" s="24">
        <v>3.633</v>
      </c>
      <c r="O928" s="24">
        <v>60.46989982433648</v>
      </c>
      <c r="P928" s="24">
        <v>68.986911690844096</v>
      </c>
      <c r="Q928" s="71"/>
      <c r="R928" s="72"/>
    </row>
    <row r="929" spans="1:18" ht="16.5" customHeight="1">
      <c r="A929" s="9" t="s">
        <v>28</v>
      </c>
      <c r="B929" s="24">
        <v>15.953112240617294</v>
      </c>
      <c r="C929" s="24">
        <v>16.793433668782349</v>
      </c>
      <c r="D929" s="24">
        <v>17.520999999999994</v>
      </c>
      <c r="E929" s="24">
        <v>17.459000100000019</v>
      </c>
      <c r="F929" s="24">
        <v>18.282999999999987</v>
      </c>
      <c r="G929" s="24">
        <v>19.007000000000001</v>
      </c>
      <c r="H929" s="24">
        <v>6.9728612583494884</v>
      </c>
      <c r="I929" s="24">
        <v>5.4887347232445887</v>
      </c>
      <c r="J929" s="24">
        <v>12.651209681199996</v>
      </c>
      <c r="K929" s="24">
        <v>7.184137229437229</v>
      </c>
      <c r="L929" s="24">
        <v>7.6284190476190412</v>
      </c>
      <c r="M929" s="24">
        <v>9.19</v>
      </c>
      <c r="N929" s="24">
        <v>6.7380000000000004</v>
      </c>
      <c r="O929" s="24">
        <v>66.543890565705979</v>
      </c>
      <c r="P929" s="24">
        <v>63.360663170798098</v>
      </c>
    </row>
    <row r="930" spans="1:18" ht="17.100000000000001" customHeight="1">
      <c r="A930" s="9" t="s">
        <v>29</v>
      </c>
      <c r="B930" s="24">
        <v>1.7967286159709897</v>
      </c>
      <c r="C930" s="24">
        <v>1.9073454529514264</v>
      </c>
      <c r="D930" s="24">
        <v>3.3020000000000005</v>
      </c>
      <c r="E930" s="24">
        <v>3.4720000999999998</v>
      </c>
      <c r="F930" s="24">
        <v>3.548</v>
      </c>
      <c r="G930" s="24">
        <v>3.6080000000000001</v>
      </c>
      <c r="H930" s="24">
        <v>1.5373333333333328</v>
      </c>
      <c r="I930" s="24">
        <v>1.222833333333333</v>
      </c>
      <c r="J930" s="24">
        <v>2.3234166664000004</v>
      </c>
      <c r="K930" s="24">
        <v>1.3220000000000001</v>
      </c>
      <c r="L930" s="24">
        <v>1.6776666666666662</v>
      </c>
      <c r="M930" s="24">
        <v>1.57</v>
      </c>
      <c r="N930" s="24">
        <v>1.296</v>
      </c>
      <c r="O930" s="24">
        <v>52.768195929630906</v>
      </c>
      <c r="P930" s="24">
        <v>83.424253264174595</v>
      </c>
    </row>
    <row r="931" spans="1:18" ht="17.100000000000001" customHeight="1">
      <c r="A931" s="9" t="s">
        <v>30</v>
      </c>
      <c r="B931" s="24">
        <v>45.960808966205533</v>
      </c>
      <c r="C931" s="24">
        <v>44.694834169002739</v>
      </c>
      <c r="D931" s="24">
        <v>39.979699999999895</v>
      </c>
      <c r="E931" s="24">
        <v>39.228901250000185</v>
      </c>
      <c r="F931" s="24">
        <v>38.654700000000787</v>
      </c>
      <c r="G931" s="24">
        <v>38.163199999999748</v>
      </c>
      <c r="H931" s="24">
        <v>12.766818939627688</v>
      </c>
      <c r="I931" s="24">
        <v>11.379896251000789</v>
      </c>
      <c r="J931" s="24">
        <v>22.088780562400096</v>
      </c>
      <c r="K931" s="24">
        <v>12.083999215680599</v>
      </c>
      <c r="L931" s="24">
        <v>14.199038561469997</v>
      </c>
      <c r="M931" s="24">
        <v>14.4786</v>
      </c>
      <c r="N931" s="24">
        <v>11.5223</v>
      </c>
      <c r="O931" s="24">
        <v>66.193620641829767</v>
      </c>
      <c r="P931" s="24">
        <v>64.744666007607506</v>
      </c>
    </row>
    <row r="932" spans="1:18" ht="17.100000000000001" customHeight="1">
      <c r="A932" s="9" t="s">
        <v>31</v>
      </c>
      <c r="B932" s="24">
        <v>43.425679692189966</v>
      </c>
      <c r="C932" s="24">
        <v>41.467659300404478</v>
      </c>
      <c r="D932" s="24">
        <v>35.761300000000126</v>
      </c>
      <c r="E932" s="24">
        <v>34.857301170000355</v>
      </c>
      <c r="F932" s="24">
        <v>34.121700000000651</v>
      </c>
      <c r="G932" s="24">
        <v>33.489100000000128</v>
      </c>
      <c r="H932" s="24">
        <v>11.024218083117487</v>
      </c>
      <c r="I932" s="24">
        <v>9.8792753105888735</v>
      </c>
      <c r="J932" s="24">
        <v>19.193592761100092</v>
      </c>
      <c r="K932" s="24">
        <v>10.22294322722462</v>
      </c>
      <c r="L932" s="24">
        <v>12.333564117025537</v>
      </c>
      <c r="M932" s="24">
        <v>12.398099999999999</v>
      </c>
      <c r="N932" s="24">
        <v>9.6521000000000008</v>
      </c>
      <c r="O932" s="24">
        <v>66.271900799156612</v>
      </c>
      <c r="P932" s="24">
        <v>64.383552916649805</v>
      </c>
    </row>
    <row r="933" spans="1:18" ht="17.100000000000001" customHeight="1">
      <c r="A933" s="13" t="s">
        <v>32</v>
      </c>
      <c r="B933" s="25">
        <v>25.351292740153269</v>
      </c>
      <c r="C933" s="25">
        <v>32.271748685983155</v>
      </c>
      <c r="D933" s="25">
        <v>42.183999999999997</v>
      </c>
      <c r="E933" s="25">
        <v>43.716000799999854</v>
      </c>
      <c r="F933" s="25">
        <v>45.330000000000048</v>
      </c>
      <c r="G933" s="25">
        <v>46.740999999999957</v>
      </c>
      <c r="H933" s="25">
        <v>17.426008565101899</v>
      </c>
      <c r="I933" s="25">
        <v>15.006209404119252</v>
      </c>
      <c r="J933" s="25">
        <v>28.951878012999959</v>
      </c>
      <c r="K933" s="25">
        <v>18.610559884559873</v>
      </c>
      <c r="L933" s="25">
        <v>18.654744444444436</v>
      </c>
      <c r="M933" s="25">
        <v>20.805</v>
      </c>
      <c r="N933" s="25">
        <v>18.702000000000002</v>
      </c>
      <c r="O933" s="25">
        <v>65.729079852819922</v>
      </c>
      <c r="P933" s="25">
        <v>71.760915475893697</v>
      </c>
    </row>
    <row r="934" spans="1:18" ht="21.95" customHeight="1">
      <c r="A934" s="73" t="s">
        <v>162</v>
      </c>
      <c r="B934" s="73"/>
      <c r="C934" s="73"/>
      <c r="D934" s="73"/>
      <c r="E934" s="73"/>
      <c r="F934" s="73"/>
      <c r="G934" s="73"/>
      <c r="H934" s="73"/>
      <c r="I934" s="73"/>
      <c r="J934" s="73"/>
      <c r="K934" s="45"/>
      <c r="L934" s="45"/>
      <c r="M934" s="45"/>
      <c r="N934" s="45"/>
      <c r="O934" s="45"/>
      <c r="P934" s="45"/>
    </row>
    <row r="936" spans="1:18" ht="18.95" customHeight="1">
      <c r="A936" s="2" t="s">
        <v>163</v>
      </c>
      <c r="B936" s="3"/>
      <c r="C936" s="3"/>
      <c r="D936" s="3"/>
      <c r="E936" s="3"/>
      <c r="F936" s="3"/>
      <c r="G936" s="3"/>
      <c r="H936" s="3"/>
      <c r="I936" s="3"/>
      <c r="J936" s="3"/>
      <c r="K936" s="3"/>
      <c r="L936" s="3"/>
      <c r="M936" s="3"/>
      <c r="N936" s="3"/>
      <c r="O936" s="3"/>
      <c r="P936" s="3"/>
    </row>
    <row r="937" spans="1:18" ht="14.1" customHeight="1">
      <c r="A937" s="4" t="s">
        <v>35</v>
      </c>
    </row>
    <row r="938" spans="1:18" ht="24" customHeight="1">
      <c r="A938" s="5" t="s">
        <v>164</v>
      </c>
      <c r="B938" s="6" t="s">
        <v>2</v>
      </c>
      <c r="C938" s="6" t="s">
        <v>3</v>
      </c>
      <c r="D938" s="6" t="s">
        <v>4</v>
      </c>
      <c r="E938" s="6" t="s">
        <v>5</v>
      </c>
      <c r="F938" s="6" t="s">
        <v>6</v>
      </c>
      <c r="G938" s="6" t="s">
        <v>7</v>
      </c>
      <c r="H938" s="6" t="s">
        <v>8</v>
      </c>
      <c r="I938" s="6" t="s">
        <v>1</v>
      </c>
      <c r="J938" s="6" t="s">
        <v>0</v>
      </c>
      <c r="K938" s="6" t="s">
        <v>37</v>
      </c>
      <c r="L938" s="6" t="s">
        <v>193</v>
      </c>
      <c r="M938" s="6" t="s">
        <v>195</v>
      </c>
      <c r="N938" s="6" t="s">
        <v>196</v>
      </c>
      <c r="O938" s="6">
        <v>2021</v>
      </c>
      <c r="P938" s="50" t="s">
        <v>212</v>
      </c>
      <c r="Q938" s="71" t="s">
        <v>209</v>
      </c>
      <c r="R938" s="71" t="s">
        <v>217</v>
      </c>
    </row>
    <row r="939" spans="1:18" ht="17.100000000000001" customHeight="1">
      <c r="A939" s="7" t="s">
        <v>9</v>
      </c>
      <c r="B939" s="8">
        <v>3.3443301239836862</v>
      </c>
      <c r="C939" s="8">
        <v>0</v>
      </c>
      <c r="D939" s="8">
        <v>9.1237705169172081</v>
      </c>
      <c r="E939" s="8">
        <v>10.688150847399818</v>
      </c>
      <c r="F939" s="8">
        <v>12.812092852488773</v>
      </c>
      <c r="G939" s="8">
        <v>20.556103877057723</v>
      </c>
      <c r="H939" s="8">
        <v>9.4213841386373414</v>
      </c>
      <c r="I939" s="8">
        <v>14.397177091681202</v>
      </c>
      <c r="J939" s="8">
        <v>3.6862810567795559</v>
      </c>
      <c r="K939" s="8">
        <v>13.561253561253562</v>
      </c>
      <c r="L939" s="8">
        <v>11.31416902039099</v>
      </c>
      <c r="M939" s="8">
        <v>11.020000000000001</v>
      </c>
      <c r="N939" s="8">
        <v>12.34</v>
      </c>
      <c r="O939" s="8">
        <v>9.94</v>
      </c>
      <c r="P939" s="53">
        <v>9.35644687153105</v>
      </c>
      <c r="Q939" s="71"/>
      <c r="R939" s="71"/>
    </row>
    <row r="940" spans="1:18" ht="17.100000000000001" customHeight="1">
      <c r="A940" s="9" t="s">
        <v>10</v>
      </c>
      <c r="B940" s="11">
        <v>4.274731229090885</v>
      </c>
      <c r="C940" s="11">
        <v>0</v>
      </c>
      <c r="D940" s="11">
        <v>10.066979874517424</v>
      </c>
      <c r="E940" s="11">
        <v>12.603045744828764</v>
      </c>
      <c r="F940" s="11">
        <v>31.210317687970335</v>
      </c>
      <c r="G940" s="11">
        <v>11.612418072483926</v>
      </c>
      <c r="H940" s="11">
        <v>14.98887632293639</v>
      </c>
      <c r="I940" s="11">
        <v>18.21988894450897</v>
      </c>
      <c r="J940" s="11">
        <v>2.8135644790487926</v>
      </c>
      <c r="K940" s="11">
        <v>14.36502428868841</v>
      </c>
      <c r="L940" s="11">
        <v>9.925059902601884</v>
      </c>
      <c r="M940" s="11">
        <v>12.379999999999999</v>
      </c>
      <c r="N940" s="11">
        <v>12.379999999999999</v>
      </c>
      <c r="O940" s="11">
        <v>8.2899999999999991</v>
      </c>
      <c r="P940" s="54">
        <v>7.5738603045889397</v>
      </c>
      <c r="Q940" s="71"/>
      <c r="R940" s="71"/>
    </row>
    <row r="941" spans="1:18" ht="17.100000000000001" customHeight="1">
      <c r="A941" s="9" t="s">
        <v>11</v>
      </c>
      <c r="B941" s="11">
        <v>5.892477290311529</v>
      </c>
      <c r="C941" s="11">
        <v>0</v>
      </c>
      <c r="D941" s="11">
        <v>8.5530718997085433</v>
      </c>
      <c r="E941" s="11">
        <v>10.315587119987205</v>
      </c>
      <c r="F941" s="11">
        <v>15.351292269085905</v>
      </c>
      <c r="G941" s="11">
        <v>21.557004417259346</v>
      </c>
      <c r="H941" s="11">
        <v>11.412742829732267</v>
      </c>
      <c r="I941" s="11">
        <v>11.826965027721529</v>
      </c>
      <c r="J941" s="11">
        <v>8.8128691133656076</v>
      </c>
      <c r="K941" s="11">
        <v>15.274034141958669</v>
      </c>
      <c r="L941" s="11">
        <v>11.332491447993446</v>
      </c>
      <c r="M941" s="11">
        <v>10.45</v>
      </c>
      <c r="N941" s="11">
        <v>13.969999999999999</v>
      </c>
      <c r="O941" s="11">
        <v>8.1999999999999993</v>
      </c>
      <c r="P941" s="54">
        <v>9.0231086417970801</v>
      </c>
      <c r="Q941" s="71"/>
      <c r="R941" s="71"/>
    </row>
    <row r="942" spans="1:18" ht="17.100000000000001" customHeight="1">
      <c r="A942" s="9" t="s">
        <v>12</v>
      </c>
      <c r="B942" s="11">
        <v>7.9190096277238329</v>
      </c>
      <c r="C942" s="11">
        <v>0</v>
      </c>
      <c r="D942" s="11">
        <v>11.226160680413333</v>
      </c>
      <c r="E942" s="11">
        <v>12.630257192694051</v>
      </c>
      <c r="F942" s="11">
        <v>21.762716902752029</v>
      </c>
      <c r="G942" s="11">
        <v>20.157021517059245</v>
      </c>
      <c r="H942" s="11">
        <v>9.6498218493006487</v>
      </c>
      <c r="I942" s="11">
        <v>15.182341468223573</v>
      </c>
      <c r="J942" s="11">
        <v>10.313730826074007</v>
      </c>
      <c r="K942" s="11">
        <v>11.874032008260196</v>
      </c>
      <c r="L942" s="11">
        <v>9.9542732389506323</v>
      </c>
      <c r="M942" s="11">
        <v>16.400000000000002</v>
      </c>
      <c r="N942" s="11">
        <v>13.56</v>
      </c>
      <c r="O942" s="11">
        <v>5.97</v>
      </c>
      <c r="P942" s="54">
        <v>8.2604804019042799</v>
      </c>
      <c r="Q942" s="71"/>
      <c r="R942" s="71"/>
    </row>
    <row r="943" spans="1:18" ht="17.100000000000001" customHeight="1">
      <c r="A943" s="9" t="s">
        <v>13</v>
      </c>
      <c r="B943" s="11">
        <v>8.383015206143094</v>
      </c>
      <c r="C943" s="11">
        <v>0</v>
      </c>
      <c r="D943" s="11">
        <v>12.536673109220148</v>
      </c>
      <c r="E943" s="11">
        <v>16.252271672535503</v>
      </c>
      <c r="F943" s="11">
        <v>37.761884783249513</v>
      </c>
      <c r="G943" s="11">
        <v>23.168266702312433</v>
      </c>
      <c r="H943" s="11">
        <v>20.982781296353345</v>
      </c>
      <c r="I943" s="11">
        <v>18.925948334093835</v>
      </c>
      <c r="J943" s="11">
        <v>4.1544206583254688</v>
      </c>
      <c r="K943" s="11">
        <v>18.881987577639752</v>
      </c>
      <c r="L943" s="11">
        <v>10.5814404985748</v>
      </c>
      <c r="M943" s="11">
        <v>14.17</v>
      </c>
      <c r="N943" s="11">
        <v>20.239999999999998</v>
      </c>
      <c r="O943" s="11">
        <v>9.9499999999999993</v>
      </c>
      <c r="P943" s="54">
        <v>13.619066495601</v>
      </c>
      <c r="Q943" s="71"/>
      <c r="R943" s="71"/>
    </row>
    <row r="944" spans="1:18" ht="17.100000000000001" customHeight="1">
      <c r="A944" s="9" t="s">
        <v>14</v>
      </c>
      <c r="B944" s="11">
        <v>3.9092206874492947</v>
      </c>
      <c r="C944" s="11">
        <v>0</v>
      </c>
      <c r="D944" s="11">
        <v>10.162036923476295</v>
      </c>
      <c r="E944" s="11">
        <v>10.319390067086784</v>
      </c>
      <c r="F944" s="11">
        <v>23.85473496366442</v>
      </c>
      <c r="G944" s="11">
        <v>24.349922679967953</v>
      </c>
      <c r="H944" s="11">
        <v>7.4455948610626583</v>
      </c>
      <c r="I944" s="11">
        <v>14.338274513651589</v>
      </c>
      <c r="J944" s="11">
        <v>6.5722620562838472</v>
      </c>
      <c r="K944" s="11">
        <v>14.279217826284674</v>
      </c>
      <c r="L944" s="11">
        <v>9.1836093457429175</v>
      </c>
      <c r="M944" s="11">
        <v>10.77</v>
      </c>
      <c r="N944" s="11">
        <v>16.100000000000001</v>
      </c>
      <c r="O944" s="11">
        <v>8.1300000000000008</v>
      </c>
      <c r="P944" s="54">
        <v>10.333553189743199</v>
      </c>
      <c r="Q944" s="71"/>
      <c r="R944" s="71"/>
    </row>
    <row r="945" spans="1:18" ht="17.100000000000001" customHeight="1">
      <c r="A945" s="9" t="s">
        <v>15</v>
      </c>
      <c r="B945" s="11">
        <v>3.342188507205607</v>
      </c>
      <c r="C945" s="11">
        <v>0</v>
      </c>
      <c r="D945" s="11">
        <v>12.702182158424907</v>
      </c>
      <c r="E945" s="11">
        <v>13.643294768397769</v>
      </c>
      <c r="F945" s="11">
        <v>27.004887732779636</v>
      </c>
      <c r="G945" s="11">
        <v>12.666409604234016</v>
      </c>
      <c r="H945" s="11">
        <v>13.90289642046897</v>
      </c>
      <c r="I945" s="11">
        <v>16.241320933682292</v>
      </c>
      <c r="J945" s="11">
        <v>8.605509875375418</v>
      </c>
      <c r="K945" s="11">
        <v>17.858585858585858</v>
      </c>
      <c r="L945" s="11">
        <v>11.369225237781269</v>
      </c>
      <c r="M945" s="11">
        <v>15.629999999999999</v>
      </c>
      <c r="N945" s="11">
        <v>18.399999999999999</v>
      </c>
      <c r="O945" s="11">
        <v>8.0500000000000007</v>
      </c>
      <c r="P945" s="54">
        <v>9.1805254617579006</v>
      </c>
      <c r="Q945" s="71"/>
      <c r="R945" s="71"/>
    </row>
    <row r="946" spans="1:18" ht="17.100000000000001" customHeight="1">
      <c r="A946" s="9" t="s">
        <v>16</v>
      </c>
      <c r="B946" s="11">
        <v>3.250878761512356</v>
      </c>
      <c r="C946" s="11">
        <v>0</v>
      </c>
      <c r="D946" s="11">
        <v>11.226804280062092</v>
      </c>
      <c r="E946" s="11">
        <v>12.465639911015844</v>
      </c>
      <c r="F946" s="11">
        <v>19.944458638898624</v>
      </c>
      <c r="G946" s="11">
        <v>10.766940118327616</v>
      </c>
      <c r="H946" s="11">
        <v>17.559612441005367</v>
      </c>
      <c r="I946" s="11">
        <v>16.505553210721015</v>
      </c>
      <c r="J946" s="11">
        <v>11.409299424097629</v>
      </c>
      <c r="K946" s="11">
        <v>14.466546112115733</v>
      </c>
      <c r="L946" s="11">
        <v>7.0456550522798933</v>
      </c>
      <c r="M946" s="11">
        <v>15.5</v>
      </c>
      <c r="N946" s="11">
        <v>16.919999999999998</v>
      </c>
      <c r="O946" s="11">
        <v>8.1300000000000008</v>
      </c>
      <c r="P946" s="54">
        <v>7.7656168051035301</v>
      </c>
      <c r="Q946" s="71"/>
      <c r="R946" s="71"/>
    </row>
    <row r="947" spans="1:18" ht="17.100000000000001" customHeight="1">
      <c r="A947" s="9" t="s">
        <v>17</v>
      </c>
      <c r="B947" s="11">
        <v>6.4388675542196729</v>
      </c>
      <c r="C947" s="11">
        <v>0</v>
      </c>
      <c r="D947" s="11">
        <v>11.95811472152894</v>
      </c>
      <c r="E947" s="11">
        <v>12.921741263843673</v>
      </c>
      <c r="F947" s="11">
        <v>36.436127802735477</v>
      </c>
      <c r="G947" s="11">
        <v>33.193940623890384</v>
      </c>
      <c r="H947" s="11">
        <v>16.41976910971912</v>
      </c>
      <c r="I947" s="11">
        <v>19.300159792082979</v>
      </c>
      <c r="J947" s="11">
        <v>11.480783953590624</v>
      </c>
      <c r="K947" s="11">
        <v>15.646893974778141</v>
      </c>
      <c r="L947" s="11">
        <v>11.396809341528018</v>
      </c>
      <c r="M947" s="11">
        <v>19.309999999999999</v>
      </c>
      <c r="N947" s="11">
        <v>17.119999999999997</v>
      </c>
      <c r="O947" s="11">
        <v>5.28</v>
      </c>
      <c r="P947" s="11">
        <v>6.6087710257685703</v>
      </c>
      <c r="Q947" s="71"/>
      <c r="R947" s="71"/>
    </row>
    <row r="948" spans="1:18" ht="17.100000000000001" customHeight="1">
      <c r="A948" s="9" t="s">
        <v>18</v>
      </c>
      <c r="B948" s="11">
        <v>9.760518202683361</v>
      </c>
      <c r="C948" s="11">
        <v>0</v>
      </c>
      <c r="D948" s="11">
        <v>17.623879732920287</v>
      </c>
      <c r="E948" s="11">
        <v>19.109497319656963</v>
      </c>
      <c r="F948" s="11">
        <v>38.090745099523829</v>
      </c>
      <c r="G948" s="11">
        <v>29.740747805297381</v>
      </c>
      <c r="H948" s="11">
        <v>23.450279607163591</v>
      </c>
      <c r="I948" s="11">
        <v>18.580671058556675</v>
      </c>
      <c r="J948" s="11">
        <v>10.119279634419851</v>
      </c>
      <c r="K948" s="11">
        <v>17.889087656529519</v>
      </c>
      <c r="L948" s="11">
        <v>13.445968609585785</v>
      </c>
      <c r="M948" s="11">
        <v>19.07</v>
      </c>
      <c r="N948" s="11">
        <v>22.939999999999998</v>
      </c>
      <c r="O948" s="11">
        <v>8.99</v>
      </c>
      <c r="P948" s="11">
        <v>8.4146427407798505</v>
      </c>
      <c r="Q948" s="71"/>
      <c r="R948" s="71"/>
    </row>
    <row r="949" spans="1:18" ht="17.100000000000001" customHeight="1">
      <c r="A949" s="9" t="s">
        <v>19</v>
      </c>
      <c r="B949" s="11">
        <v>7.1319108625386329</v>
      </c>
      <c r="C949" s="11">
        <v>0</v>
      </c>
      <c r="D949" s="11">
        <v>22.82191507049054</v>
      </c>
      <c r="E949" s="11">
        <v>23.052090302878096</v>
      </c>
      <c r="F949" s="11">
        <v>42.766695983371392</v>
      </c>
      <c r="G949" s="11">
        <v>31.951176142540689</v>
      </c>
      <c r="H949" s="11">
        <v>26.43920553395256</v>
      </c>
      <c r="I949" s="11">
        <v>26.656080581431983</v>
      </c>
      <c r="J949" s="11">
        <v>9.3362629954872123</v>
      </c>
      <c r="K949" s="11">
        <v>28.100263852242747</v>
      </c>
      <c r="L949" s="11">
        <v>16.657938472202126</v>
      </c>
      <c r="M949" s="11">
        <v>21.990000000000002</v>
      </c>
      <c r="N949" s="11">
        <v>34.81</v>
      </c>
      <c r="O949" s="11">
        <v>6.74</v>
      </c>
      <c r="P949" s="11">
        <v>15.1670771034049</v>
      </c>
      <c r="Q949" s="71"/>
      <c r="R949" s="71"/>
    </row>
    <row r="950" spans="1:18" ht="17.100000000000001" customHeight="1">
      <c r="A950" s="9" t="s">
        <v>20</v>
      </c>
      <c r="B950" s="11">
        <v>12.993665415390195</v>
      </c>
      <c r="C950" s="11">
        <v>0</v>
      </c>
      <c r="D950" s="11">
        <v>17.818289695947126</v>
      </c>
      <c r="E950" s="11">
        <v>19.350583762544453</v>
      </c>
      <c r="F950" s="11">
        <v>29.126543423357198</v>
      </c>
      <c r="G950" s="11">
        <v>30.298416794230199</v>
      </c>
      <c r="H950" s="11">
        <v>23.258573716254595</v>
      </c>
      <c r="I950" s="11">
        <v>19.000461606883071</v>
      </c>
      <c r="J950" s="11">
        <v>8.0353088182454773</v>
      </c>
      <c r="K950" s="11">
        <v>22.727272727272727</v>
      </c>
      <c r="L950" s="11">
        <v>12.860771801391307</v>
      </c>
      <c r="M950" s="11">
        <v>17.86</v>
      </c>
      <c r="N950" s="11">
        <v>22.31</v>
      </c>
      <c r="O950" s="11">
        <v>6.91</v>
      </c>
      <c r="P950" s="11">
        <v>14.572711021296399</v>
      </c>
      <c r="Q950" s="71"/>
      <c r="R950" s="71"/>
    </row>
    <row r="951" spans="1:18" ht="17.100000000000001" customHeight="1">
      <c r="A951" s="9" t="s">
        <v>21</v>
      </c>
      <c r="B951" s="11">
        <v>6.0977013748058928</v>
      </c>
      <c r="C951" s="11">
        <v>0</v>
      </c>
      <c r="D951" s="11">
        <v>9.1855439188936909</v>
      </c>
      <c r="E951" s="11">
        <v>12.581843624312025</v>
      </c>
      <c r="F951" s="11">
        <v>23.188038616474579</v>
      </c>
      <c r="G951" s="11">
        <v>22.338702284799336</v>
      </c>
      <c r="H951" s="11">
        <v>14.244474783311608</v>
      </c>
      <c r="I951" s="11">
        <v>16.562162452159917</v>
      </c>
      <c r="J951" s="11">
        <v>6.8340103246182311</v>
      </c>
      <c r="K951" s="11">
        <v>15.784586815227483</v>
      </c>
      <c r="L951" s="11">
        <v>9.4930501708694859</v>
      </c>
      <c r="M951" s="11">
        <v>11.110000000000001</v>
      </c>
      <c r="N951" s="11">
        <v>13.36</v>
      </c>
      <c r="O951" s="11">
        <v>4.96</v>
      </c>
      <c r="P951" s="11">
        <v>5.9235827449406697</v>
      </c>
      <c r="Q951" s="71"/>
      <c r="R951" s="71"/>
    </row>
    <row r="952" spans="1:18" ht="17.100000000000001" customHeight="1">
      <c r="A952" s="9" t="s">
        <v>22</v>
      </c>
      <c r="B952" s="11">
        <v>10.505811179430836</v>
      </c>
      <c r="C952" s="11">
        <v>0</v>
      </c>
      <c r="D952" s="11">
        <v>27.33520775812363</v>
      </c>
      <c r="E952" s="11">
        <v>36.570307982453194</v>
      </c>
      <c r="F952" s="11">
        <v>40.110387028546647</v>
      </c>
      <c r="G952" s="11">
        <v>43.079067714839056</v>
      </c>
      <c r="H952" s="11">
        <v>36.174220513937534</v>
      </c>
      <c r="I952" s="11">
        <v>33.131149564473873</v>
      </c>
      <c r="J952" s="11">
        <v>23.945693660056477</v>
      </c>
      <c r="K952" s="11">
        <v>28.271186440677965</v>
      </c>
      <c r="L952" s="11">
        <v>24.765955952386996</v>
      </c>
      <c r="M952" s="11">
        <v>29.5</v>
      </c>
      <c r="N952" s="11">
        <v>35.909999999999997</v>
      </c>
      <c r="O952" s="11">
        <v>11.32</v>
      </c>
      <c r="P952" s="11">
        <v>15.9574205205589</v>
      </c>
      <c r="Q952" s="71"/>
      <c r="R952" s="71"/>
    </row>
    <row r="953" spans="1:18" ht="17.100000000000001" customHeight="1">
      <c r="A953" s="9" t="s">
        <v>23</v>
      </c>
      <c r="B953" s="11">
        <v>3.7152255788456765</v>
      </c>
      <c r="C953" s="11">
        <v>0</v>
      </c>
      <c r="D953" s="11">
        <v>16.917155152043925</v>
      </c>
      <c r="E953" s="11">
        <v>11.396823941544858</v>
      </c>
      <c r="F953" s="11">
        <v>19.47763677854028</v>
      </c>
      <c r="G953" s="11">
        <v>29.458828823035823</v>
      </c>
      <c r="H953" s="11">
        <v>19.426095405020838</v>
      </c>
      <c r="I953" s="11">
        <v>19.233975749635594</v>
      </c>
      <c r="J953" s="11">
        <v>12.569718124301216</v>
      </c>
      <c r="K953" s="11">
        <v>14.573991031390134</v>
      </c>
      <c r="L953" s="11">
        <v>9.8043011610054034</v>
      </c>
      <c r="M953" s="11">
        <v>14.75</v>
      </c>
      <c r="N953" s="11">
        <v>14.17</v>
      </c>
      <c r="O953" s="11">
        <v>11.49</v>
      </c>
      <c r="P953" s="11">
        <v>7.6822416453643996</v>
      </c>
      <c r="Q953" s="71"/>
    </row>
    <row r="954" spans="1:18" ht="17.100000000000001" customHeight="1">
      <c r="A954" s="9" t="s">
        <v>24</v>
      </c>
      <c r="B954" s="11">
        <v>5.6335718908782386</v>
      </c>
      <c r="C954" s="11">
        <v>0</v>
      </c>
      <c r="D954" s="11">
        <v>15.800083270179755</v>
      </c>
      <c r="E954" s="11">
        <v>19.124989424947227</v>
      </c>
      <c r="F954" s="11">
        <v>43.064245607461835</v>
      </c>
      <c r="G954" s="11">
        <v>32.922524631398595</v>
      </c>
      <c r="H954" s="11">
        <v>21.901491564095803</v>
      </c>
      <c r="I954" s="11">
        <v>21.891620325096902</v>
      </c>
      <c r="J954" s="11">
        <v>6.3585368415189176</v>
      </c>
      <c r="K954" s="11">
        <v>18.459915611814345</v>
      </c>
      <c r="L954" s="11">
        <v>12.064783484360284</v>
      </c>
      <c r="M954" s="11">
        <v>21.93</v>
      </c>
      <c r="N954" s="11">
        <v>20.18</v>
      </c>
      <c r="O954" s="11">
        <v>5.7</v>
      </c>
      <c r="P954" s="11">
        <v>10.3396963660434</v>
      </c>
      <c r="Q954" s="71"/>
    </row>
    <row r="955" spans="1:18" ht="17.100000000000001" customHeight="1">
      <c r="A955" s="9" t="s">
        <v>25</v>
      </c>
      <c r="B955" s="11">
        <v>1.8666729572947034</v>
      </c>
      <c r="C955" s="11">
        <v>0</v>
      </c>
      <c r="D955" s="11">
        <v>7.7114195932179914</v>
      </c>
      <c r="E955" s="11">
        <v>1.6475971408972208</v>
      </c>
      <c r="F955" s="11">
        <v>2.252061746669487</v>
      </c>
      <c r="G955" s="11">
        <v>13.872886354699183</v>
      </c>
      <c r="H955" s="11">
        <v>7.8918179762774354</v>
      </c>
      <c r="I955" s="11">
        <v>14.594586942981712</v>
      </c>
      <c r="J955" s="11">
        <v>19.341661396574029</v>
      </c>
      <c r="K955" s="11">
        <v>28.02547770700637</v>
      </c>
      <c r="L955" s="11">
        <v>15.74621832871372</v>
      </c>
      <c r="M955" s="11">
        <v>15.040000000000001</v>
      </c>
      <c r="N955" s="11">
        <v>13.900000000000002</v>
      </c>
      <c r="O955" s="11">
        <v>4.45</v>
      </c>
      <c r="P955" s="11">
        <v>7.59100145233477</v>
      </c>
      <c r="Q955" s="71"/>
    </row>
    <row r="956" spans="1:18" ht="17.100000000000001" customHeight="1">
      <c r="A956" s="9" t="s">
        <v>26</v>
      </c>
      <c r="B956" s="11">
        <v>2.887040076087815</v>
      </c>
      <c r="C956" s="11">
        <v>0</v>
      </c>
      <c r="D956" s="11">
        <v>6.7087173664392736</v>
      </c>
      <c r="E956" s="11">
        <v>10.420286113274212</v>
      </c>
      <c r="F956" s="11">
        <v>16.640932303806654</v>
      </c>
      <c r="G956" s="11">
        <v>16.195710111540251</v>
      </c>
      <c r="H956" s="11">
        <v>15.188468374165586</v>
      </c>
      <c r="I956" s="11">
        <v>11.988392888690326</v>
      </c>
      <c r="J956" s="11">
        <v>8.5290919575513566</v>
      </c>
      <c r="K956" s="11">
        <v>8.0178173719376389</v>
      </c>
      <c r="L956" s="11">
        <v>12.310717894695369</v>
      </c>
      <c r="M956" s="11">
        <v>15.07</v>
      </c>
      <c r="N956" s="11">
        <v>12.02</v>
      </c>
      <c r="O956" s="11">
        <v>3.99</v>
      </c>
      <c r="P956" s="11">
        <v>4.6234826826553803</v>
      </c>
    </row>
    <row r="957" spans="1:18" ht="17.100000000000001" customHeight="1">
      <c r="A957" s="9" t="s">
        <v>27</v>
      </c>
      <c r="B957" s="11">
        <v>1.3719760905843905</v>
      </c>
      <c r="C957" s="11">
        <v>0</v>
      </c>
      <c r="D957" s="11">
        <v>11.303286794118639</v>
      </c>
      <c r="E957" s="11">
        <v>16.182810426021604</v>
      </c>
      <c r="F957" s="11">
        <v>32.80034333304193</v>
      </c>
      <c r="G957" s="11">
        <v>12.260494112896204</v>
      </c>
      <c r="H957" s="11">
        <v>9.3553049434973854</v>
      </c>
      <c r="I957" s="11">
        <v>9.2583329469249485</v>
      </c>
      <c r="J957" s="11">
        <v>2.6739791711457404</v>
      </c>
      <c r="K957" s="11">
        <v>17.426273458445042</v>
      </c>
      <c r="L957" s="11">
        <v>11.158020264535972</v>
      </c>
      <c r="M957" s="11">
        <v>14.149999999999999</v>
      </c>
      <c r="N957" s="11">
        <v>16.520000000000003</v>
      </c>
      <c r="O957" s="11">
        <v>5.7</v>
      </c>
      <c r="P957" s="11">
        <v>7.2799123126960898</v>
      </c>
    </row>
    <row r="958" spans="1:18" ht="19.5" customHeight="1">
      <c r="A958" s="9" t="s">
        <v>28</v>
      </c>
      <c r="B958" s="11">
        <v>5.7583050311604076</v>
      </c>
      <c r="C958" s="11">
        <v>0</v>
      </c>
      <c r="D958" s="11">
        <v>11.796211186476052</v>
      </c>
      <c r="E958" s="11">
        <v>10.966835444823111</v>
      </c>
      <c r="F958" s="11">
        <v>33.245105186069019</v>
      </c>
      <c r="G958" s="11">
        <v>23.112761836853629</v>
      </c>
      <c r="H958" s="11">
        <v>14.031972399376384</v>
      </c>
      <c r="I958" s="11">
        <v>18.829402793956714</v>
      </c>
      <c r="J958" s="11">
        <v>10.055081881907052</v>
      </c>
      <c r="K958" s="11">
        <v>17.612293144208039</v>
      </c>
      <c r="L958" s="11">
        <v>14.44614999613362</v>
      </c>
      <c r="M958" s="11">
        <v>13.3</v>
      </c>
      <c r="N958" s="11">
        <v>18.940000000000001</v>
      </c>
      <c r="O958" s="11">
        <v>5.05</v>
      </c>
      <c r="P958" s="11">
        <v>8.3934023484625992</v>
      </c>
    </row>
    <row r="959" spans="1:18" ht="17.100000000000001" customHeight="1">
      <c r="A959" s="9" t="s">
        <v>29</v>
      </c>
      <c r="B959" s="10">
        <v>0.30265667483469438</v>
      </c>
      <c r="C959" s="11">
        <v>0</v>
      </c>
      <c r="D959" s="11">
        <v>15.050437441589384</v>
      </c>
      <c r="E959" s="11">
        <v>8.8823652157870985</v>
      </c>
      <c r="F959" s="11">
        <v>37.093295644420799</v>
      </c>
      <c r="G959" s="11">
        <v>10.743024101101609</v>
      </c>
      <c r="H959" s="11">
        <v>21.839257710406009</v>
      </c>
      <c r="I959" s="11">
        <v>17.021692429179037</v>
      </c>
      <c r="J959" s="11">
        <v>4.2470274368932071</v>
      </c>
      <c r="K959" s="11">
        <v>10.452961672473867</v>
      </c>
      <c r="L959" s="11">
        <v>11.597794868923248</v>
      </c>
      <c r="M959" s="11">
        <v>10.48</v>
      </c>
      <c r="N959" s="11">
        <v>18.18</v>
      </c>
      <c r="O959" s="11">
        <v>8.98</v>
      </c>
      <c r="P959" s="11">
        <v>8.5378635907723197</v>
      </c>
    </row>
    <row r="960" spans="1:18" ht="17.100000000000001" customHeight="1">
      <c r="A960" s="9" t="s">
        <v>30</v>
      </c>
      <c r="B960" s="11">
        <v>6.093335445481932</v>
      </c>
      <c r="C960" s="11">
        <v>0</v>
      </c>
      <c r="D960" s="11">
        <v>13.365546847868213</v>
      </c>
      <c r="E960" s="11">
        <v>15.136555074494938</v>
      </c>
      <c r="F960" s="11">
        <v>28.66282088826561</v>
      </c>
      <c r="G960" s="11">
        <v>23.958686718223106</v>
      </c>
      <c r="H960" s="11">
        <v>16.933061874018726</v>
      </c>
      <c r="I960" s="11">
        <v>18.132400196030275</v>
      </c>
      <c r="J960" s="11">
        <v>8.8063774942898512</v>
      </c>
      <c r="K960" s="11">
        <v>17.028485380850796</v>
      </c>
      <c r="L960" s="11">
        <v>11.923634060629244</v>
      </c>
      <c r="M960" s="11">
        <v>15.939999999999998</v>
      </c>
      <c r="N960" s="11">
        <v>18.440000000000001</v>
      </c>
      <c r="O960" s="11">
        <v>7.37</v>
      </c>
      <c r="P960" s="11">
        <v>9.3081453559371603</v>
      </c>
    </row>
    <row r="961" spans="1:18" ht="17.100000000000001" customHeight="1">
      <c r="A961" s="9" t="s">
        <v>31</v>
      </c>
      <c r="B961" s="11">
        <v>6.1944263177128827</v>
      </c>
      <c r="C961" s="11">
        <v>0</v>
      </c>
      <c r="D961" s="11">
        <v>13.612644269251879</v>
      </c>
      <c r="E961" s="11">
        <v>15.471800325446017</v>
      </c>
      <c r="F961" s="11">
        <v>28.781444151122436</v>
      </c>
      <c r="G961" s="11">
        <v>24.52438575879113</v>
      </c>
      <c r="H961" s="11">
        <v>17.216951111491142</v>
      </c>
      <c r="I961" s="11">
        <v>18.469378318299349</v>
      </c>
      <c r="J961" s="11">
        <v>8.8629261603128775</v>
      </c>
      <c r="K961" s="11">
        <v>17.288077775882655</v>
      </c>
      <c r="L961" s="11">
        <v>13.097217754241095</v>
      </c>
      <c r="M961" s="11">
        <v>16.21</v>
      </c>
      <c r="N961" s="11">
        <v>18.77</v>
      </c>
      <c r="O961" s="11">
        <v>7.71</v>
      </c>
      <c r="P961" s="11">
        <v>9.4510905601543609</v>
      </c>
    </row>
    <row r="962" spans="1:18" ht="17.100000000000001" customHeight="1">
      <c r="A962" s="13" t="s">
        <v>32</v>
      </c>
      <c r="B962" s="15">
        <v>4.2477623481038007</v>
      </c>
      <c r="C962" s="15">
        <v>0</v>
      </c>
      <c r="D962" s="15">
        <v>10.303671850892984</v>
      </c>
      <c r="E962" s="15">
        <v>11.223027918693438</v>
      </c>
      <c r="F962" s="15">
        <v>27.35582079678764</v>
      </c>
      <c r="G962" s="15">
        <v>18.063651897125851</v>
      </c>
      <c r="H962" s="15">
        <v>14.132226337712272</v>
      </c>
      <c r="I962" s="15">
        <v>14.979401250491941</v>
      </c>
      <c r="J962" s="15">
        <v>8.3035541085893456</v>
      </c>
      <c r="K962" s="15">
        <v>14.057008980866851</v>
      </c>
      <c r="L962" s="15">
        <v>12.76525731692988</v>
      </c>
      <c r="M962" s="15">
        <v>13.88</v>
      </c>
      <c r="N962" s="15">
        <v>16</v>
      </c>
      <c r="O962" s="15">
        <v>5.01</v>
      </c>
      <c r="P962" s="15">
        <v>6.1788266359197701</v>
      </c>
    </row>
    <row r="963" spans="1:18" ht="21.95" customHeight="1">
      <c r="A963" s="73" t="s">
        <v>165</v>
      </c>
      <c r="B963" s="73"/>
      <c r="C963" s="73"/>
      <c r="D963" s="73"/>
      <c r="E963" s="73"/>
      <c r="F963" s="73"/>
      <c r="G963" s="73"/>
      <c r="H963" s="73"/>
      <c r="I963" s="73"/>
      <c r="J963" s="73"/>
      <c r="K963" s="45"/>
      <c r="L963" s="45"/>
      <c r="M963" s="45"/>
      <c r="N963" s="45"/>
      <c r="O963" s="45"/>
      <c r="P963" s="45"/>
    </row>
    <row r="965" spans="1:18" ht="18.95" customHeight="1">
      <c r="A965" s="2" t="s">
        <v>166</v>
      </c>
      <c r="B965" s="3"/>
      <c r="C965" s="3"/>
      <c r="D965" s="3"/>
      <c r="E965" s="3"/>
      <c r="F965" s="3"/>
      <c r="G965" s="3"/>
      <c r="H965" s="3"/>
      <c r="I965" s="3"/>
      <c r="J965" s="3"/>
      <c r="K965" s="3"/>
      <c r="L965" s="3"/>
      <c r="M965" s="3"/>
      <c r="N965" s="3"/>
      <c r="O965" s="3"/>
      <c r="P965" s="3"/>
    </row>
    <row r="966" spans="1:18" ht="14.1" customHeight="1">
      <c r="A966" s="4" t="s">
        <v>36</v>
      </c>
    </row>
    <row r="967" spans="1:18" ht="24" customHeight="1">
      <c r="A967" s="5" t="s">
        <v>167</v>
      </c>
      <c r="B967" s="6" t="s">
        <v>2</v>
      </c>
      <c r="C967" s="6" t="s">
        <v>3</v>
      </c>
      <c r="D967" s="6" t="s">
        <v>4</v>
      </c>
      <c r="E967" s="6" t="s">
        <v>5</v>
      </c>
      <c r="F967" s="6" t="s">
        <v>6</v>
      </c>
      <c r="G967" s="6" t="s">
        <v>7</v>
      </c>
      <c r="H967" s="6" t="s">
        <v>8</v>
      </c>
      <c r="I967" s="6" t="s">
        <v>1</v>
      </c>
      <c r="J967" s="6" t="s">
        <v>0</v>
      </c>
      <c r="K967" s="6" t="s">
        <v>37</v>
      </c>
      <c r="L967" s="6" t="s">
        <v>193</v>
      </c>
      <c r="M967" s="6" t="s">
        <v>195</v>
      </c>
      <c r="N967" s="6" t="s">
        <v>196</v>
      </c>
      <c r="O967" s="6">
        <v>2021</v>
      </c>
      <c r="P967" s="50" t="s">
        <v>212</v>
      </c>
      <c r="Q967" s="71" t="s">
        <v>208</v>
      </c>
      <c r="R967" s="71" t="s">
        <v>217</v>
      </c>
    </row>
    <row r="968" spans="1:18" ht="17.100000000000001" customHeight="1">
      <c r="A968" s="7" t="s">
        <v>9</v>
      </c>
      <c r="B968" s="8">
        <v>0</v>
      </c>
      <c r="C968" s="8">
        <v>0</v>
      </c>
      <c r="D968" s="8">
        <v>3.077571118431409</v>
      </c>
      <c r="E968" s="8">
        <v>3.940984197923918</v>
      </c>
      <c r="F968" s="8">
        <v>5.7786903236448453</v>
      </c>
      <c r="G968" s="8">
        <v>7.3048109521407687</v>
      </c>
      <c r="H968" s="8">
        <v>3.5409287366882856</v>
      </c>
      <c r="I968" s="8">
        <v>4.8282635112592347</v>
      </c>
      <c r="J968" s="8">
        <v>1.7440145353702816</v>
      </c>
      <c r="K968" s="8">
        <v>3.3618233618233622</v>
      </c>
      <c r="L968" s="8">
        <v>3.2064704923590872</v>
      </c>
      <c r="M968" s="32">
        <v>3.04</v>
      </c>
      <c r="N968" s="8">
        <v>3.25</v>
      </c>
      <c r="O968" s="8">
        <v>5.27</v>
      </c>
      <c r="P968" s="53">
        <v>1.0926778363388301</v>
      </c>
      <c r="Q968" s="71"/>
      <c r="R968" s="71"/>
    </row>
    <row r="969" spans="1:18" ht="17.100000000000001" customHeight="1">
      <c r="A969" s="9" t="s">
        <v>10</v>
      </c>
      <c r="B969" s="11">
        <v>0</v>
      </c>
      <c r="C969" s="11">
        <v>0</v>
      </c>
      <c r="D969" s="11">
        <v>4.0649984447010556</v>
      </c>
      <c r="E969" s="11">
        <v>3.7742759412100404</v>
      </c>
      <c r="F969" s="11">
        <v>11.60337326381438</v>
      </c>
      <c r="G969" s="11">
        <v>6.9632957923496246</v>
      </c>
      <c r="H969" s="11">
        <v>4.7718685717652427</v>
      </c>
      <c r="I969" s="11">
        <v>3.2717426016135214</v>
      </c>
      <c r="J969" s="11">
        <v>2.1919211835806962</v>
      </c>
      <c r="K969" s="11">
        <v>4.0249826509368498</v>
      </c>
      <c r="L969" s="11">
        <v>4.0878473123991554</v>
      </c>
      <c r="M969" s="33">
        <v>5.29</v>
      </c>
      <c r="N969" s="11">
        <v>3.6999999999999997</v>
      </c>
      <c r="O969" s="11">
        <v>6.53</v>
      </c>
      <c r="P969" s="54">
        <v>1.2177526094459401</v>
      </c>
      <c r="Q969" s="71"/>
      <c r="R969" s="71"/>
    </row>
    <row r="970" spans="1:18" ht="17.100000000000001" customHeight="1">
      <c r="A970" s="9" t="s">
        <v>11</v>
      </c>
      <c r="B970" s="11">
        <v>0</v>
      </c>
      <c r="C970" s="11">
        <v>0</v>
      </c>
      <c r="D970" s="11">
        <v>3.3055221238462549</v>
      </c>
      <c r="E970" s="11">
        <v>3.4157551201114593</v>
      </c>
      <c r="F970" s="11">
        <v>8.3861088686920446</v>
      </c>
      <c r="G970" s="11">
        <v>6.820205489178865</v>
      </c>
      <c r="H970" s="11">
        <v>3.7440114908837065</v>
      </c>
      <c r="I970" s="11">
        <v>4.3095760481103262</v>
      </c>
      <c r="J970" s="11">
        <v>2.8767817829382523</v>
      </c>
      <c r="K970" s="11">
        <v>3.7286612758310871</v>
      </c>
      <c r="L970" s="11">
        <v>4.1248644535520906</v>
      </c>
      <c r="M970" s="33">
        <v>3.34</v>
      </c>
      <c r="N970" s="11">
        <v>3.9899999999999998</v>
      </c>
      <c r="O970" s="11">
        <v>5.1100000000000003</v>
      </c>
      <c r="P970" s="54">
        <v>1.98776943095036</v>
      </c>
      <c r="Q970" s="71"/>
      <c r="R970" s="71"/>
    </row>
    <row r="971" spans="1:18" ht="17.100000000000001" customHeight="1">
      <c r="A971" s="9" t="s">
        <v>12</v>
      </c>
      <c r="B971" s="11">
        <v>0</v>
      </c>
      <c r="C971" s="11">
        <v>0</v>
      </c>
      <c r="D971" s="11">
        <v>5.7134404937404399</v>
      </c>
      <c r="E971" s="11">
        <v>7.412223777017636</v>
      </c>
      <c r="F971" s="11">
        <v>17.066267626552172</v>
      </c>
      <c r="G971" s="11">
        <v>9.4084115214747222</v>
      </c>
      <c r="H971" s="11">
        <v>9.4638626256213865</v>
      </c>
      <c r="I971" s="11">
        <v>5.8979516928084488</v>
      </c>
      <c r="J971" s="11">
        <v>4.7172547290145497</v>
      </c>
      <c r="K971" s="11">
        <v>2.9943211151264841</v>
      </c>
      <c r="L971" s="11">
        <v>4.1119645800868847</v>
      </c>
      <c r="M971" s="33">
        <v>5.83</v>
      </c>
      <c r="N971" s="11">
        <v>4.7699999999999996</v>
      </c>
      <c r="O971" s="11">
        <v>8.48</v>
      </c>
      <c r="P971" s="54">
        <v>1.4456555410373699</v>
      </c>
      <c r="Q971" s="71"/>
      <c r="R971" s="71"/>
    </row>
    <row r="972" spans="1:18" ht="17.100000000000001" customHeight="1">
      <c r="A972" s="9" t="s">
        <v>13</v>
      </c>
      <c r="B972" s="11">
        <v>0</v>
      </c>
      <c r="C972" s="11">
        <v>0</v>
      </c>
      <c r="D972" s="11">
        <v>4.3274216819923872</v>
      </c>
      <c r="E972" s="11">
        <v>7.177042503213114</v>
      </c>
      <c r="F972" s="11">
        <v>22.345097465033305</v>
      </c>
      <c r="G972" s="11">
        <v>7.3698152902617933</v>
      </c>
      <c r="H972" s="11">
        <v>6.3899779177193539</v>
      </c>
      <c r="I972" s="11">
        <v>9.4587332873554786</v>
      </c>
      <c r="J972" s="11">
        <v>3.6369381903329541</v>
      </c>
      <c r="K972" s="11">
        <v>8.7577639751552798</v>
      </c>
      <c r="L972" s="11">
        <v>4.1603729522846491</v>
      </c>
      <c r="M972" s="33">
        <v>6.11</v>
      </c>
      <c r="N972" s="11">
        <v>4.5</v>
      </c>
      <c r="O972" s="11">
        <v>10.199999999999999</v>
      </c>
      <c r="P972" s="54">
        <v>1.6554481519291899</v>
      </c>
      <c r="Q972" s="71"/>
      <c r="R972" s="71"/>
    </row>
    <row r="973" spans="1:18" ht="17.100000000000001" customHeight="1">
      <c r="A973" s="9" t="s">
        <v>14</v>
      </c>
      <c r="B973" s="11">
        <v>0</v>
      </c>
      <c r="C973" s="11">
        <v>0</v>
      </c>
      <c r="D973" s="11">
        <v>3.5901196759682183</v>
      </c>
      <c r="E973" s="11">
        <v>4.9815743390896179</v>
      </c>
      <c r="F973" s="11">
        <v>10.289219082243612</v>
      </c>
      <c r="G973" s="11">
        <v>6.5829734513756621</v>
      </c>
      <c r="H973" s="11">
        <v>4.0473974099305421</v>
      </c>
      <c r="I973" s="11">
        <v>3.8385883013692537</v>
      </c>
      <c r="J973" s="11">
        <v>2.9672884119116789</v>
      </c>
      <c r="K973" s="11">
        <v>7.0941336971350619</v>
      </c>
      <c r="L973" s="11">
        <v>4.2540319520552217</v>
      </c>
      <c r="M973" s="33">
        <v>4.1900000000000004</v>
      </c>
      <c r="N973" s="11">
        <v>5.18</v>
      </c>
      <c r="O973" s="11">
        <v>8.82</v>
      </c>
      <c r="P973" s="54">
        <v>1.5339774220367499</v>
      </c>
      <c r="Q973" s="71"/>
      <c r="R973" s="71"/>
    </row>
    <row r="974" spans="1:18" ht="17.100000000000001" customHeight="1">
      <c r="A974" s="9" t="s">
        <v>15</v>
      </c>
      <c r="B974" s="11">
        <v>0</v>
      </c>
      <c r="C974" s="11">
        <v>0</v>
      </c>
      <c r="D974" s="11">
        <v>6.0501780096839557</v>
      </c>
      <c r="E974" s="11">
        <v>7.1405579115221069</v>
      </c>
      <c r="F974" s="11">
        <v>15.495370304041836</v>
      </c>
      <c r="G974" s="11">
        <v>8.0253026041406876</v>
      </c>
      <c r="H974" s="11">
        <v>5.5750169826958196</v>
      </c>
      <c r="I974" s="11">
        <v>6.0054196413322325</v>
      </c>
      <c r="J974" s="11">
        <v>1.6918004052360578</v>
      </c>
      <c r="K974" s="11">
        <v>5.6969696969696972</v>
      </c>
      <c r="L974" s="11">
        <v>4.5950489925494731</v>
      </c>
      <c r="M974" s="33">
        <v>5.56</v>
      </c>
      <c r="N974" s="11">
        <v>5.08</v>
      </c>
      <c r="O974" s="11">
        <v>6.51</v>
      </c>
      <c r="P974" s="11">
        <v>2.8463693763663702</v>
      </c>
      <c r="Q974" s="71"/>
      <c r="R974" s="71"/>
    </row>
    <row r="975" spans="1:18" ht="17.100000000000001" customHeight="1">
      <c r="A975" s="9" t="s">
        <v>16</v>
      </c>
      <c r="B975" s="11">
        <v>0</v>
      </c>
      <c r="C975" s="11">
        <v>0</v>
      </c>
      <c r="D975" s="11">
        <v>3.6284062849748979</v>
      </c>
      <c r="E975" s="11">
        <v>5.1569457789466702</v>
      </c>
      <c r="F975" s="11">
        <v>12.928842457530186</v>
      </c>
      <c r="G975" s="11">
        <v>7.7146901628009097</v>
      </c>
      <c r="H975" s="11">
        <v>7.0500505596536431</v>
      </c>
      <c r="I975" s="11">
        <v>5.3130153400813844</v>
      </c>
      <c r="J975" s="11">
        <v>4.3795539351679977</v>
      </c>
      <c r="K975" s="11">
        <v>5.244122965641953</v>
      </c>
      <c r="L975" s="11">
        <v>2.7182255902945798</v>
      </c>
      <c r="M975" s="33">
        <v>4.63</v>
      </c>
      <c r="N975" s="11">
        <v>5.58</v>
      </c>
      <c r="O975" s="11">
        <v>6.81</v>
      </c>
      <c r="P975" s="11">
        <v>1.48541013460433</v>
      </c>
      <c r="Q975" s="71"/>
      <c r="R975" s="71"/>
    </row>
    <row r="976" spans="1:18" ht="17.100000000000001" customHeight="1">
      <c r="A976" s="9" t="s">
        <v>17</v>
      </c>
      <c r="B976" s="11">
        <v>0</v>
      </c>
      <c r="C976" s="11">
        <v>0</v>
      </c>
      <c r="D976" s="11">
        <v>5.0215022496650921</v>
      </c>
      <c r="E976" s="11">
        <v>7.2940312457282976</v>
      </c>
      <c r="F976" s="11">
        <v>21.498506222512084</v>
      </c>
      <c r="G976" s="11">
        <v>9.018260814073999</v>
      </c>
      <c r="H976" s="11">
        <v>5.7234107459660342</v>
      </c>
      <c r="I976" s="11">
        <v>8.0933831520686272</v>
      </c>
      <c r="J976" s="11">
        <v>5.9290185009991152</v>
      </c>
      <c r="K976" s="11">
        <v>6.0719290051377861</v>
      </c>
      <c r="L976" s="11">
        <v>5.3187058917740533</v>
      </c>
      <c r="M976" s="33">
        <v>9.4</v>
      </c>
      <c r="N976" s="11">
        <v>6.99</v>
      </c>
      <c r="O976" s="11">
        <v>8.31</v>
      </c>
      <c r="P976" s="11">
        <v>1.70323991195017</v>
      </c>
      <c r="Q976" s="71"/>
      <c r="R976" s="71"/>
    </row>
    <row r="977" spans="1:18" ht="17.100000000000001" customHeight="1">
      <c r="A977" s="9" t="s">
        <v>18</v>
      </c>
      <c r="B977" s="11">
        <v>0</v>
      </c>
      <c r="C977" s="11">
        <v>0</v>
      </c>
      <c r="D977" s="11">
        <v>9.598845079494339</v>
      </c>
      <c r="E977" s="11">
        <v>11.117698680071816</v>
      </c>
      <c r="F977" s="11">
        <v>23.181604133659491</v>
      </c>
      <c r="G977" s="11">
        <v>16.324192209124632</v>
      </c>
      <c r="H977" s="11">
        <v>11.033838997150555</v>
      </c>
      <c r="I977" s="11">
        <v>10.47886489910894</v>
      </c>
      <c r="J977" s="11">
        <v>7.1035919020477483</v>
      </c>
      <c r="K977" s="11">
        <v>9.5706618962432923</v>
      </c>
      <c r="L977" s="11">
        <v>9.7047972504161137</v>
      </c>
      <c r="M977" s="33">
        <v>11.65</v>
      </c>
      <c r="N977" s="11">
        <v>11.700000000000001</v>
      </c>
      <c r="O977" s="11">
        <v>11.37</v>
      </c>
      <c r="P977" s="11">
        <v>4.2368133725674797</v>
      </c>
      <c r="Q977" s="71"/>
      <c r="R977" s="71"/>
    </row>
    <row r="978" spans="1:18" ht="17.100000000000001" customHeight="1">
      <c r="A978" s="9" t="s">
        <v>19</v>
      </c>
      <c r="B978" s="11">
        <v>0</v>
      </c>
      <c r="C978" s="11">
        <v>0</v>
      </c>
      <c r="D978" s="11">
        <v>12.386344721375474</v>
      </c>
      <c r="E978" s="11">
        <v>14.735781399805854</v>
      </c>
      <c r="F978" s="11">
        <v>24.916098774755504</v>
      </c>
      <c r="G978" s="11">
        <v>21.088654714369795</v>
      </c>
      <c r="H978" s="11">
        <v>14.026729034353787</v>
      </c>
      <c r="I978" s="11">
        <v>15.031925306524538</v>
      </c>
      <c r="J978" s="11">
        <v>6.2558319220325309</v>
      </c>
      <c r="K978" s="11">
        <v>14.973614775725594</v>
      </c>
      <c r="L978" s="11">
        <v>8.451435384710539</v>
      </c>
      <c r="M978" s="33">
        <v>9.36</v>
      </c>
      <c r="N978" s="11">
        <v>13.700000000000001</v>
      </c>
      <c r="O978" s="11">
        <v>17.399999999999999</v>
      </c>
      <c r="P978" s="11">
        <v>3.9254203153719098</v>
      </c>
      <c r="Q978" s="71"/>
      <c r="R978" s="71"/>
    </row>
    <row r="979" spans="1:18" ht="17.100000000000001" customHeight="1">
      <c r="A979" s="9" t="s">
        <v>20</v>
      </c>
      <c r="B979" s="11">
        <v>0</v>
      </c>
      <c r="C979" s="11">
        <v>0</v>
      </c>
      <c r="D979" s="11">
        <v>8.7137496438334505</v>
      </c>
      <c r="E979" s="11">
        <v>13.155706047894654</v>
      </c>
      <c r="F979" s="11">
        <v>20.190224703306534</v>
      </c>
      <c r="G979" s="11">
        <v>15.818025491630518</v>
      </c>
      <c r="H979" s="11">
        <v>12.536669230337894</v>
      </c>
      <c r="I979" s="11">
        <v>8.768274265349028</v>
      </c>
      <c r="J979" s="11">
        <v>4.4467887812329439</v>
      </c>
      <c r="K979" s="11">
        <v>10.530303030303029</v>
      </c>
      <c r="L979" s="11">
        <v>5.9360078707689379</v>
      </c>
      <c r="M979" s="33">
        <v>7.16</v>
      </c>
      <c r="N979" s="11">
        <v>7.03</v>
      </c>
      <c r="O979" s="11">
        <v>14.24</v>
      </c>
      <c r="P979" s="11">
        <v>2.3576960708113499</v>
      </c>
      <c r="Q979" s="71"/>
      <c r="R979" s="71"/>
    </row>
    <row r="980" spans="1:18" ht="17.100000000000001" customHeight="1">
      <c r="A980" s="9" t="s">
        <v>21</v>
      </c>
      <c r="B980" s="11">
        <v>0</v>
      </c>
      <c r="C980" s="11">
        <v>0</v>
      </c>
      <c r="D980" s="11">
        <v>4.714898150128394</v>
      </c>
      <c r="E980" s="11">
        <v>4.5491594116523375</v>
      </c>
      <c r="F980" s="11">
        <v>13.486036714848501</v>
      </c>
      <c r="G980" s="11">
        <v>10.375550591401693</v>
      </c>
      <c r="H980" s="11">
        <v>5.1535918702636376</v>
      </c>
      <c r="I980" s="11">
        <v>4.2577825142784098</v>
      </c>
      <c r="J980" s="11">
        <v>1.7471046943391213</v>
      </c>
      <c r="K980" s="11">
        <v>6.2209842154131847</v>
      </c>
      <c r="L980" s="11">
        <v>3.7594680075719653</v>
      </c>
      <c r="M980" s="33">
        <v>4.09</v>
      </c>
      <c r="N980" s="11">
        <v>4.54</v>
      </c>
      <c r="O980" s="11">
        <v>5.32</v>
      </c>
      <c r="P980" s="11">
        <v>1.5120948913588099</v>
      </c>
      <c r="Q980" s="71"/>
      <c r="R980" s="71"/>
    </row>
    <row r="981" spans="1:18" ht="17.100000000000001" customHeight="1">
      <c r="A981" s="9" t="s">
        <v>22</v>
      </c>
      <c r="B981" s="11">
        <v>0</v>
      </c>
      <c r="C981" s="11">
        <v>0</v>
      </c>
      <c r="D981" s="11">
        <v>17.401734736935126</v>
      </c>
      <c r="E981" s="11">
        <v>26.658611756867867</v>
      </c>
      <c r="F981" s="11">
        <v>32.076352567306913</v>
      </c>
      <c r="G981" s="11">
        <v>20.26542164589986</v>
      </c>
      <c r="H981" s="11">
        <v>18.522496047182432</v>
      </c>
      <c r="I981" s="11">
        <v>17.187115474536423</v>
      </c>
      <c r="J981" s="11">
        <v>12.186325697167648</v>
      </c>
      <c r="K981" s="11">
        <v>14.372881355932204</v>
      </c>
      <c r="L981" s="11">
        <v>12.857387921111807</v>
      </c>
      <c r="M981" s="33">
        <v>16.809999999999999</v>
      </c>
      <c r="N981" s="11">
        <v>23.16</v>
      </c>
      <c r="O981" s="11">
        <v>15.33</v>
      </c>
      <c r="P981" s="11">
        <v>3.7523385757074901</v>
      </c>
      <c r="Q981" s="71"/>
      <c r="R981" s="71"/>
    </row>
    <row r="982" spans="1:18" ht="17.100000000000001" customHeight="1">
      <c r="A982" s="9" t="s">
        <v>23</v>
      </c>
      <c r="B982" s="11">
        <v>0</v>
      </c>
      <c r="C982" s="11">
        <v>0</v>
      </c>
      <c r="D982" s="11">
        <v>5.0569401779311329</v>
      </c>
      <c r="E982" s="11">
        <v>7.7125509187254808</v>
      </c>
      <c r="F982" s="11">
        <v>9.2062210154597039</v>
      </c>
      <c r="G982" s="11">
        <v>14.11507096093314</v>
      </c>
      <c r="H982" s="11">
        <v>8.0738586814018305</v>
      </c>
      <c r="I982" s="11">
        <v>5.671879592412461</v>
      </c>
      <c r="J982" s="11">
        <v>5.0219914137511905</v>
      </c>
      <c r="K982" s="11">
        <v>8.8565022421524677</v>
      </c>
      <c r="L982" s="11">
        <v>3.4257027080900357</v>
      </c>
      <c r="M982" s="33">
        <v>7.55</v>
      </c>
      <c r="N982" s="11">
        <v>5.6800000000000006</v>
      </c>
      <c r="O982" s="11">
        <v>7.48</v>
      </c>
      <c r="P982" s="11">
        <v>1.7754417650733501</v>
      </c>
      <c r="Q982" s="71"/>
    </row>
    <row r="983" spans="1:18" ht="17.100000000000001" customHeight="1">
      <c r="A983" s="9" t="s">
        <v>24</v>
      </c>
      <c r="B983" s="11">
        <v>0</v>
      </c>
      <c r="C983" s="11">
        <v>0</v>
      </c>
      <c r="D983" s="11">
        <v>7.7224875071760195</v>
      </c>
      <c r="E983" s="11">
        <v>9.7587206092868026</v>
      </c>
      <c r="F983" s="11">
        <v>25.223598096480902</v>
      </c>
      <c r="G983" s="11">
        <v>13.930021184583815</v>
      </c>
      <c r="H983" s="11">
        <v>9.3108858093829365</v>
      </c>
      <c r="I983" s="11">
        <v>8.9473452004561835</v>
      </c>
      <c r="J983" s="11">
        <v>2.8715347765187689</v>
      </c>
      <c r="K983" s="11">
        <v>8.7904360056258781</v>
      </c>
      <c r="L983" s="11">
        <v>6.9132112902572622</v>
      </c>
      <c r="M983" s="33">
        <v>10.27</v>
      </c>
      <c r="N983" s="11">
        <v>9.2899999999999991</v>
      </c>
      <c r="O983" s="11">
        <v>5.42</v>
      </c>
      <c r="P983" s="11">
        <v>2.8311191602251999</v>
      </c>
      <c r="Q983" s="71"/>
    </row>
    <row r="984" spans="1:18" ht="17.100000000000001" customHeight="1">
      <c r="A984" s="9" t="s">
        <v>25</v>
      </c>
      <c r="B984" s="11">
        <v>0</v>
      </c>
      <c r="C984" s="11">
        <v>0</v>
      </c>
      <c r="D984" s="10">
        <v>0.80803895162125683</v>
      </c>
      <c r="E984" s="10">
        <v>0.78565898496620268</v>
      </c>
      <c r="F984" s="11">
        <v>3.6159864664834007</v>
      </c>
      <c r="G984" s="11">
        <v>3.4080482369904312</v>
      </c>
      <c r="H984" s="11">
        <v>2.5079133187241309</v>
      </c>
      <c r="I984" s="11">
        <v>9.5702395107864735</v>
      </c>
      <c r="J984" s="11">
        <v>1.9449715370326528</v>
      </c>
      <c r="K984" s="11">
        <v>11.464968152866243</v>
      </c>
      <c r="L984" s="11">
        <v>5.9404553966230775</v>
      </c>
      <c r="M984" s="33">
        <v>10.58</v>
      </c>
      <c r="N984" s="11">
        <v>9.41</v>
      </c>
      <c r="O984" s="11">
        <v>0</v>
      </c>
      <c r="P984" s="11">
        <v>0.72452074599290595</v>
      </c>
      <c r="Q984" s="71"/>
    </row>
    <row r="985" spans="1:18" ht="17.100000000000001" customHeight="1">
      <c r="A985" s="9" t="s">
        <v>26</v>
      </c>
      <c r="B985" s="11">
        <v>0</v>
      </c>
      <c r="C985" s="11">
        <v>0</v>
      </c>
      <c r="D985" s="11">
        <v>1.7458821532893665</v>
      </c>
      <c r="E985" s="11">
        <v>5.797632244996584</v>
      </c>
      <c r="F985" s="11">
        <v>8.8058146932872976</v>
      </c>
      <c r="G985" s="11">
        <v>7.7535501163183786</v>
      </c>
      <c r="H985" s="11">
        <v>6.3823397520190177</v>
      </c>
      <c r="I985" s="11">
        <v>5.753932201247169</v>
      </c>
      <c r="J985" s="11">
        <v>2.04882287491708</v>
      </c>
      <c r="K985" s="11">
        <v>1.8930957683741649</v>
      </c>
      <c r="L985" s="11">
        <v>3.670441765867885</v>
      </c>
      <c r="M985" s="33">
        <v>3</v>
      </c>
      <c r="N985" s="11">
        <v>5.82</v>
      </c>
      <c r="O985" s="11">
        <v>4.1500000000000004</v>
      </c>
      <c r="P985" s="11">
        <v>0.87044557121879695</v>
      </c>
    </row>
    <row r="986" spans="1:18" ht="17.100000000000001" customHeight="1">
      <c r="A986" s="9" t="s">
        <v>27</v>
      </c>
      <c r="B986" s="11">
        <v>0</v>
      </c>
      <c r="C986" s="11">
        <v>0</v>
      </c>
      <c r="D986" s="11">
        <v>1.3132354317693733</v>
      </c>
      <c r="E986" s="11">
        <v>4.5741908614805604</v>
      </c>
      <c r="F986" s="11">
        <v>18.029779208501171</v>
      </c>
      <c r="G986" s="11">
        <v>13.8559791722223</v>
      </c>
      <c r="H986" s="11">
        <v>3.0742248238946281</v>
      </c>
      <c r="I986" s="11">
        <v>3.2464065955360195</v>
      </c>
      <c r="J986" s="10">
        <v>0.73853492943718002</v>
      </c>
      <c r="K986" s="10">
        <v>6.9705093833780163</v>
      </c>
      <c r="L986" s="10">
        <v>17.242459014753138</v>
      </c>
      <c r="M986" s="35">
        <v>4.38</v>
      </c>
      <c r="N986" s="11">
        <v>10.94</v>
      </c>
      <c r="O986" s="11">
        <v>8.16</v>
      </c>
      <c r="P986" s="11">
        <v>2.4258913163745501</v>
      </c>
    </row>
    <row r="987" spans="1:18" ht="19.5" customHeight="1">
      <c r="A987" s="9" t="s">
        <v>28</v>
      </c>
      <c r="B987" s="11">
        <v>0</v>
      </c>
      <c r="C987" s="11">
        <v>0</v>
      </c>
      <c r="D987" s="11">
        <v>3.8356345781374657</v>
      </c>
      <c r="E987" s="11">
        <v>3.0060066095547122</v>
      </c>
      <c r="F987" s="11">
        <v>22.475322711409898</v>
      </c>
      <c r="G987" s="11">
        <v>11.780881717224212</v>
      </c>
      <c r="H987" s="11">
        <v>6.9720001892161196</v>
      </c>
      <c r="I987" s="11">
        <v>6.7083748629407056</v>
      </c>
      <c r="J987" s="11">
        <v>1.6299095763784373</v>
      </c>
      <c r="K987" s="11">
        <v>9.3380614657210401</v>
      </c>
      <c r="L987" s="11">
        <v>6.193371909229767</v>
      </c>
      <c r="M987" s="33">
        <v>6.7100000000000009</v>
      </c>
      <c r="N987" s="11">
        <v>5.88</v>
      </c>
      <c r="O987" s="11">
        <v>4.0599999999999996</v>
      </c>
      <c r="P987" s="11">
        <v>1.37965441693031</v>
      </c>
    </row>
    <row r="988" spans="1:18" ht="17.100000000000001" customHeight="1">
      <c r="A988" s="9" t="s">
        <v>29</v>
      </c>
      <c r="B988" s="11">
        <v>0</v>
      </c>
      <c r="C988" s="11">
        <v>0</v>
      </c>
      <c r="D988" s="11">
        <v>5.9376790809118827</v>
      </c>
      <c r="E988" s="11">
        <v>11.591748185130223</v>
      </c>
      <c r="F988" s="11">
        <v>9.8610390063212723</v>
      </c>
      <c r="G988" s="11">
        <v>5.9983419009274543</v>
      </c>
      <c r="H988" s="11">
        <v>5.9812435865637612</v>
      </c>
      <c r="I988" s="11">
        <v>10.602836445260694</v>
      </c>
      <c r="J988" s="10">
        <v>0.35657546352288483</v>
      </c>
      <c r="K988" s="10">
        <v>2.0905923344947737</v>
      </c>
      <c r="L988" s="10">
        <v>1.4923467213972865</v>
      </c>
      <c r="M988" s="35">
        <v>2.6</v>
      </c>
      <c r="N988" s="11">
        <v>7.4700000000000006</v>
      </c>
      <c r="O988" s="11">
        <v>7.36</v>
      </c>
      <c r="P988" s="11">
        <v>2.0523355781630599</v>
      </c>
    </row>
    <row r="989" spans="1:18" ht="17.100000000000001" customHeight="1">
      <c r="A989" s="9" t="s">
        <v>30</v>
      </c>
      <c r="B989" s="11">
        <v>0</v>
      </c>
      <c r="C989" s="11">
        <v>0</v>
      </c>
      <c r="D989" s="11">
        <v>6.0177164128273626</v>
      </c>
      <c r="E989" s="11">
        <v>7.9928986821665111</v>
      </c>
      <c r="F989" s="11">
        <v>16.912205588357981</v>
      </c>
      <c r="G989" s="11">
        <v>10.77457400901279</v>
      </c>
      <c r="H989" s="11">
        <v>7.5722590695590002</v>
      </c>
      <c r="I989" s="11">
        <v>7.2667866545027131</v>
      </c>
      <c r="J989" s="11">
        <v>3.8777179510274302</v>
      </c>
      <c r="K989" s="11">
        <v>7.0146818923327903</v>
      </c>
      <c r="L989" s="11">
        <v>5.4756676640049804</v>
      </c>
      <c r="M989" s="33">
        <v>6.7100000000000009</v>
      </c>
      <c r="N989" s="11">
        <v>7.12</v>
      </c>
      <c r="O989" s="11">
        <v>7.81</v>
      </c>
      <c r="P989" s="11">
        <v>2.0251677861934598</v>
      </c>
    </row>
    <row r="990" spans="1:18" ht="17.100000000000001" customHeight="1">
      <c r="A990" s="9" t="s">
        <v>31</v>
      </c>
      <c r="B990" s="11">
        <v>0</v>
      </c>
      <c r="C990" s="11">
        <v>0</v>
      </c>
      <c r="D990" s="11">
        <v>6.2712297645354607</v>
      </c>
      <c r="E990" s="11">
        <v>8.26820349801935</v>
      </c>
      <c r="F990" s="11">
        <v>17.000538975244588</v>
      </c>
      <c r="G990" s="11">
        <v>10.833935811417525</v>
      </c>
      <c r="H990" s="11">
        <v>7.7303834619580938</v>
      </c>
      <c r="I990" s="11">
        <v>7.3758109352435079</v>
      </c>
      <c r="J990" s="11">
        <v>4.1396194195812681</v>
      </c>
      <c r="K990" s="11">
        <v>7.1294559099437143</v>
      </c>
      <c r="L990" s="11">
        <v>5.3432448883035519</v>
      </c>
      <c r="M990" s="33">
        <v>6.94</v>
      </c>
      <c r="N990" s="11">
        <v>7.17</v>
      </c>
      <c r="O990" s="11">
        <v>8.23</v>
      </c>
      <c r="P990" s="11">
        <v>2.0383236134926501</v>
      </c>
    </row>
    <row r="991" spans="1:18" ht="17.100000000000001" customHeight="1">
      <c r="A991" s="13" t="s">
        <v>32</v>
      </c>
      <c r="B991" s="15">
        <v>0</v>
      </c>
      <c r="C991" s="15">
        <v>0</v>
      </c>
      <c r="D991" s="15">
        <v>2.8763392643019952</v>
      </c>
      <c r="E991" s="15">
        <v>4.7790936546337841</v>
      </c>
      <c r="F991" s="15">
        <v>15.938941643656163</v>
      </c>
      <c r="G991" s="15">
        <v>10.155976721189903</v>
      </c>
      <c r="H991" s="15">
        <v>6.0122125481360742</v>
      </c>
      <c r="I991" s="15">
        <v>6.2466805422742748</v>
      </c>
      <c r="J991" s="15">
        <v>1.5489241456226637</v>
      </c>
      <c r="K991" s="15">
        <v>5.7008980866848882</v>
      </c>
      <c r="L991" s="15">
        <v>6.5473925594188049</v>
      </c>
      <c r="M991" s="15">
        <v>4.92</v>
      </c>
      <c r="N991" s="15">
        <v>6.75</v>
      </c>
      <c r="O991" s="15">
        <v>4.8499999999999996</v>
      </c>
      <c r="P991" s="15">
        <v>1.73716388378813</v>
      </c>
    </row>
    <row r="992" spans="1:18" ht="21.95" customHeight="1">
      <c r="A992" s="73" t="s">
        <v>168</v>
      </c>
      <c r="B992" s="73"/>
      <c r="C992" s="73"/>
      <c r="D992" s="73"/>
      <c r="E992" s="73"/>
      <c r="F992" s="73"/>
      <c r="G992" s="73"/>
      <c r="H992" s="73"/>
      <c r="I992" s="73"/>
      <c r="J992" s="73"/>
      <c r="K992" s="45"/>
      <c r="L992" s="45"/>
      <c r="M992" s="45"/>
      <c r="N992" s="45"/>
      <c r="O992" s="45"/>
      <c r="P992" s="45"/>
    </row>
    <row r="996" spans="1:18" ht="18.95" customHeight="1">
      <c r="A996" s="2" t="s">
        <v>169</v>
      </c>
      <c r="B996" s="3"/>
      <c r="C996" s="3"/>
      <c r="D996" s="3"/>
      <c r="E996" s="3"/>
      <c r="F996" s="3"/>
      <c r="G996" s="3"/>
      <c r="H996" s="3"/>
      <c r="I996" s="3"/>
      <c r="J996" s="3"/>
      <c r="K996" s="3"/>
      <c r="L996" s="3"/>
      <c r="M996" s="3"/>
      <c r="N996" s="3"/>
      <c r="O996" s="3"/>
      <c r="P996" s="3"/>
    </row>
    <row r="997" spans="1:18" ht="14.1" customHeight="1">
      <c r="A997" s="4" t="s">
        <v>170</v>
      </c>
    </row>
    <row r="998" spans="1:18" ht="24" customHeight="1">
      <c r="A998" s="5" t="s">
        <v>171</v>
      </c>
      <c r="B998" s="6" t="s">
        <v>2</v>
      </c>
      <c r="C998" s="6" t="s">
        <v>3</v>
      </c>
      <c r="D998" s="6" t="s">
        <v>4</v>
      </c>
      <c r="E998" s="6" t="s">
        <v>5</v>
      </c>
      <c r="F998" s="6" t="s">
        <v>6</v>
      </c>
      <c r="G998" s="6" t="s">
        <v>7</v>
      </c>
      <c r="H998" s="6" t="s">
        <v>8</v>
      </c>
      <c r="I998" s="6" t="s">
        <v>1</v>
      </c>
      <c r="J998" s="6" t="s">
        <v>0</v>
      </c>
      <c r="K998" s="6" t="s">
        <v>37</v>
      </c>
      <c r="L998" s="6" t="s">
        <v>193</v>
      </c>
      <c r="M998" s="6" t="s">
        <v>195</v>
      </c>
      <c r="N998" s="6" t="s">
        <v>196</v>
      </c>
      <c r="O998" s="6">
        <v>2021</v>
      </c>
      <c r="P998" s="50" t="s">
        <v>212</v>
      </c>
      <c r="Q998" s="71" t="s">
        <v>210</v>
      </c>
      <c r="R998" s="71" t="s">
        <v>218</v>
      </c>
    </row>
    <row r="999" spans="1:18" ht="17.100000000000001" customHeight="1">
      <c r="A999" s="7" t="s">
        <v>9</v>
      </c>
      <c r="B999" s="8"/>
      <c r="C999" s="8">
        <v>4.0402090270261128</v>
      </c>
      <c r="D999" s="8">
        <v>3.3050069153355039</v>
      </c>
      <c r="E999" s="8">
        <v>4.5916644129937438</v>
      </c>
      <c r="F999" s="8">
        <v>1.342891204081851</v>
      </c>
      <c r="G999" s="16">
        <v>0.9170890707321746</v>
      </c>
      <c r="H999" s="8">
        <v>1.1478738705972797</v>
      </c>
      <c r="I999" s="8">
        <v>1.0000659112074757</v>
      </c>
      <c r="J999" s="8">
        <v>1.0092318112207084</v>
      </c>
      <c r="K999" s="8">
        <v>0.73439412484700128</v>
      </c>
      <c r="L999" s="8">
        <v>1.0582619545897103</v>
      </c>
      <c r="M999" s="8">
        <v>0.51</v>
      </c>
      <c r="N999" s="8">
        <v>1.9300000000000002</v>
      </c>
      <c r="O999" s="8">
        <v>1.08</v>
      </c>
      <c r="P999" s="53">
        <v>0.61635317632977105</v>
      </c>
      <c r="Q999" s="71"/>
      <c r="R999" s="71"/>
    </row>
    <row r="1000" spans="1:18" ht="17.100000000000001" customHeight="1">
      <c r="A1000" s="9" t="s">
        <v>10</v>
      </c>
      <c r="B1000" s="11"/>
      <c r="C1000" s="11">
        <v>3.1208347103999343</v>
      </c>
      <c r="D1000" s="11">
        <v>4.8512758805547502</v>
      </c>
      <c r="E1000" s="11">
        <v>5.1344414071521518</v>
      </c>
      <c r="F1000" s="11">
        <v>0.9345430402217425</v>
      </c>
      <c r="G1000" s="11">
        <v>0.40980059200797908</v>
      </c>
      <c r="H1000" s="11">
        <v>0.5120605435383494</v>
      </c>
      <c r="I1000" s="11">
        <v>0.85912772351501476</v>
      </c>
      <c r="J1000" s="11">
        <v>1.0984974683976949</v>
      </c>
      <c r="K1000" s="11">
        <v>1.4018691588785046</v>
      </c>
      <c r="L1000" s="11">
        <v>1.558311730831762</v>
      </c>
      <c r="M1000" s="11">
        <v>0.83</v>
      </c>
      <c r="N1000" s="11">
        <v>0.83</v>
      </c>
      <c r="O1000" s="11">
        <v>0.56000000000000005</v>
      </c>
      <c r="P1000" s="54">
        <v>0.44540952365566</v>
      </c>
      <c r="Q1000" s="71"/>
      <c r="R1000" s="71"/>
    </row>
    <row r="1001" spans="1:18" ht="17.100000000000001" customHeight="1">
      <c r="A1001" s="9" t="s">
        <v>11</v>
      </c>
      <c r="B1001" s="11"/>
      <c r="C1001" s="11">
        <v>3.1256054979547159</v>
      </c>
      <c r="D1001" s="11">
        <v>3.914859046104318</v>
      </c>
      <c r="E1001" s="11">
        <v>4.2471618044506378</v>
      </c>
      <c r="F1001" s="11">
        <v>1.0459444924306232</v>
      </c>
      <c r="G1001" s="11">
        <v>1.9583820161671448</v>
      </c>
      <c r="H1001" s="11">
        <v>1.0358222614295198</v>
      </c>
      <c r="I1001" s="11">
        <v>1.0346277916022151</v>
      </c>
      <c r="J1001" s="11">
        <v>0.73220030876376163</v>
      </c>
      <c r="K1001" s="11">
        <v>1.0658914728682169</v>
      </c>
      <c r="L1001" s="11">
        <v>1.6571984122263552</v>
      </c>
      <c r="M1001" s="11">
        <v>0.77</v>
      </c>
      <c r="N1001" s="11">
        <v>0.95</v>
      </c>
      <c r="O1001" s="11">
        <v>0.91</v>
      </c>
      <c r="P1001" s="54">
        <v>0.78905808805226296</v>
      </c>
      <c r="Q1001" s="71"/>
      <c r="R1001" s="71"/>
    </row>
    <row r="1002" spans="1:18" ht="17.100000000000001" customHeight="1">
      <c r="A1002" s="9" t="s">
        <v>12</v>
      </c>
      <c r="B1002" s="11"/>
      <c r="C1002" s="11">
        <v>1.6756120134108332</v>
      </c>
      <c r="D1002" s="11">
        <v>5.0548870157402543</v>
      </c>
      <c r="E1002" s="11">
        <v>1.9479531950397921</v>
      </c>
      <c r="F1002" s="11">
        <v>0.79637558873522962</v>
      </c>
      <c r="G1002" s="11">
        <v>1.7472882460020627</v>
      </c>
      <c r="H1002" s="11">
        <v>0.6354449748545471</v>
      </c>
      <c r="I1002" s="11">
        <v>1.0272036954907702</v>
      </c>
      <c r="J1002" s="11">
        <v>0.74622904480897001</v>
      </c>
      <c r="K1002" s="11">
        <v>0.99447513812154686</v>
      </c>
      <c r="L1002" s="11">
        <v>1.1375873630621136</v>
      </c>
      <c r="M1002" s="11">
        <v>0.75</v>
      </c>
      <c r="N1002" s="11">
        <v>0.5</v>
      </c>
      <c r="O1002" s="11">
        <v>0.36</v>
      </c>
      <c r="P1002" s="54">
        <v>0.20769546969170999</v>
      </c>
      <c r="Q1002" s="71"/>
      <c r="R1002" s="71"/>
    </row>
    <row r="1003" spans="1:18" ht="17.100000000000001" customHeight="1">
      <c r="A1003" s="9" t="s">
        <v>13</v>
      </c>
      <c r="B1003" s="11"/>
      <c r="C1003" s="11">
        <v>1.9456649756116409</v>
      </c>
      <c r="D1003" s="11">
        <v>3.0809664001566688</v>
      </c>
      <c r="E1003" s="11">
        <v>3.2930908729714172</v>
      </c>
      <c r="F1003" s="11">
        <v>0.65187775583004803</v>
      </c>
      <c r="G1003" s="11">
        <v>0.93629114943333436</v>
      </c>
      <c r="H1003" s="11">
        <v>0.38794721414156874</v>
      </c>
      <c r="I1003" s="11">
        <v>0.35736595286466555</v>
      </c>
      <c r="J1003" s="11">
        <v>0.86584261801959339</v>
      </c>
      <c r="K1003" s="11">
        <v>0.625</v>
      </c>
      <c r="L1003" s="11">
        <v>0.74877435492952094</v>
      </c>
      <c r="M1003" s="11">
        <v>1.27</v>
      </c>
      <c r="N1003" s="11">
        <v>1.22</v>
      </c>
      <c r="O1003" s="11">
        <v>0</v>
      </c>
      <c r="P1003" s="54">
        <v>0</v>
      </c>
      <c r="Q1003" s="71"/>
      <c r="R1003" s="71"/>
    </row>
    <row r="1004" spans="1:18" ht="17.100000000000001" customHeight="1">
      <c r="A1004" s="9" t="s">
        <v>14</v>
      </c>
      <c r="B1004" s="11"/>
      <c r="C1004" s="11">
        <v>2.717794420722274</v>
      </c>
      <c r="D1004" s="11">
        <v>4.7088944722879393</v>
      </c>
      <c r="E1004" s="11">
        <v>2.7098845185352074</v>
      </c>
      <c r="F1004" s="11">
        <v>1.0695550986008782</v>
      </c>
      <c r="G1004" s="11">
        <v>1.4837665215974551</v>
      </c>
      <c r="H1004" s="11">
        <v>0.56796650871633791</v>
      </c>
      <c r="I1004" s="11">
        <v>1.2170403754985666</v>
      </c>
      <c r="J1004" s="11">
        <v>1.4373535251166887</v>
      </c>
      <c r="K1004" s="11">
        <v>0.98814229249011865</v>
      </c>
      <c r="L1004" s="11">
        <v>0.62783835583682723</v>
      </c>
      <c r="M1004" s="11">
        <v>0.74</v>
      </c>
      <c r="N1004" s="11">
        <v>1.38</v>
      </c>
      <c r="O1004" s="11">
        <v>0.67</v>
      </c>
      <c r="P1004" s="54">
        <v>0.30438272534986499</v>
      </c>
      <c r="Q1004" s="71"/>
      <c r="R1004" s="71"/>
    </row>
    <row r="1005" spans="1:18" ht="17.100000000000001" customHeight="1">
      <c r="A1005" s="9" t="s">
        <v>15</v>
      </c>
      <c r="B1005" s="11"/>
      <c r="C1005" s="11">
        <v>2.644911894539046</v>
      </c>
      <c r="D1005" s="11">
        <v>2.1921384592659887</v>
      </c>
      <c r="E1005" s="11">
        <v>2.6898706463457986</v>
      </c>
      <c r="F1005" s="11">
        <v>0.57820798049315292</v>
      </c>
      <c r="G1005" s="11">
        <v>1.2746920504685417</v>
      </c>
      <c r="H1005" s="11">
        <v>1.1185092264305101</v>
      </c>
      <c r="I1005" s="11">
        <v>0.94337523832456183</v>
      </c>
      <c r="J1005" s="11">
        <v>1.3828327127614541</v>
      </c>
      <c r="K1005" s="11">
        <v>1.1834319526627219</v>
      </c>
      <c r="L1005" s="11">
        <v>0.95495787439644275</v>
      </c>
      <c r="M1005" s="11">
        <v>1.1299999999999999</v>
      </c>
      <c r="N1005" s="11">
        <v>1.1400000000000001</v>
      </c>
      <c r="O1005" s="11">
        <v>0.28000000000000003</v>
      </c>
      <c r="P1005" s="54">
        <v>9.75719936457803E-2</v>
      </c>
      <c r="Q1005" s="71"/>
      <c r="R1005" s="71"/>
    </row>
    <row r="1006" spans="1:18" ht="17.100000000000001" customHeight="1">
      <c r="A1006" s="9" t="s">
        <v>16</v>
      </c>
      <c r="B1006" s="11"/>
      <c r="C1006" s="11">
        <v>2.1367312360167312</v>
      </c>
      <c r="D1006" s="11">
        <v>2.2119344195595723</v>
      </c>
      <c r="E1006" s="11">
        <v>2.1519080888940199</v>
      </c>
      <c r="F1006" s="11">
        <v>0.88527599343391261</v>
      </c>
      <c r="G1006" s="11">
        <v>1.0809375212009393</v>
      </c>
      <c r="H1006" s="11">
        <v>1.126558747179538</v>
      </c>
      <c r="I1006" s="11">
        <v>1.4666605651011484</v>
      </c>
      <c r="J1006" s="11">
        <v>1.5495474608384066</v>
      </c>
      <c r="K1006" s="11">
        <v>0.51334702258726894</v>
      </c>
      <c r="L1006" s="11">
        <v>0.94635878778798266</v>
      </c>
      <c r="M1006" s="11">
        <v>0.54999999999999993</v>
      </c>
      <c r="N1006" s="11">
        <v>0.62</v>
      </c>
      <c r="O1006" s="11">
        <v>0.76</v>
      </c>
      <c r="P1006" s="54">
        <v>0.447385148396438</v>
      </c>
      <c r="Q1006" s="71"/>
      <c r="R1006" s="71"/>
    </row>
    <row r="1007" spans="1:18" ht="17.100000000000001" customHeight="1">
      <c r="A1007" s="9" t="s">
        <v>17</v>
      </c>
      <c r="B1007" s="11"/>
      <c r="C1007" s="11">
        <v>2.2779611136639182</v>
      </c>
      <c r="D1007" s="11">
        <v>1.90905402297853</v>
      </c>
      <c r="E1007" s="11">
        <v>3.1271796708138502</v>
      </c>
      <c r="F1007" s="11">
        <v>0.99778016625541111</v>
      </c>
      <c r="G1007" s="11">
        <v>1.3864940175665508</v>
      </c>
      <c r="H1007" s="11">
        <v>0.98015323438932422</v>
      </c>
      <c r="I1007" s="11">
        <v>0.99986471235654895</v>
      </c>
      <c r="J1007" s="11">
        <v>0.93730088037478687</v>
      </c>
      <c r="K1007" s="11">
        <v>0.68829891838741397</v>
      </c>
      <c r="L1007" s="11">
        <v>0.76151802972138738</v>
      </c>
      <c r="M1007" s="11">
        <v>0.54999999999999993</v>
      </c>
      <c r="N1007" s="11">
        <v>0.55999999999999994</v>
      </c>
      <c r="O1007" s="11">
        <v>0.71</v>
      </c>
      <c r="P1007" s="54">
        <v>0.44677834519096499</v>
      </c>
      <c r="Q1007" s="71"/>
      <c r="R1007" s="71"/>
    </row>
    <row r="1008" spans="1:18" ht="17.100000000000001" customHeight="1">
      <c r="A1008" s="9" t="s">
        <v>18</v>
      </c>
      <c r="B1008" s="11"/>
      <c r="C1008" s="11">
        <v>2.1431845506006684</v>
      </c>
      <c r="D1008" s="11">
        <v>1.6756737659414866</v>
      </c>
      <c r="E1008" s="11">
        <v>1.0129819158943891</v>
      </c>
      <c r="F1008" s="11">
        <v>1.3092984007641324</v>
      </c>
      <c r="G1008" s="11">
        <v>0.76235886906536543</v>
      </c>
      <c r="H1008" s="11">
        <v>0.78824626729635616</v>
      </c>
      <c r="I1008" s="11">
        <v>0.84567201188525676</v>
      </c>
      <c r="J1008" s="11">
        <v>0</v>
      </c>
      <c r="K1008" s="11">
        <v>0.95785440613026818</v>
      </c>
      <c r="L1008" s="11">
        <v>0.81776559712875185</v>
      </c>
      <c r="M1008" s="11">
        <v>0.19</v>
      </c>
      <c r="N1008" s="11">
        <v>0.37</v>
      </c>
      <c r="O1008" s="11">
        <v>0.52</v>
      </c>
      <c r="P1008" s="54">
        <v>0.18201146373698199</v>
      </c>
      <c r="Q1008" s="71"/>
      <c r="R1008" s="71"/>
    </row>
    <row r="1009" spans="1:21" ht="17.100000000000001" customHeight="1">
      <c r="A1009" s="9" t="s">
        <v>19</v>
      </c>
      <c r="B1009" s="11"/>
      <c r="C1009" s="11">
        <v>0.54362277680550408</v>
      </c>
      <c r="D1009" s="11">
        <v>1.1972567977235178</v>
      </c>
      <c r="E1009" s="11">
        <v>0.89506910531567396</v>
      </c>
      <c r="F1009" s="11">
        <v>0.36653009733588249</v>
      </c>
      <c r="G1009" s="11">
        <v>0.59764343473800907</v>
      </c>
      <c r="H1009" s="11">
        <v>0</v>
      </c>
      <c r="I1009" s="11">
        <v>0.86123342406923209</v>
      </c>
      <c r="J1009" s="11">
        <v>0.37799107518200442</v>
      </c>
      <c r="K1009" s="11">
        <v>0.42134831460674155</v>
      </c>
      <c r="L1009" s="11">
        <v>0.61125150002472406</v>
      </c>
      <c r="M1009" s="11">
        <v>0.54</v>
      </c>
      <c r="N1009" s="11">
        <v>0.19</v>
      </c>
      <c r="O1009" s="11">
        <v>0.84</v>
      </c>
      <c r="P1009" s="54">
        <v>0.65462177586932302</v>
      </c>
      <c r="Q1009" s="71"/>
      <c r="R1009" s="71"/>
    </row>
    <row r="1010" spans="1:21" ht="17.100000000000001" customHeight="1">
      <c r="A1010" s="9" t="s">
        <v>20</v>
      </c>
      <c r="B1010" s="11"/>
      <c r="C1010" s="11">
        <v>1.716869973540712</v>
      </c>
      <c r="D1010" s="11">
        <v>2.1693636955226165</v>
      </c>
      <c r="E1010" s="11">
        <v>1.756532870637646</v>
      </c>
      <c r="F1010" s="11">
        <v>0.26594760088344976</v>
      </c>
      <c r="G1010" s="11">
        <v>0.33856661832143076</v>
      </c>
      <c r="H1010" s="11">
        <v>0.42512588161225251</v>
      </c>
      <c r="I1010" s="11">
        <v>0.84375067506657542</v>
      </c>
      <c r="J1010" s="11">
        <v>0.53467711117960626</v>
      </c>
      <c r="K1010" s="11">
        <v>0.3289473684210526</v>
      </c>
      <c r="L1010" s="11">
        <v>0.78436451007191155</v>
      </c>
      <c r="M1010" s="11">
        <v>1.22</v>
      </c>
      <c r="N1010" s="11">
        <v>0.27</v>
      </c>
      <c r="O1010" s="11">
        <v>0</v>
      </c>
      <c r="P1010" s="54">
        <v>0</v>
      </c>
      <c r="Q1010" s="71"/>
      <c r="R1010" s="71"/>
    </row>
    <row r="1011" spans="1:21" ht="17.100000000000001" customHeight="1">
      <c r="A1011" s="9" t="s">
        <v>21</v>
      </c>
      <c r="B1011" s="11"/>
      <c r="C1011" s="11">
        <v>1.9647212939829062</v>
      </c>
      <c r="D1011" s="11">
        <v>4.2631627110518213</v>
      </c>
      <c r="E1011" s="11">
        <v>2.8661887783101609</v>
      </c>
      <c r="F1011" s="11">
        <v>1.0513143628507728</v>
      </c>
      <c r="G1011" s="11">
        <v>0.86484290923138407</v>
      </c>
      <c r="H1011" s="11">
        <v>0.4034469113395231</v>
      </c>
      <c r="I1011" s="11">
        <v>0.95452889832275045</v>
      </c>
      <c r="J1011" s="11">
        <v>0.57004491500306997</v>
      </c>
      <c r="K1011" s="11">
        <v>0.21097046413502107</v>
      </c>
      <c r="L1011" s="11">
        <v>1.2185556420333312</v>
      </c>
      <c r="M1011" s="11">
        <v>1.4200000000000002</v>
      </c>
      <c r="N1011" s="11">
        <v>1.1599999999999999</v>
      </c>
      <c r="O1011" s="11">
        <v>0.2</v>
      </c>
      <c r="P1011" s="54">
        <v>9.8162005950694894E-2</v>
      </c>
      <c r="Q1011" s="71"/>
      <c r="R1011" s="71"/>
    </row>
    <row r="1012" spans="1:21" ht="17.100000000000001" customHeight="1">
      <c r="A1012" s="9" t="s">
        <v>22</v>
      </c>
      <c r="B1012" s="11"/>
      <c r="C1012" s="11">
        <v>0.50933353416196581</v>
      </c>
      <c r="D1012" s="11">
        <v>1.1268278233431204</v>
      </c>
      <c r="E1012" s="11">
        <v>0.99462176713438</v>
      </c>
      <c r="F1012" s="11">
        <v>0.12688345310763394</v>
      </c>
      <c r="G1012" s="11">
        <v>0.18454834515558535</v>
      </c>
      <c r="H1012" s="11">
        <v>0</v>
      </c>
      <c r="I1012" s="11">
        <v>0.18050516071354789</v>
      </c>
      <c r="J1012" s="11">
        <v>0</v>
      </c>
      <c r="K1012" s="11">
        <v>0.27739251040221913</v>
      </c>
      <c r="L1012" s="11">
        <v>0.44780490841948267</v>
      </c>
      <c r="M1012" s="11">
        <v>0.89999999999999991</v>
      </c>
      <c r="N1012" s="11">
        <v>0</v>
      </c>
      <c r="O1012" s="11">
        <v>0.9</v>
      </c>
      <c r="P1012" s="54">
        <v>0.18799304938596001</v>
      </c>
      <c r="Q1012" s="71"/>
      <c r="R1012" s="71"/>
    </row>
    <row r="1013" spans="1:21" ht="17.100000000000001" customHeight="1">
      <c r="A1013" s="9" t="s">
        <v>23</v>
      </c>
      <c r="B1013" s="11"/>
      <c r="C1013" s="11">
        <v>2.0995237924327985</v>
      </c>
      <c r="D1013" s="11">
        <v>1.7268569001520939</v>
      </c>
      <c r="E1013" s="11">
        <v>1.1898766649182519</v>
      </c>
      <c r="F1013" s="11">
        <v>0.15033929127967932</v>
      </c>
      <c r="G1013" s="11">
        <v>1.3093136572861932</v>
      </c>
      <c r="H1013" s="11">
        <v>0.80212758030827935</v>
      </c>
      <c r="I1013" s="11">
        <v>8.828102920433066E-2</v>
      </c>
      <c r="J1013" s="11">
        <v>0.79494728125262482</v>
      </c>
      <c r="K1013" s="11">
        <v>0.54200542005420049</v>
      </c>
      <c r="L1013" s="11">
        <v>1.4464800623619645</v>
      </c>
      <c r="M1013" s="11">
        <v>0</v>
      </c>
      <c r="N1013" s="11">
        <v>0.79</v>
      </c>
      <c r="O1013" s="11">
        <v>0.37</v>
      </c>
      <c r="P1013" s="33">
        <v>0.37071249867045297</v>
      </c>
      <c r="U1013" s="12"/>
    </row>
    <row r="1014" spans="1:21" ht="17.100000000000001" customHeight="1">
      <c r="A1014" s="9" t="s">
        <v>24</v>
      </c>
      <c r="B1014" s="11"/>
      <c r="C1014" s="11">
        <v>1.6727727583886649</v>
      </c>
      <c r="D1014" s="11">
        <v>3.0026310931425044</v>
      </c>
      <c r="E1014" s="11">
        <v>2.3771565896349882</v>
      </c>
      <c r="F1014" s="11">
        <v>0.86720381580182127</v>
      </c>
      <c r="G1014" s="11">
        <v>0.39069602727935493</v>
      </c>
      <c r="H1014" s="11">
        <v>0.3838363128040887</v>
      </c>
      <c r="I1014" s="11">
        <v>1.0308143259185278</v>
      </c>
      <c r="J1014" s="11">
        <v>0.7440950535447155</v>
      </c>
      <c r="K1014" s="11">
        <v>0.45283018867924529</v>
      </c>
      <c r="L1014" s="11">
        <v>1.1104308627285409</v>
      </c>
      <c r="M1014" s="11">
        <v>1.27</v>
      </c>
      <c r="N1014" s="11">
        <v>0.44</v>
      </c>
      <c r="O1014" s="11">
        <v>0.35</v>
      </c>
      <c r="P1014" s="33">
        <v>8.4812851885846294E-2</v>
      </c>
    </row>
    <row r="1015" spans="1:21" ht="17.100000000000001" customHeight="1">
      <c r="A1015" s="9" t="s">
        <v>25</v>
      </c>
      <c r="B1015" s="11"/>
      <c r="C1015" s="11">
        <v>1.0834729218634558</v>
      </c>
      <c r="D1015" s="11">
        <v>3.5391702217913563</v>
      </c>
      <c r="E1015" s="11">
        <v>3.2125509367798535</v>
      </c>
      <c r="F1015" s="11">
        <v>2.46559633027523</v>
      </c>
      <c r="G1015" s="11">
        <v>1.2182394815172766</v>
      </c>
      <c r="H1015" s="11">
        <v>0</v>
      </c>
      <c r="I1015" s="11">
        <v>2.2090309717470591</v>
      </c>
      <c r="J1015" s="11">
        <v>0</v>
      </c>
      <c r="K1015" s="11">
        <v>0</v>
      </c>
      <c r="L1015" s="11">
        <v>2.126277502937266</v>
      </c>
      <c r="M1015" s="11">
        <v>0</v>
      </c>
      <c r="N1015" s="11">
        <v>1.58</v>
      </c>
      <c r="O1015" s="11">
        <v>0</v>
      </c>
      <c r="P1015" s="33">
        <v>0</v>
      </c>
    </row>
    <row r="1016" spans="1:21" ht="17.100000000000001" customHeight="1">
      <c r="A1016" s="9" t="s">
        <v>26</v>
      </c>
      <c r="B1016" s="11"/>
      <c r="C1016" s="11">
        <v>1.4036761562468612</v>
      </c>
      <c r="D1016" s="11">
        <v>3.1208293768742745</v>
      </c>
      <c r="E1016" s="11">
        <v>1.1984646084878461</v>
      </c>
      <c r="F1016" s="11">
        <v>1.1909865883095974</v>
      </c>
      <c r="G1016" s="11">
        <v>1.6513064702655236</v>
      </c>
      <c r="H1016" s="11">
        <v>0.83143843445336296</v>
      </c>
      <c r="I1016" s="11">
        <v>1.5109164706293596</v>
      </c>
      <c r="J1016" s="11">
        <v>0.79842480914532332</v>
      </c>
      <c r="K1016" s="11">
        <v>0.97560975609756095</v>
      </c>
      <c r="L1016" s="11">
        <v>0.33245405526332483</v>
      </c>
      <c r="M1016" s="11">
        <v>0.22999999999999998</v>
      </c>
      <c r="N1016" s="11">
        <v>0.3</v>
      </c>
      <c r="O1016" s="11">
        <v>1.07</v>
      </c>
      <c r="P1016" s="33">
        <v>0.35233238230798303</v>
      </c>
    </row>
    <row r="1017" spans="1:21" ht="17.100000000000001" customHeight="1">
      <c r="A1017" s="9" t="s">
        <v>27</v>
      </c>
      <c r="B1017" s="11"/>
      <c r="C1017" s="11">
        <v>5.74925149050841</v>
      </c>
      <c r="D1017" s="11">
        <v>2.1033910330272234</v>
      </c>
      <c r="E1017" s="11">
        <v>3.4231087568140253</v>
      </c>
      <c r="F1017" s="11">
        <v>0.77688090629910433</v>
      </c>
      <c r="G1017" s="11">
        <v>1.2401809745417545</v>
      </c>
      <c r="H1017" s="11">
        <v>1.7462122800220197</v>
      </c>
      <c r="I1017" s="11">
        <v>0.97243608435387541</v>
      </c>
      <c r="J1017" s="11">
        <v>1.5041363007804058</v>
      </c>
      <c r="K1017" s="11">
        <v>0.5988023952095809</v>
      </c>
      <c r="L1017" s="11">
        <v>0.57878671486196731</v>
      </c>
      <c r="M1017" s="11">
        <v>0</v>
      </c>
      <c r="N1017" s="11">
        <v>0</v>
      </c>
      <c r="O1017" s="11">
        <v>0</v>
      </c>
      <c r="P1017" s="33">
        <v>0</v>
      </c>
    </row>
    <row r="1018" spans="1:21" ht="16.5" customHeight="1">
      <c r="A1018" s="9" t="s">
        <v>28</v>
      </c>
      <c r="B1018" s="11"/>
      <c r="C1018" s="11">
        <v>1.8101611083621569</v>
      </c>
      <c r="D1018" s="11">
        <v>2.6209492574883702</v>
      </c>
      <c r="E1018" s="11">
        <v>2.1816097736967413</v>
      </c>
      <c r="F1018" s="11">
        <v>0.92059149294339027</v>
      </c>
      <c r="G1018" s="11">
        <v>0.61322296116400832</v>
      </c>
      <c r="H1018" s="11">
        <v>0.41471892751113093</v>
      </c>
      <c r="I1018" s="11">
        <v>1.3693347167076784</v>
      </c>
      <c r="J1018" s="11">
        <v>0.74876374092369102</v>
      </c>
      <c r="K1018" s="11">
        <v>0.4728132387706856</v>
      </c>
      <c r="L1018" s="11">
        <v>0.62414525907209706</v>
      </c>
      <c r="M1018" s="11">
        <v>1.6</v>
      </c>
      <c r="N1018" s="11">
        <v>0.25</v>
      </c>
      <c r="O1018" s="11">
        <v>1.43</v>
      </c>
      <c r="P1018" s="33">
        <v>1.2511611345732101</v>
      </c>
    </row>
    <row r="1019" spans="1:21" ht="17.100000000000001" customHeight="1">
      <c r="A1019" s="9" t="s">
        <v>29</v>
      </c>
      <c r="B1019" s="11"/>
      <c r="C1019" s="11">
        <v>3.8587796860404713</v>
      </c>
      <c r="D1019" s="11">
        <v>1.3078975898197305</v>
      </c>
      <c r="E1019" s="11">
        <v>0</v>
      </c>
      <c r="F1019" s="11">
        <v>1.7642812002447508</v>
      </c>
      <c r="G1019" s="11">
        <v>0.67375450143005244</v>
      </c>
      <c r="H1019" s="11">
        <v>0.24561610837856734</v>
      </c>
      <c r="I1019" s="11">
        <v>0.90953109844567981</v>
      </c>
      <c r="J1019" s="11">
        <v>0.80695891489474225</v>
      </c>
      <c r="K1019" s="11">
        <v>2.0134228187919461</v>
      </c>
      <c r="L1019" s="11">
        <v>0.81177991212464407</v>
      </c>
      <c r="M1019" s="11">
        <v>0</v>
      </c>
      <c r="N1019" s="11">
        <v>0.57000000000000006</v>
      </c>
      <c r="O1019" s="11">
        <v>0</v>
      </c>
      <c r="P1019" s="33">
        <v>0</v>
      </c>
    </row>
    <row r="1020" spans="1:21" ht="17.100000000000001" customHeight="1">
      <c r="A1020" s="9" t="s">
        <v>30</v>
      </c>
      <c r="B1020" s="11"/>
      <c r="C1020" s="11">
        <v>2.1449654865349652</v>
      </c>
      <c r="D1020" s="11">
        <v>2.9742589062720088</v>
      </c>
      <c r="E1020" s="11">
        <v>2.5368731197340288</v>
      </c>
      <c r="F1020" s="11">
        <v>0.8025012074642186</v>
      </c>
      <c r="G1020" s="11">
        <v>1.0055288570208056</v>
      </c>
      <c r="H1020" s="11">
        <v>0.64660801399876466</v>
      </c>
      <c r="I1020" s="11">
        <v>0.92610440377439629</v>
      </c>
      <c r="J1020" s="11">
        <v>0.83339836926154165</v>
      </c>
      <c r="K1020" s="11">
        <v>0.72928624485110405</v>
      </c>
      <c r="L1020" s="11">
        <v>0.93749969075549255</v>
      </c>
      <c r="M1020" s="11">
        <v>0.83</v>
      </c>
      <c r="N1020" s="11">
        <v>0.73</v>
      </c>
      <c r="O1020" s="11">
        <v>0.59</v>
      </c>
      <c r="P1020" s="33">
        <v>0.33890251431599899</v>
      </c>
    </row>
    <row r="1021" spans="1:21" ht="17.100000000000001" customHeight="1">
      <c r="A1021" s="9" t="s">
        <v>31</v>
      </c>
      <c r="B1021" s="11"/>
      <c r="C1021" s="11">
        <v>2.1356220716550109</v>
      </c>
      <c r="D1021" s="11">
        <v>3.0012475506933738</v>
      </c>
      <c r="E1021" s="11">
        <v>2.584953140832333</v>
      </c>
      <c r="F1021" s="11">
        <v>0.77793661749467513</v>
      </c>
      <c r="G1021" s="11">
        <v>1.0026876105621887</v>
      </c>
      <c r="H1021" s="11">
        <v>0.63973181885776342</v>
      </c>
      <c r="I1021" s="11">
        <v>0.88093481914020944</v>
      </c>
      <c r="J1021" s="11">
        <v>0.83084232607085229</v>
      </c>
      <c r="K1021" s="11">
        <v>0.72127769191138591</v>
      </c>
      <c r="L1021" s="11">
        <v>0.98504363216116253</v>
      </c>
      <c r="M1021" s="11">
        <v>0.83</v>
      </c>
      <c r="N1021" s="11">
        <v>0.79</v>
      </c>
      <c r="O1021" s="11">
        <v>0.54</v>
      </c>
      <c r="P1021" s="33">
        <v>0.33529281210321799</v>
      </c>
    </row>
    <row r="1022" spans="1:21" ht="17.100000000000001" customHeight="1">
      <c r="A1022" s="13" t="s">
        <v>32</v>
      </c>
      <c r="B1022" s="15"/>
      <c r="C1022" s="15">
        <v>2.3034626796580295</v>
      </c>
      <c r="D1022" s="15">
        <v>2.6027097135938932</v>
      </c>
      <c r="E1022" s="15">
        <v>1.9187231846263959</v>
      </c>
      <c r="F1022" s="15">
        <v>1.0912635614074293</v>
      </c>
      <c r="G1022" s="15">
        <v>1.0374839004276306</v>
      </c>
      <c r="H1022" s="15">
        <v>0.71653318759590645</v>
      </c>
      <c r="I1022" s="15">
        <v>1.347989204133812</v>
      </c>
      <c r="J1022" s="15">
        <v>0.8568186552204281</v>
      </c>
      <c r="K1022" s="15">
        <v>0.81833060556464821</v>
      </c>
      <c r="L1022" s="15">
        <v>0.5697323829046127</v>
      </c>
      <c r="M1022" s="15">
        <v>0.76</v>
      </c>
      <c r="N1022" s="15">
        <v>0.28999999999999998</v>
      </c>
      <c r="O1022" s="15">
        <v>0.94</v>
      </c>
      <c r="P1022" s="34">
        <v>0.41586870603054799</v>
      </c>
    </row>
    <row r="1023" spans="1:21" ht="21.95" customHeight="1">
      <c r="A1023" s="73" t="s">
        <v>172</v>
      </c>
      <c r="B1023" s="73"/>
      <c r="C1023" s="73"/>
      <c r="D1023" s="73"/>
      <c r="E1023" s="73"/>
      <c r="F1023" s="73"/>
      <c r="G1023" s="73"/>
      <c r="H1023" s="73"/>
      <c r="I1023" s="73"/>
      <c r="J1023" s="73"/>
      <c r="K1023" s="45"/>
      <c r="L1023" s="45"/>
      <c r="M1023" s="45"/>
      <c r="N1023" s="45"/>
      <c r="O1023" s="45"/>
      <c r="P1023" s="45"/>
    </row>
    <row r="1025" spans="1:18" ht="18.95" customHeight="1">
      <c r="A1025" s="2" t="s">
        <v>173</v>
      </c>
      <c r="B1025" s="3"/>
      <c r="C1025" s="3"/>
      <c r="D1025" s="3"/>
      <c r="E1025" s="3"/>
      <c r="F1025" s="3"/>
      <c r="G1025" s="3"/>
      <c r="H1025" s="3"/>
      <c r="I1025" s="3"/>
      <c r="J1025" s="3"/>
      <c r="K1025" s="3"/>
      <c r="L1025" s="3"/>
      <c r="M1025" s="3"/>
      <c r="N1025" s="3"/>
      <c r="O1025" s="3"/>
      <c r="P1025" s="3"/>
    </row>
    <row r="1026" spans="1:18" ht="14.1" customHeight="1">
      <c r="A1026" s="4" t="s">
        <v>174</v>
      </c>
    </row>
    <row r="1027" spans="1:18" ht="24" customHeight="1">
      <c r="A1027" s="5" t="s">
        <v>175</v>
      </c>
      <c r="B1027" s="6" t="s">
        <v>2</v>
      </c>
      <c r="C1027" s="6" t="s">
        <v>3</v>
      </c>
      <c r="D1027" s="6" t="s">
        <v>4</v>
      </c>
      <c r="E1027" s="6" t="s">
        <v>5</v>
      </c>
      <c r="F1027" s="6" t="s">
        <v>6</v>
      </c>
      <c r="G1027" s="6" t="s">
        <v>7</v>
      </c>
      <c r="H1027" s="6" t="s">
        <v>8</v>
      </c>
      <c r="I1027" s="6" t="s">
        <v>1</v>
      </c>
      <c r="J1027" s="6" t="s">
        <v>0</v>
      </c>
      <c r="K1027" s="6" t="s">
        <v>37</v>
      </c>
      <c r="L1027" s="6" t="s">
        <v>193</v>
      </c>
      <c r="M1027" s="6" t="s">
        <v>195</v>
      </c>
      <c r="N1027" s="6" t="s">
        <v>196</v>
      </c>
      <c r="O1027" s="6">
        <v>2021</v>
      </c>
      <c r="P1027" s="50" t="s">
        <v>212</v>
      </c>
      <c r="Q1027" s="71" t="s">
        <v>211</v>
      </c>
      <c r="R1027" s="71" t="s">
        <v>216</v>
      </c>
    </row>
    <row r="1028" spans="1:18" ht="17.100000000000001" customHeight="1">
      <c r="A1028" s="7" t="s">
        <v>9</v>
      </c>
      <c r="B1028" s="8"/>
      <c r="C1028" s="8">
        <v>12.334036780969024</v>
      </c>
      <c r="D1028" s="8">
        <v>16.247312265096731</v>
      </c>
      <c r="E1028" s="8">
        <v>11.493150999515976</v>
      </c>
      <c r="F1028" s="8">
        <v>4.1266584535703474</v>
      </c>
      <c r="G1028" s="8">
        <v>11.465859333994233</v>
      </c>
      <c r="H1028" s="8">
        <v>11.600161247188282</v>
      </c>
      <c r="I1028" s="8">
        <v>10.139229485120792</v>
      </c>
      <c r="J1028" s="8">
        <v>0</v>
      </c>
      <c r="K1028" s="8">
        <v>9.3023255813953494</v>
      </c>
      <c r="L1028" s="8">
        <v>10.563538015239821</v>
      </c>
      <c r="M1028" s="8">
        <v>11.39</v>
      </c>
      <c r="N1028" s="8">
        <v>15.8</v>
      </c>
      <c r="O1028" s="8">
        <v>17.88</v>
      </c>
      <c r="P1028" s="53">
        <v>17.879354426067898</v>
      </c>
      <c r="Q1028" s="71"/>
      <c r="R1028" s="71"/>
    </row>
    <row r="1029" spans="1:18" ht="17.100000000000001" customHeight="1">
      <c r="A1029" s="9" t="s">
        <v>10</v>
      </c>
      <c r="B1029" s="11"/>
      <c r="C1029" s="11">
        <v>9.9459321625829524</v>
      </c>
      <c r="D1029" s="11">
        <v>15.062035304604221</v>
      </c>
      <c r="E1029" s="11">
        <v>12.075574381899473</v>
      </c>
      <c r="F1029" s="11">
        <v>7.8431672109354178</v>
      </c>
      <c r="G1029" s="11">
        <v>7.4729014956723434</v>
      </c>
      <c r="H1029" s="11">
        <v>10.796462801015167</v>
      </c>
      <c r="I1029" s="11">
        <v>11.74869134146282</v>
      </c>
      <c r="J1029" s="11">
        <v>0</v>
      </c>
      <c r="K1029" s="11">
        <v>7.6323987538940807</v>
      </c>
      <c r="L1029" s="11">
        <v>8.5896917608508225</v>
      </c>
      <c r="M1029" s="11">
        <v>9.1399999999999988</v>
      </c>
      <c r="N1029" s="11">
        <v>12.27</v>
      </c>
      <c r="O1029" s="11">
        <v>15.8</v>
      </c>
      <c r="P1029" s="54">
        <v>15.8047427775568</v>
      </c>
      <c r="Q1029" s="71"/>
      <c r="R1029" s="71"/>
    </row>
    <row r="1030" spans="1:18" ht="17.100000000000001" customHeight="1">
      <c r="A1030" s="9" t="s">
        <v>11</v>
      </c>
      <c r="B1030" s="11"/>
      <c r="C1030" s="11">
        <v>14.154753982554269</v>
      </c>
      <c r="D1030" s="11">
        <v>11.573592579011102</v>
      </c>
      <c r="E1030" s="11">
        <v>10.488836153912882</v>
      </c>
      <c r="F1030" s="11">
        <v>7.3877772448843597</v>
      </c>
      <c r="G1030" s="11">
        <v>8.1241252174575305</v>
      </c>
      <c r="H1030" s="11">
        <v>9.8510673508966367</v>
      </c>
      <c r="I1030" s="11">
        <v>10.75929052100131</v>
      </c>
      <c r="J1030" s="11">
        <v>6.6607082708898488</v>
      </c>
      <c r="K1030" s="11">
        <v>10.562015503875969</v>
      </c>
      <c r="L1030" s="11">
        <v>10.196473668631773</v>
      </c>
      <c r="M1030" s="11">
        <v>11.19</v>
      </c>
      <c r="N1030" s="11">
        <v>11.37</v>
      </c>
      <c r="O1030" s="11">
        <v>19.37</v>
      </c>
      <c r="P1030" s="54">
        <v>19.3700774370989</v>
      </c>
      <c r="Q1030" s="71"/>
      <c r="R1030" s="71"/>
    </row>
    <row r="1031" spans="1:18" ht="17.100000000000001" customHeight="1">
      <c r="A1031" s="9" t="s">
        <v>12</v>
      </c>
      <c r="B1031" s="11"/>
      <c r="C1031" s="11">
        <v>9.0973831832671941</v>
      </c>
      <c r="D1031" s="11">
        <v>9.8722405896068839</v>
      </c>
      <c r="E1031" s="11">
        <v>9.5029225947528264</v>
      </c>
      <c r="F1031" s="11">
        <v>8.7266396624675178</v>
      </c>
      <c r="G1031" s="11">
        <v>6.9667150235186854</v>
      </c>
      <c r="H1031" s="11">
        <v>4.5455065121929152</v>
      </c>
      <c r="I1031" s="11">
        <v>13.413620403730159</v>
      </c>
      <c r="J1031" s="11">
        <v>7.3065236286077182</v>
      </c>
      <c r="K1031" s="11">
        <v>8.2872928176795568</v>
      </c>
      <c r="L1031" s="11">
        <v>9.1444672033412591</v>
      </c>
      <c r="M1031" s="11">
        <v>10.02</v>
      </c>
      <c r="N1031" s="10">
        <v>8.2799999999999994</v>
      </c>
      <c r="O1031" s="10">
        <v>13.13</v>
      </c>
      <c r="P1031" s="55">
        <v>13.1314761433788</v>
      </c>
      <c r="Q1031" s="71"/>
      <c r="R1031" s="71"/>
    </row>
    <row r="1032" spans="1:18" ht="17.100000000000001" customHeight="1">
      <c r="A1032" s="9" t="s">
        <v>13</v>
      </c>
      <c r="B1032" s="11"/>
      <c r="C1032" s="11">
        <v>9.2322122731247536</v>
      </c>
      <c r="D1032" s="11">
        <v>9.4321421976223796</v>
      </c>
      <c r="E1032" s="11">
        <v>9.0027660168924815</v>
      </c>
      <c r="F1032" s="11">
        <v>8.1830025737864798</v>
      </c>
      <c r="G1032" s="11">
        <v>9.1626080285686911</v>
      </c>
      <c r="H1032" s="11">
        <v>12.074408613966614</v>
      </c>
      <c r="I1032" s="11">
        <v>9.3146275018853562</v>
      </c>
      <c r="J1032" s="11">
        <v>0</v>
      </c>
      <c r="K1032" s="10">
        <v>7.1249999999999991</v>
      </c>
      <c r="L1032" s="10">
        <v>7.4365321137636498</v>
      </c>
      <c r="M1032" s="10">
        <v>8.34</v>
      </c>
      <c r="N1032" s="11">
        <v>8.17</v>
      </c>
      <c r="O1032" s="11">
        <v>10.63</v>
      </c>
      <c r="P1032" s="54">
        <v>10.627609745554601</v>
      </c>
      <c r="Q1032" s="71"/>
      <c r="R1032" s="71"/>
    </row>
    <row r="1033" spans="1:18" ht="17.100000000000001" customHeight="1">
      <c r="A1033" s="9" t="s">
        <v>14</v>
      </c>
      <c r="B1033" s="11"/>
      <c r="C1033" s="11">
        <v>6.9529179308625597</v>
      </c>
      <c r="D1033" s="11">
        <v>14.730819878375337</v>
      </c>
      <c r="E1033" s="11">
        <v>10.916673824045208</v>
      </c>
      <c r="F1033" s="11">
        <v>7.2558088483633565</v>
      </c>
      <c r="G1033" s="11">
        <v>5.8326114226434154</v>
      </c>
      <c r="H1033" s="11">
        <v>9.2066989141631712</v>
      </c>
      <c r="I1033" s="11">
        <v>11.462273571550506</v>
      </c>
      <c r="J1033" s="11">
        <v>6.1527074457619984</v>
      </c>
      <c r="K1033" s="11">
        <v>8.5968379446640313</v>
      </c>
      <c r="L1033" s="11">
        <v>7.6040459444575017</v>
      </c>
      <c r="M1033" s="11">
        <v>10.220000000000001</v>
      </c>
      <c r="N1033" s="11">
        <v>11.1</v>
      </c>
      <c r="O1033" s="11">
        <v>12.3</v>
      </c>
      <c r="P1033" s="54">
        <v>12.3035189949518</v>
      </c>
      <c r="Q1033" s="71"/>
      <c r="R1033" s="71"/>
    </row>
    <row r="1034" spans="1:18" ht="17.100000000000001" customHeight="1">
      <c r="A1034" s="9" t="s">
        <v>15</v>
      </c>
      <c r="B1034" s="11"/>
      <c r="C1034" s="11">
        <v>9.6640995285975286</v>
      </c>
      <c r="D1034" s="11">
        <v>12.921944072020674</v>
      </c>
      <c r="E1034" s="11">
        <v>9.8951597406531651</v>
      </c>
      <c r="F1034" s="11">
        <v>6.0772809906184717</v>
      </c>
      <c r="G1034" s="11">
        <v>5.125272112503426</v>
      </c>
      <c r="H1034" s="11">
        <v>9.2467912976935605</v>
      </c>
      <c r="I1034" s="11">
        <v>7.5117279095882248</v>
      </c>
      <c r="J1034" s="11">
        <v>0</v>
      </c>
      <c r="K1034" s="11">
        <v>8.1994928148774306</v>
      </c>
      <c r="L1034" s="11">
        <v>5.3605868497862126</v>
      </c>
      <c r="M1034" s="11">
        <v>10.08</v>
      </c>
      <c r="N1034" s="10">
        <v>9.4499999999999993</v>
      </c>
      <c r="O1034" s="10">
        <v>11.27</v>
      </c>
      <c r="P1034" s="55">
        <v>11.416436596871099</v>
      </c>
      <c r="Q1034" s="71"/>
      <c r="R1034" s="71"/>
    </row>
    <row r="1035" spans="1:18" ht="17.100000000000001" customHeight="1">
      <c r="A1035" s="9" t="s">
        <v>16</v>
      </c>
      <c r="B1035" s="11"/>
      <c r="C1035" s="11">
        <v>10.247090549051098</v>
      </c>
      <c r="D1035" s="11">
        <v>15.432812388902363</v>
      </c>
      <c r="E1035" s="11">
        <v>12.253397775071937</v>
      </c>
      <c r="F1035" s="11">
        <v>5.1122731666981522</v>
      </c>
      <c r="G1035" s="11">
        <v>8.4748806953922458</v>
      </c>
      <c r="H1035" s="11">
        <v>12.600268618605751</v>
      </c>
      <c r="I1035" s="11">
        <v>11.306451637778608</v>
      </c>
      <c r="J1035" s="11">
        <v>7.660698091419003</v>
      </c>
      <c r="K1035" s="11">
        <v>10.266940451745379</v>
      </c>
      <c r="L1035" s="11">
        <v>7.5032994025922122</v>
      </c>
      <c r="M1035" s="11">
        <v>11.74</v>
      </c>
      <c r="N1035" s="11">
        <v>9.73</v>
      </c>
      <c r="O1035" s="11">
        <v>14.78</v>
      </c>
      <c r="P1035" s="54">
        <v>14.77604373274</v>
      </c>
      <c r="Q1035" s="71"/>
      <c r="R1035" s="71"/>
    </row>
    <row r="1036" spans="1:18" ht="17.100000000000001" customHeight="1">
      <c r="A1036" s="9" t="s">
        <v>17</v>
      </c>
      <c r="B1036" s="11"/>
      <c r="C1036" s="11">
        <v>8.4068828544214167</v>
      </c>
      <c r="D1036" s="11">
        <v>12.389706327579971</v>
      </c>
      <c r="E1036" s="11">
        <v>8.6208488259638685</v>
      </c>
      <c r="F1036" s="11">
        <v>8.7207332366719452</v>
      </c>
      <c r="G1036" s="11">
        <v>4.6457138807945357</v>
      </c>
      <c r="H1036" s="11">
        <v>7.6143323072944336</v>
      </c>
      <c r="I1036" s="11">
        <v>7.8444046506269318</v>
      </c>
      <c r="J1036" s="11">
        <v>8.1714243533806954</v>
      </c>
      <c r="K1036" s="11">
        <v>5.8013765978367751</v>
      </c>
      <c r="L1036" s="11">
        <v>6.0821221643838959</v>
      </c>
      <c r="M1036" s="11">
        <v>9.59</v>
      </c>
      <c r="N1036" s="11">
        <v>7.5</v>
      </c>
      <c r="O1036" s="11">
        <v>10.11</v>
      </c>
      <c r="P1036" s="54">
        <v>10.111803697117701</v>
      </c>
      <c r="Q1036" s="71"/>
      <c r="R1036" s="71"/>
    </row>
    <row r="1037" spans="1:18" ht="17.100000000000001" customHeight="1">
      <c r="A1037" s="9" t="s">
        <v>18</v>
      </c>
      <c r="B1037" s="11"/>
      <c r="C1037" s="11">
        <v>6.2817220571206898</v>
      </c>
      <c r="D1037" s="11">
        <v>8.4798622540827395</v>
      </c>
      <c r="E1037" s="11">
        <v>3.811464829948886</v>
      </c>
      <c r="F1037" s="11">
        <v>7.1082297413873112</v>
      </c>
      <c r="G1037" s="11">
        <v>6.4314700575395678</v>
      </c>
      <c r="H1037" s="11">
        <v>6.5100157701178185</v>
      </c>
      <c r="I1037" s="11">
        <v>6.24998522923552</v>
      </c>
      <c r="J1037" s="11">
        <v>0</v>
      </c>
      <c r="K1037" s="11">
        <v>6.1302681992337158</v>
      </c>
      <c r="L1037" s="11">
        <v>5.8851237197357946</v>
      </c>
      <c r="M1037" s="11">
        <v>8.36</v>
      </c>
      <c r="N1037" s="10">
        <v>4.8500000000000005</v>
      </c>
      <c r="O1037" s="10">
        <v>8.4600000000000009</v>
      </c>
      <c r="P1037" s="55">
        <v>8.6061657810107093</v>
      </c>
      <c r="Q1037" s="71"/>
      <c r="R1037" s="71"/>
    </row>
    <row r="1038" spans="1:18" ht="17.100000000000001" customHeight="1">
      <c r="A1038" s="9" t="s">
        <v>19</v>
      </c>
      <c r="B1038" s="11"/>
      <c r="C1038" s="11">
        <v>2.5973159121176215</v>
      </c>
      <c r="D1038" s="11">
        <v>3.6145659103998349</v>
      </c>
      <c r="E1038" s="11">
        <v>3.678245690704502</v>
      </c>
      <c r="F1038" s="11">
        <v>3.6331957515790254</v>
      </c>
      <c r="G1038" s="11">
        <v>3.5629285684720085</v>
      </c>
      <c r="H1038" s="11">
        <v>4.1500038381101749</v>
      </c>
      <c r="I1038" s="11">
        <v>4.4867007252087792</v>
      </c>
      <c r="J1038" s="11">
        <v>4.1914561580159795</v>
      </c>
      <c r="K1038" s="11">
        <v>6.4606741573033712</v>
      </c>
      <c r="L1038" s="11">
        <v>3.2985209312804908</v>
      </c>
      <c r="M1038" s="11">
        <v>5.12</v>
      </c>
      <c r="N1038" s="11">
        <v>4.97</v>
      </c>
      <c r="O1038" s="11">
        <v>4.47</v>
      </c>
      <c r="P1038" s="54">
        <v>4.4704051219958698</v>
      </c>
      <c r="Q1038" s="71"/>
      <c r="R1038" s="71"/>
    </row>
    <row r="1039" spans="1:18" ht="17.100000000000001" customHeight="1">
      <c r="A1039" s="9" t="s">
        <v>20</v>
      </c>
      <c r="B1039" s="11"/>
      <c r="C1039" s="11">
        <v>5.6011383917963284</v>
      </c>
      <c r="D1039" s="11">
        <v>6.511847843415465</v>
      </c>
      <c r="E1039" s="11">
        <v>7.2996173735400447</v>
      </c>
      <c r="F1039" s="11">
        <v>5.2744114611283432</v>
      </c>
      <c r="G1039" s="11">
        <v>5.6613250815200917</v>
      </c>
      <c r="H1039" s="11">
        <v>5.6970494820854576</v>
      </c>
      <c r="I1039" s="11">
        <v>5.8400302270779791</v>
      </c>
      <c r="J1039" s="11">
        <v>6.420858487321758</v>
      </c>
      <c r="K1039" s="11">
        <v>5.0986842105263159</v>
      </c>
      <c r="L1039" s="11">
        <v>3.7753541025630568</v>
      </c>
      <c r="M1039" s="11">
        <v>7.62</v>
      </c>
      <c r="N1039" s="11">
        <v>7.32</v>
      </c>
      <c r="O1039" s="11">
        <v>3.3</v>
      </c>
      <c r="P1039" s="11">
        <v>3.2988944787446899</v>
      </c>
      <c r="Q1039" s="71"/>
      <c r="R1039" s="71"/>
    </row>
    <row r="1040" spans="1:18" ht="17.100000000000001" customHeight="1">
      <c r="A1040" s="9" t="s">
        <v>21</v>
      </c>
      <c r="B1040" s="11"/>
      <c r="C1040" s="11">
        <v>11.037106291479111</v>
      </c>
      <c r="D1040" s="11">
        <v>11.387406376767915</v>
      </c>
      <c r="E1040" s="11">
        <v>10.093734375028999</v>
      </c>
      <c r="F1040" s="11">
        <v>7.483352003405507</v>
      </c>
      <c r="G1040" s="11">
        <v>8.1651352038014338</v>
      </c>
      <c r="H1040" s="11">
        <v>10.918347268470615</v>
      </c>
      <c r="I1040" s="11">
        <v>13.552095277591201</v>
      </c>
      <c r="J1040" s="11">
        <v>8.4253450984757432</v>
      </c>
      <c r="K1040" s="11">
        <v>8.8607594936708853</v>
      </c>
      <c r="L1040" s="11">
        <v>7.2066944776680009</v>
      </c>
      <c r="M1040" s="11">
        <v>9.5699999999999985</v>
      </c>
      <c r="N1040" s="10">
        <v>11.67</v>
      </c>
      <c r="O1040" s="10">
        <v>12.22</v>
      </c>
      <c r="P1040" s="10">
        <v>12.2222391596094</v>
      </c>
      <c r="Q1040" s="71"/>
      <c r="R1040" s="71"/>
    </row>
    <row r="1041" spans="1:21" ht="17.100000000000001" customHeight="1">
      <c r="A1041" s="9" t="s">
        <v>22</v>
      </c>
      <c r="B1041" s="11"/>
      <c r="C1041" s="11">
        <v>2.0365650633700989</v>
      </c>
      <c r="D1041" s="11">
        <v>3.7391241380324032</v>
      </c>
      <c r="E1041" s="11">
        <v>1.5383775642957502</v>
      </c>
      <c r="F1041" s="11">
        <v>1.2866694122129412</v>
      </c>
      <c r="G1041" s="11">
        <v>1.4425871306474474</v>
      </c>
      <c r="H1041" s="11">
        <v>3.0209372445966727</v>
      </c>
      <c r="I1041" s="11">
        <v>3.0332260076189472</v>
      </c>
      <c r="J1041" s="11">
        <v>0</v>
      </c>
      <c r="K1041" s="11">
        <v>2.912621359223301</v>
      </c>
      <c r="L1041" s="11">
        <v>1.7770973638031244</v>
      </c>
      <c r="M1041" s="11">
        <v>2.79</v>
      </c>
      <c r="N1041" s="10">
        <v>1.97</v>
      </c>
      <c r="O1041" s="10">
        <v>2.94</v>
      </c>
      <c r="P1041" s="10">
        <v>2.93557459624859</v>
      </c>
      <c r="Q1041" s="71"/>
      <c r="R1041" s="71"/>
    </row>
    <row r="1042" spans="1:21" ht="17.100000000000001" customHeight="1">
      <c r="A1042" s="9" t="s">
        <v>23</v>
      </c>
      <c r="B1042" s="11"/>
      <c r="C1042" s="11">
        <v>6.8135755912707516</v>
      </c>
      <c r="D1042" s="11">
        <v>10.384978807024485</v>
      </c>
      <c r="E1042" s="11">
        <v>7.1594081235786939</v>
      </c>
      <c r="F1042" s="11">
        <v>2.7319889574285852</v>
      </c>
      <c r="G1042" s="11">
        <v>7.6303413657980101</v>
      </c>
      <c r="H1042" s="11">
        <v>5.6251618006471311</v>
      </c>
      <c r="I1042" s="11">
        <v>6.9538789571818045</v>
      </c>
      <c r="J1042" s="11">
        <v>7.5911777056210994</v>
      </c>
      <c r="K1042" s="11">
        <v>8.1300813008130071</v>
      </c>
      <c r="L1042" s="11">
        <v>4.8612742836013361</v>
      </c>
      <c r="M1042" s="11">
        <v>4.8899999999999997</v>
      </c>
      <c r="N1042" s="10">
        <v>5.04</v>
      </c>
      <c r="O1042" s="10">
        <v>6.83</v>
      </c>
      <c r="P1042" s="10">
        <v>6.8297693755520497</v>
      </c>
      <c r="U1042" s="12"/>
    </row>
    <row r="1043" spans="1:21" ht="17.100000000000001" customHeight="1">
      <c r="A1043" s="9" t="s">
        <v>24</v>
      </c>
      <c r="B1043" s="11"/>
      <c r="C1043" s="11">
        <v>7.9253021837244839</v>
      </c>
      <c r="D1043" s="11">
        <v>8.3530683845475036</v>
      </c>
      <c r="E1043" s="11">
        <v>6.6466296226072048</v>
      </c>
      <c r="F1043" s="11">
        <v>5.0381501014345274</v>
      </c>
      <c r="G1043" s="11">
        <v>6.1726716342673678</v>
      </c>
      <c r="H1043" s="11">
        <v>5.7071330242640332</v>
      </c>
      <c r="I1043" s="11">
        <v>6.1911845477047738</v>
      </c>
      <c r="J1043" s="11">
        <v>6.8071022915288326</v>
      </c>
      <c r="K1043" s="11">
        <v>6.4150943396226419</v>
      </c>
      <c r="L1043" s="11">
        <v>4.8100425188264628</v>
      </c>
      <c r="M1043" s="11">
        <v>8.41</v>
      </c>
      <c r="N1043" s="10">
        <v>6.8900000000000006</v>
      </c>
      <c r="O1043" s="10">
        <v>7.59</v>
      </c>
      <c r="P1043" s="10">
        <v>7.58987311635767</v>
      </c>
    </row>
    <row r="1044" spans="1:21" ht="17.100000000000001" customHeight="1">
      <c r="A1044" s="9" t="s">
        <v>25</v>
      </c>
      <c r="B1044" s="11"/>
      <c r="C1044" s="11">
        <v>12.350267439518854</v>
      </c>
      <c r="D1044" s="11">
        <v>5.5412451307417401</v>
      </c>
      <c r="E1044" s="11">
        <v>6.1956339495040043</v>
      </c>
      <c r="F1044" s="11">
        <v>4.2431192660550439</v>
      </c>
      <c r="G1044" s="11">
        <v>12.208383924111798</v>
      </c>
      <c r="H1044" s="11">
        <v>5.2326854421357023</v>
      </c>
      <c r="I1044" s="11">
        <v>6.5126764392686409</v>
      </c>
      <c r="J1044" s="11">
        <v>0</v>
      </c>
      <c r="K1044" s="11">
        <v>5.4794520547945202</v>
      </c>
      <c r="L1044" s="11">
        <v>3.6876020461569015</v>
      </c>
      <c r="M1044" s="11">
        <v>10.75</v>
      </c>
      <c r="N1044" s="11">
        <v>5.91</v>
      </c>
      <c r="O1044" s="11">
        <v>2.66</v>
      </c>
      <c r="P1044" s="11">
        <v>2.63950157847421</v>
      </c>
    </row>
    <row r="1045" spans="1:21" ht="17.100000000000001" customHeight="1">
      <c r="A1045" s="9" t="s">
        <v>26</v>
      </c>
      <c r="B1045" s="11"/>
      <c r="C1045" s="11">
        <v>10.35356926488082</v>
      </c>
      <c r="D1045" s="11">
        <v>10.86382243560012</v>
      </c>
      <c r="E1045" s="11">
        <v>13.228572592362315</v>
      </c>
      <c r="F1045" s="11">
        <v>5.9489589710460384</v>
      </c>
      <c r="G1045" s="11">
        <v>8.852644982655157</v>
      </c>
      <c r="H1045" s="11">
        <v>7.951078193154018</v>
      </c>
      <c r="I1045" s="11">
        <v>11.538258537732993</v>
      </c>
      <c r="J1045" s="11">
        <v>9.6549911976566598</v>
      </c>
      <c r="K1045" s="11">
        <v>7.0731707317073162</v>
      </c>
      <c r="L1045" s="11">
        <v>9.358358378594863</v>
      </c>
      <c r="M1045" s="11">
        <v>11.18</v>
      </c>
      <c r="N1045" s="11">
        <v>15.160000000000002</v>
      </c>
      <c r="O1045" s="11">
        <v>11.8</v>
      </c>
      <c r="P1045" s="11">
        <v>11.796388852541099</v>
      </c>
    </row>
    <row r="1046" spans="1:21" ht="17.100000000000001" customHeight="1">
      <c r="A1046" s="9" t="s">
        <v>27</v>
      </c>
      <c r="B1046" s="11"/>
      <c r="C1046" s="11">
        <v>14.874676589748173</v>
      </c>
      <c r="D1046" s="11">
        <v>16.337123180217382</v>
      </c>
      <c r="E1046" s="11">
        <v>13.828450480332029</v>
      </c>
      <c r="F1046" s="11">
        <v>4.2237049273189324</v>
      </c>
      <c r="G1046" s="11">
        <v>4.5145609588375635</v>
      </c>
      <c r="H1046" s="11">
        <v>7.5267830331660974</v>
      </c>
      <c r="I1046" s="11">
        <v>8.6795766530362108</v>
      </c>
      <c r="J1046" s="11">
        <v>11.281079886633261</v>
      </c>
      <c r="K1046" s="11">
        <v>6.5868263473053901</v>
      </c>
      <c r="L1046" s="11">
        <v>10.545381360278181</v>
      </c>
      <c r="M1046" s="11">
        <v>12.120000000000001</v>
      </c>
      <c r="N1046" s="10">
        <v>13.139999999999999</v>
      </c>
      <c r="O1046" s="10">
        <v>12.99</v>
      </c>
      <c r="P1046" s="10">
        <v>13.643221039642601</v>
      </c>
    </row>
    <row r="1047" spans="1:21" ht="16.5" customHeight="1">
      <c r="A1047" s="9" t="s">
        <v>28</v>
      </c>
      <c r="B1047" s="11"/>
      <c r="C1047" s="11">
        <v>6.2761906013418294</v>
      </c>
      <c r="D1047" s="11">
        <v>10.578431608996596</v>
      </c>
      <c r="E1047" s="11">
        <v>7.7467657923089437</v>
      </c>
      <c r="F1047" s="11">
        <v>5.5766831136018311</v>
      </c>
      <c r="G1047" s="11">
        <v>8.0027067664956206</v>
      </c>
      <c r="H1047" s="11">
        <v>8.5636577393231814</v>
      </c>
      <c r="I1047" s="11">
        <v>9.3841618696951308</v>
      </c>
      <c r="J1047" s="11">
        <v>0</v>
      </c>
      <c r="K1047" s="10">
        <v>7.8014184397163122</v>
      </c>
      <c r="L1047" s="10">
        <v>7.2826427771844839</v>
      </c>
      <c r="M1047" s="10">
        <v>7.68</v>
      </c>
      <c r="N1047" s="10">
        <v>9.1399999999999988</v>
      </c>
      <c r="O1047" s="10">
        <v>11.18</v>
      </c>
      <c r="P1047" s="10">
        <v>11.177571102353101</v>
      </c>
    </row>
    <row r="1048" spans="1:21" ht="17.100000000000001" customHeight="1">
      <c r="A1048" s="9" t="s">
        <v>29</v>
      </c>
      <c r="B1048" s="11"/>
      <c r="C1048" s="11">
        <v>3.8029022448240299</v>
      </c>
      <c r="D1048" s="11">
        <v>6.625594746074829</v>
      </c>
      <c r="E1048" s="11">
        <v>2.5512455240592353</v>
      </c>
      <c r="F1048" s="11">
        <v>2.0682514958464222</v>
      </c>
      <c r="G1048" s="11">
        <v>10.872200983903628</v>
      </c>
      <c r="H1048" s="11">
        <v>4.8274435865778438</v>
      </c>
      <c r="I1048" s="11">
        <v>13.793308907608443</v>
      </c>
      <c r="J1048" s="11">
        <v>2.0472200360544051</v>
      </c>
      <c r="K1048" s="11">
        <v>6.7114093959731544</v>
      </c>
      <c r="L1048" s="11">
        <v>5.4528940921222153</v>
      </c>
      <c r="M1048" s="11">
        <v>6.1899999999999995</v>
      </c>
      <c r="N1048" s="11">
        <v>9.0499999999999989</v>
      </c>
      <c r="O1048" s="11">
        <v>7.86</v>
      </c>
      <c r="P1048" s="11">
        <v>7.85673246749562</v>
      </c>
    </row>
    <row r="1049" spans="1:21" ht="17.100000000000001" customHeight="1">
      <c r="A1049" s="9" t="s">
        <v>30</v>
      </c>
      <c r="B1049" s="11"/>
      <c r="C1049" s="11">
        <v>8.3988378778537172</v>
      </c>
      <c r="D1049" s="11">
        <v>10.728849326535098</v>
      </c>
      <c r="E1049" s="11">
        <v>8.6142048891355962</v>
      </c>
      <c r="F1049" s="11">
        <v>6.0206299716129541</v>
      </c>
      <c r="G1049" s="11">
        <v>6.667451034837022</v>
      </c>
      <c r="H1049" s="11">
        <v>8.0878904963082299</v>
      </c>
      <c r="I1049" s="11">
        <v>9.009171288993528</v>
      </c>
      <c r="J1049" s="11">
        <v>4.6354552498574062</v>
      </c>
      <c r="K1049" s="11">
        <v>7.5967317171990008</v>
      </c>
      <c r="L1049" s="11">
        <v>6.7393514692988461</v>
      </c>
      <c r="M1049" s="11">
        <v>8.870000000000001</v>
      </c>
      <c r="N1049" s="11">
        <v>8.9700000000000006</v>
      </c>
      <c r="O1049" s="11">
        <v>11.3</v>
      </c>
      <c r="P1049" s="11">
        <v>11.3227790543186</v>
      </c>
    </row>
    <row r="1050" spans="1:21" ht="17.100000000000001" customHeight="1">
      <c r="A1050" s="9" t="s">
        <v>31</v>
      </c>
      <c r="B1050" s="11"/>
      <c r="C1050" s="11">
        <v>8.3919474564453491</v>
      </c>
      <c r="D1050" s="11">
        <v>10.698191782802661</v>
      </c>
      <c r="E1050" s="11">
        <v>8.498466117818035</v>
      </c>
      <c r="F1050" s="11">
        <v>6.0916810181566019</v>
      </c>
      <c r="G1050" s="11">
        <v>6.5345411864234171</v>
      </c>
      <c r="H1050" s="11">
        <v>8.1101896049653579</v>
      </c>
      <c r="I1050" s="11">
        <v>8.8776494509487573</v>
      </c>
      <c r="J1050" s="11">
        <v>4.6002710998608567</v>
      </c>
      <c r="K1050" s="11">
        <v>7.6396555531022301</v>
      </c>
      <c r="L1050" s="11">
        <v>6.5568995236769885</v>
      </c>
      <c r="M1050" s="11">
        <v>8.7900000000000009</v>
      </c>
      <c r="N1050" s="11">
        <v>8.59</v>
      </c>
      <c r="O1050" s="11">
        <v>11.31</v>
      </c>
      <c r="P1050" s="11">
        <v>11.378995688493401</v>
      </c>
    </row>
    <row r="1051" spans="1:21" ht="17.100000000000001" customHeight="1">
      <c r="A1051" s="13" t="s">
        <v>32</v>
      </c>
      <c r="B1051" s="15"/>
      <c r="C1051" s="15">
        <v>8.5157236703279011</v>
      </c>
      <c r="D1051" s="15">
        <v>11.150907783619768</v>
      </c>
      <c r="E1051" s="15">
        <v>10.10222241377698</v>
      </c>
      <c r="F1051" s="15">
        <v>5.1854087252777559</v>
      </c>
      <c r="G1051" s="15">
        <v>8.1622667916201497</v>
      </c>
      <c r="H1051" s="15">
        <v>7.8611271465291424</v>
      </c>
      <c r="I1051" s="15">
        <v>10.237587818297676</v>
      </c>
      <c r="J1051" s="15">
        <v>4.9578374604315609</v>
      </c>
      <c r="K1051" s="15">
        <v>7.1194762684124395</v>
      </c>
      <c r="L1051" s="15">
        <v>8.1506745289702476</v>
      </c>
      <c r="M1051" s="15">
        <v>9.4499999999999993</v>
      </c>
      <c r="N1051" s="14">
        <v>11.690000000000001</v>
      </c>
      <c r="O1051" s="14">
        <v>11.2</v>
      </c>
      <c r="P1051" s="14">
        <v>10.1241260939364</v>
      </c>
    </row>
    <row r="1052" spans="1:21" ht="21.95" customHeight="1">
      <c r="A1052" s="73" t="s">
        <v>176</v>
      </c>
      <c r="B1052" s="73"/>
      <c r="C1052" s="73"/>
      <c r="D1052" s="73"/>
      <c r="E1052" s="73"/>
      <c r="F1052" s="73"/>
      <c r="G1052" s="73"/>
      <c r="H1052" s="73"/>
      <c r="I1052" s="73"/>
      <c r="J1052" s="73"/>
      <c r="K1052" s="45"/>
      <c r="L1052" s="45"/>
      <c r="M1052" s="45"/>
      <c r="N1052" s="45"/>
      <c r="O1052" s="45"/>
      <c r="P1052" s="45"/>
    </row>
    <row r="1054" spans="1:21" ht="18.95" customHeight="1">
      <c r="A1054" s="2" t="s">
        <v>177</v>
      </c>
      <c r="B1054" s="3"/>
      <c r="C1054" s="3"/>
      <c r="D1054" s="3"/>
      <c r="E1054" s="3"/>
      <c r="F1054" s="3"/>
      <c r="G1054" s="3"/>
      <c r="H1054" s="3"/>
      <c r="I1054" s="3"/>
      <c r="J1054" s="3"/>
      <c r="K1054" s="3"/>
      <c r="L1054" s="3"/>
      <c r="M1054" s="3"/>
      <c r="N1054" s="3"/>
      <c r="O1054" s="3"/>
      <c r="P1054" s="3"/>
    </row>
    <row r="1055" spans="1:21" ht="14.1" customHeight="1">
      <c r="A1055" s="4" t="s">
        <v>178</v>
      </c>
    </row>
    <row r="1056" spans="1:21" ht="24" customHeight="1">
      <c r="A1056" s="5" t="s">
        <v>179</v>
      </c>
      <c r="B1056" s="6" t="s">
        <v>2</v>
      </c>
      <c r="C1056" s="6" t="s">
        <v>3</v>
      </c>
      <c r="D1056" s="6" t="s">
        <v>4</v>
      </c>
      <c r="E1056" s="6" t="s">
        <v>5</v>
      </c>
      <c r="F1056" s="6" t="s">
        <v>6</v>
      </c>
      <c r="G1056" s="6" t="s">
        <v>7</v>
      </c>
      <c r="H1056" s="6" t="s">
        <v>8</v>
      </c>
      <c r="I1056" s="6" t="s">
        <v>1</v>
      </c>
      <c r="J1056" s="6" t="s">
        <v>0</v>
      </c>
      <c r="K1056" s="6" t="s">
        <v>37</v>
      </c>
      <c r="L1056" s="6" t="s">
        <v>193</v>
      </c>
      <c r="M1056" s="6" t="s">
        <v>195</v>
      </c>
      <c r="N1056" s="6" t="s">
        <v>196</v>
      </c>
      <c r="O1056" s="6">
        <v>2021</v>
      </c>
      <c r="P1056" s="50" t="s">
        <v>212</v>
      </c>
      <c r="Q1056" s="71" t="s">
        <v>210</v>
      </c>
      <c r="R1056" s="71" t="s">
        <v>218</v>
      </c>
    </row>
    <row r="1057" spans="1:21" ht="17.100000000000001" customHeight="1">
      <c r="A1057" s="7" t="s">
        <v>9</v>
      </c>
      <c r="B1057" s="8"/>
      <c r="C1057" s="11">
        <v>11.896712832759622</v>
      </c>
      <c r="D1057" s="11">
        <v>19.11539342057528</v>
      </c>
      <c r="E1057" s="11">
        <v>15.709519810289986</v>
      </c>
      <c r="F1057" s="11">
        <v>5.1631440919376557</v>
      </c>
      <c r="G1057" s="11">
        <v>12.712417218834593</v>
      </c>
      <c r="H1057" s="11">
        <v>6.4775220017907609</v>
      </c>
      <c r="I1057" s="11">
        <v>7.1264366843695619</v>
      </c>
      <c r="J1057" s="11">
        <v>0</v>
      </c>
      <c r="K1057" s="11">
        <v>5.5555555555555554</v>
      </c>
      <c r="L1057" s="11">
        <v>20.226744564524235</v>
      </c>
      <c r="M1057" s="11">
        <v>6.74</v>
      </c>
      <c r="N1057" s="11">
        <v>24.740000000000002</v>
      </c>
      <c r="O1057" s="11">
        <v>13.29</v>
      </c>
      <c r="P1057" s="54">
        <v>9.8360010115205494</v>
      </c>
      <c r="Q1057" s="71"/>
      <c r="R1057" s="71"/>
    </row>
    <row r="1058" spans="1:21" ht="17.100000000000001" customHeight="1">
      <c r="A1058" s="9" t="s">
        <v>10</v>
      </c>
      <c r="B1058" s="11"/>
      <c r="C1058" s="11">
        <v>9.6797589417474317</v>
      </c>
      <c r="D1058" s="11">
        <v>21.575260127123922</v>
      </c>
      <c r="E1058" s="11">
        <v>20.141570471161018</v>
      </c>
      <c r="F1058" s="11">
        <v>11.231845292261681</v>
      </c>
      <c r="G1058" s="11">
        <v>17.230943871224415</v>
      </c>
      <c r="H1058" s="11">
        <v>4.5928356689628806</v>
      </c>
      <c r="I1058" s="11">
        <v>10.615236564997245</v>
      </c>
      <c r="J1058" s="11">
        <v>0</v>
      </c>
      <c r="K1058" s="11">
        <v>3.3333333333333335</v>
      </c>
      <c r="L1058" s="11">
        <v>6.2053301749898475</v>
      </c>
      <c r="M1058" s="11">
        <v>7.4700000000000006</v>
      </c>
      <c r="N1058" s="11">
        <v>17.97</v>
      </c>
      <c r="O1058" s="11">
        <v>7.14</v>
      </c>
      <c r="P1058" s="54">
        <v>10.2581500497164</v>
      </c>
      <c r="Q1058" s="71"/>
      <c r="R1058" s="71"/>
    </row>
    <row r="1059" spans="1:21" ht="17.100000000000001" customHeight="1">
      <c r="A1059" s="9" t="s">
        <v>11</v>
      </c>
      <c r="B1059" s="11"/>
      <c r="C1059" s="11">
        <v>13.140269527430808</v>
      </c>
      <c r="D1059" s="11">
        <v>29.588307187426551</v>
      </c>
      <c r="E1059" s="11">
        <v>18.798537625313173</v>
      </c>
      <c r="F1059" s="11">
        <v>11.401164567942427</v>
      </c>
      <c r="G1059" s="11">
        <v>9.7938821824616653</v>
      </c>
      <c r="H1059" s="11">
        <v>15.172768170676868</v>
      </c>
      <c r="I1059" s="11">
        <v>4.1464725853757152</v>
      </c>
      <c r="J1059" s="11">
        <v>8.3853667575529691</v>
      </c>
      <c r="K1059" s="11">
        <v>11.76470588235294</v>
      </c>
      <c r="L1059" s="11">
        <v>10.927400565056308</v>
      </c>
      <c r="M1059" s="11">
        <v>7.2499999999999991</v>
      </c>
      <c r="N1059" s="11">
        <v>22.59</v>
      </c>
      <c r="O1059" s="11">
        <v>25.29</v>
      </c>
      <c r="P1059" s="54">
        <v>21.566259623669701</v>
      </c>
      <c r="Q1059" s="71"/>
      <c r="R1059" s="71"/>
    </row>
    <row r="1060" spans="1:21" ht="17.100000000000001" customHeight="1">
      <c r="A1060" s="9" t="s">
        <v>12</v>
      </c>
      <c r="B1060" s="11"/>
      <c r="C1060" s="11">
        <v>5.3982406819976179</v>
      </c>
      <c r="D1060" s="11">
        <v>23.255592215775238</v>
      </c>
      <c r="E1060" s="11">
        <v>8.0337552101656478</v>
      </c>
      <c r="F1060" s="11">
        <v>6.2143286532024691</v>
      </c>
      <c r="G1060" s="11">
        <v>10.063190189938544</v>
      </c>
      <c r="H1060" s="11">
        <v>12.683819563632364</v>
      </c>
      <c r="I1060" s="11">
        <v>24.51902302190954</v>
      </c>
      <c r="J1060" s="11">
        <v>6.2271220178018707</v>
      </c>
      <c r="K1060" s="11">
        <v>10.869565217391305</v>
      </c>
      <c r="L1060" s="11">
        <v>5.9298751349891949</v>
      </c>
      <c r="M1060" s="11">
        <v>15.35</v>
      </c>
      <c r="N1060" s="11">
        <v>10.190000000000001</v>
      </c>
      <c r="O1060" s="11">
        <v>6.85</v>
      </c>
      <c r="P1060" s="54">
        <v>6.7289003553943303</v>
      </c>
      <c r="Q1060" s="71"/>
      <c r="R1060" s="71"/>
    </row>
    <row r="1061" spans="1:21" ht="17.100000000000001" customHeight="1">
      <c r="A1061" s="9" t="s">
        <v>13</v>
      </c>
      <c r="B1061" s="11"/>
      <c r="C1061" s="11">
        <v>22.485459297744136</v>
      </c>
      <c r="D1061" s="11">
        <v>16.540524008356588</v>
      </c>
      <c r="E1061" s="11">
        <v>13.496823774166398</v>
      </c>
      <c r="F1061" s="11">
        <v>4.8575606048709998</v>
      </c>
      <c r="G1061" s="11">
        <v>5.5970603650459401</v>
      </c>
      <c r="H1061" s="11">
        <v>13.561250552520297</v>
      </c>
      <c r="I1061" s="11">
        <v>14.409191902664261</v>
      </c>
      <c r="J1061" s="11">
        <v>0</v>
      </c>
      <c r="K1061" s="11">
        <v>3.5714285714285712</v>
      </c>
      <c r="L1061" s="11">
        <v>5.9316996546076952</v>
      </c>
      <c r="M1061" s="11">
        <v>11.12</v>
      </c>
      <c r="N1061" s="11">
        <v>8.02</v>
      </c>
      <c r="O1061" s="11">
        <v>14.86</v>
      </c>
      <c r="P1061" s="54">
        <v>14.656729081758501</v>
      </c>
      <c r="Q1061" s="71"/>
      <c r="R1061" s="71"/>
    </row>
    <row r="1062" spans="1:21" ht="17.100000000000001" customHeight="1">
      <c r="A1062" s="9" t="s">
        <v>14</v>
      </c>
      <c r="B1062" s="11"/>
      <c r="C1062" s="11">
        <v>9.9621216186745958</v>
      </c>
      <c r="D1062" s="11">
        <v>18.614734823385334</v>
      </c>
      <c r="E1062" s="11">
        <v>14.381086885614948</v>
      </c>
      <c r="F1062" s="11">
        <v>5.8175768981605245</v>
      </c>
      <c r="G1062" s="11">
        <v>0</v>
      </c>
      <c r="H1062" s="11">
        <v>10.504368428863009</v>
      </c>
      <c r="I1062" s="11">
        <v>11.732064081290282</v>
      </c>
      <c r="J1062" s="11">
        <v>8.2466349046350231</v>
      </c>
      <c r="K1062" s="11">
        <v>7.6923076923076925</v>
      </c>
      <c r="L1062" s="11">
        <v>12.635222948394183</v>
      </c>
      <c r="M1062" s="11">
        <v>12.91</v>
      </c>
      <c r="N1062" s="11">
        <v>9.86</v>
      </c>
      <c r="O1062" s="11">
        <v>8.99</v>
      </c>
      <c r="P1062" s="54">
        <v>9.9889110197623996</v>
      </c>
      <c r="Q1062" s="71"/>
      <c r="R1062" s="71"/>
    </row>
    <row r="1063" spans="1:21" ht="17.100000000000001" customHeight="1">
      <c r="A1063" s="9" t="s">
        <v>15</v>
      </c>
      <c r="B1063" s="11"/>
      <c r="C1063" s="11">
        <v>19.190457314925681</v>
      </c>
      <c r="D1063" s="11">
        <v>19.03383852872399</v>
      </c>
      <c r="E1063" s="11">
        <v>8.7447057915547326</v>
      </c>
      <c r="F1063" s="11">
        <v>9.1293397479011631</v>
      </c>
      <c r="G1063" s="11">
        <v>22.782428372899105</v>
      </c>
      <c r="H1063" s="11">
        <v>9.3782420188313509</v>
      </c>
      <c r="I1063" s="11">
        <v>9.8041448241771754</v>
      </c>
      <c r="J1063" s="11">
        <v>0</v>
      </c>
      <c r="K1063" s="11">
        <v>9.67741935483871</v>
      </c>
      <c r="L1063" s="11">
        <v>5.2972336083231379</v>
      </c>
      <c r="M1063" s="11">
        <v>10.72</v>
      </c>
      <c r="N1063" s="11">
        <v>8.4599999999999991</v>
      </c>
      <c r="O1063" s="11">
        <v>7.53</v>
      </c>
      <c r="P1063" s="54">
        <v>7.2818334332615198</v>
      </c>
      <c r="Q1063" s="71"/>
      <c r="R1063" s="71"/>
    </row>
    <row r="1064" spans="1:21" ht="17.100000000000001" customHeight="1">
      <c r="A1064" s="9" t="s">
        <v>16</v>
      </c>
      <c r="B1064" s="11"/>
      <c r="C1064" s="11">
        <v>9.9110700445039139</v>
      </c>
      <c r="D1064" s="11">
        <v>20.021937477158435</v>
      </c>
      <c r="E1064" s="11">
        <v>11.149001287075748</v>
      </c>
      <c r="F1064" s="11">
        <v>5.499070650434307</v>
      </c>
      <c r="G1064" s="11">
        <v>11.007130896264275</v>
      </c>
      <c r="H1064" s="11">
        <v>3.6690566109982057</v>
      </c>
      <c r="I1064" s="11">
        <v>5.7193992729157488</v>
      </c>
      <c r="J1064" s="11">
        <v>14.917978843060062</v>
      </c>
      <c r="K1064" s="11">
        <v>10.810810810810811</v>
      </c>
      <c r="L1064" s="11">
        <v>8.6824117414123787</v>
      </c>
      <c r="M1064" s="11">
        <v>16.28</v>
      </c>
      <c r="N1064" s="11">
        <v>18.940000000000001</v>
      </c>
      <c r="O1064" s="11">
        <v>17.39</v>
      </c>
      <c r="P1064" s="54">
        <v>16.7082195433027</v>
      </c>
      <c r="Q1064" s="71"/>
      <c r="R1064" s="71"/>
    </row>
    <row r="1065" spans="1:21" ht="17.100000000000001" customHeight="1">
      <c r="A1065" s="9" t="s">
        <v>17</v>
      </c>
      <c r="B1065" s="11"/>
      <c r="C1065" s="11">
        <v>17.686839060081994</v>
      </c>
      <c r="D1065" s="11">
        <v>13.825132008235498</v>
      </c>
      <c r="E1065" s="11">
        <v>5.8830126223519201</v>
      </c>
      <c r="F1065" s="11">
        <v>10.499346606667935</v>
      </c>
      <c r="G1065" s="11">
        <v>6.1007826196026649</v>
      </c>
      <c r="H1065" s="11">
        <v>11.784453321861786</v>
      </c>
      <c r="I1065" s="11">
        <v>10.097763099616975</v>
      </c>
      <c r="J1065" s="11">
        <v>15.619126206225339</v>
      </c>
      <c r="K1065" s="11">
        <v>3.5714285714285712</v>
      </c>
      <c r="L1065" s="11">
        <v>4.5681206726763399</v>
      </c>
      <c r="M1065" s="11">
        <v>17.64</v>
      </c>
      <c r="N1065" s="11">
        <v>8.32</v>
      </c>
      <c r="O1065" s="11">
        <v>13.03</v>
      </c>
      <c r="P1065" s="54">
        <v>14.6802365387978</v>
      </c>
      <c r="Q1065" s="71"/>
      <c r="R1065" s="71"/>
    </row>
    <row r="1066" spans="1:21" ht="17.100000000000001" customHeight="1">
      <c r="A1066" s="9" t="s">
        <v>18</v>
      </c>
      <c r="B1066" s="11"/>
      <c r="C1066" s="11">
        <v>13.846788742100911</v>
      </c>
      <c r="D1066" s="11">
        <v>0</v>
      </c>
      <c r="E1066" s="11">
        <v>5.7773754488471765</v>
      </c>
      <c r="F1066" s="11">
        <v>8.9064622904821995</v>
      </c>
      <c r="G1066" s="11">
        <v>19.227291285440685</v>
      </c>
      <c r="H1066" s="11">
        <v>7.3535086902291162</v>
      </c>
      <c r="I1066" s="11">
        <v>15.061313111211732</v>
      </c>
      <c r="J1066" s="11">
        <v>0</v>
      </c>
      <c r="K1066" s="11">
        <v>14.285714285714285</v>
      </c>
      <c r="L1066" s="11">
        <v>11.918041465613822</v>
      </c>
      <c r="M1066" s="11">
        <v>0</v>
      </c>
      <c r="N1066" s="11">
        <v>2.41</v>
      </c>
      <c r="O1066" s="11">
        <v>3.87</v>
      </c>
      <c r="P1066" s="54">
        <v>3.8047082732477802</v>
      </c>
      <c r="Q1066" s="71"/>
      <c r="R1066" s="71"/>
    </row>
    <row r="1067" spans="1:21" ht="17.100000000000001" customHeight="1">
      <c r="A1067" s="9" t="s">
        <v>19</v>
      </c>
      <c r="B1067" s="11"/>
      <c r="C1067" s="11">
        <v>0</v>
      </c>
      <c r="D1067" s="11">
        <v>4.8797688624320301</v>
      </c>
      <c r="E1067" s="11">
        <v>9.2699018437156546</v>
      </c>
      <c r="F1067" s="11">
        <v>0</v>
      </c>
      <c r="G1067" s="11">
        <v>7.5527965947301396</v>
      </c>
      <c r="H1067" s="11">
        <v>0</v>
      </c>
      <c r="I1067" s="11">
        <v>7.0583768872154753</v>
      </c>
      <c r="J1067" s="11">
        <v>10.002029002293179</v>
      </c>
      <c r="K1067" s="11">
        <v>11.76470588235294</v>
      </c>
      <c r="L1067" s="11">
        <v>6.6817139854192655</v>
      </c>
      <c r="M1067" s="11">
        <v>8.9700000000000006</v>
      </c>
      <c r="N1067" s="11">
        <v>2.59</v>
      </c>
      <c r="O1067" s="11">
        <v>10.029999999999999</v>
      </c>
      <c r="P1067" s="54">
        <v>10.0258026529976</v>
      </c>
      <c r="Q1067" s="71"/>
      <c r="R1067" s="71"/>
    </row>
    <row r="1068" spans="1:21" ht="17.100000000000001" customHeight="1">
      <c r="A1068" s="9" t="s">
        <v>20</v>
      </c>
      <c r="B1068" s="11"/>
      <c r="C1068" s="11">
        <v>8.3071657283041169</v>
      </c>
      <c r="D1068" s="11">
        <v>7.3288703797043624</v>
      </c>
      <c r="E1068" s="11">
        <v>14.500723767744608</v>
      </c>
      <c r="F1068" s="11">
        <v>0</v>
      </c>
      <c r="G1068" s="11">
        <v>3.9106419105237409</v>
      </c>
      <c r="H1068" s="11">
        <v>14.007720700200949</v>
      </c>
      <c r="I1068" s="11">
        <v>21.087291924292273</v>
      </c>
      <c r="J1068" s="11">
        <v>13.244459045737701</v>
      </c>
      <c r="K1068" s="11">
        <v>7.6923076923076925</v>
      </c>
      <c r="L1068" s="11">
        <v>3.4607956486290754</v>
      </c>
      <c r="M1068" s="11">
        <v>8.9700000000000006</v>
      </c>
      <c r="N1068" s="11">
        <v>10.32</v>
      </c>
      <c r="O1068" s="11">
        <v>0</v>
      </c>
      <c r="P1068" s="54">
        <v>0</v>
      </c>
      <c r="Q1068" s="71"/>
      <c r="R1068" s="71"/>
    </row>
    <row r="1069" spans="1:21" ht="17.100000000000001" customHeight="1">
      <c r="A1069" s="9" t="s">
        <v>21</v>
      </c>
      <c r="B1069" s="11"/>
      <c r="C1069" s="11">
        <v>10.603269450989211</v>
      </c>
      <c r="D1069" s="11">
        <v>20.207325771280455</v>
      </c>
      <c r="E1069" s="11">
        <v>13.498697528429506</v>
      </c>
      <c r="F1069" s="11">
        <v>10.08656434511059</v>
      </c>
      <c r="G1069" s="11">
        <v>11.352706457072127</v>
      </c>
      <c r="H1069" s="11">
        <v>5.2102484645427305</v>
      </c>
      <c r="I1069" s="11">
        <v>18.591966699308745</v>
      </c>
      <c r="J1069" s="11">
        <v>7.1589218674159421</v>
      </c>
      <c r="K1069" s="11">
        <v>21.052631578947366</v>
      </c>
      <c r="L1069" s="11">
        <v>13.068828342556186</v>
      </c>
      <c r="M1069" s="11">
        <v>8.6199999999999992</v>
      </c>
      <c r="N1069" s="11">
        <v>19.989999999999998</v>
      </c>
      <c r="O1069" s="11">
        <v>2.96</v>
      </c>
      <c r="P1069" s="54">
        <v>2.95657621028744</v>
      </c>
      <c r="Q1069" s="71"/>
      <c r="R1069" s="71"/>
    </row>
    <row r="1070" spans="1:21" ht="17.100000000000001" customHeight="1">
      <c r="A1070" s="9" t="s">
        <v>22</v>
      </c>
      <c r="B1070" s="11"/>
      <c r="C1070" s="11">
        <v>4.1771846234922076</v>
      </c>
      <c r="D1070" s="11">
        <v>6.8188663381996975</v>
      </c>
      <c r="E1070" s="11">
        <v>4.0627097731964783</v>
      </c>
      <c r="F1070" s="11">
        <v>0</v>
      </c>
      <c r="G1070" s="11">
        <v>0</v>
      </c>
      <c r="H1070" s="11">
        <v>0</v>
      </c>
      <c r="I1070" s="11">
        <v>5.0279801348455058</v>
      </c>
      <c r="J1070" s="11">
        <v>0</v>
      </c>
      <c r="K1070" s="11">
        <v>5.5555555555555554</v>
      </c>
      <c r="L1070" s="11">
        <v>6.3885257660044132</v>
      </c>
      <c r="M1070" s="11">
        <v>0</v>
      </c>
      <c r="N1070" s="11">
        <v>0</v>
      </c>
      <c r="O1070" s="11">
        <v>0</v>
      </c>
      <c r="P1070" s="11">
        <v>0</v>
      </c>
      <c r="Q1070" s="71"/>
      <c r="R1070" s="71"/>
    </row>
    <row r="1071" spans="1:21" ht="17.100000000000001" customHeight="1">
      <c r="A1071" s="9" t="s">
        <v>23</v>
      </c>
      <c r="B1071" s="11"/>
      <c r="C1071" s="11">
        <v>5.3690554983861167</v>
      </c>
      <c r="D1071" s="11">
        <v>25.761404560642429</v>
      </c>
      <c r="E1071" s="11">
        <v>8.1539432735670374</v>
      </c>
      <c r="F1071" s="11">
        <v>0</v>
      </c>
      <c r="G1071" s="11">
        <v>4.7537774380927464</v>
      </c>
      <c r="H1071" s="11">
        <v>0</v>
      </c>
      <c r="I1071" s="11">
        <v>8.7095044123754075</v>
      </c>
      <c r="J1071" s="11">
        <v>8.1326432821826184</v>
      </c>
      <c r="K1071" s="11">
        <v>25</v>
      </c>
      <c r="L1071" s="11">
        <v>2.7645093936769336</v>
      </c>
      <c r="M1071" s="11">
        <v>22.17</v>
      </c>
      <c r="N1071" s="11">
        <v>12.04</v>
      </c>
      <c r="O1071" s="11">
        <v>18.350000000000001</v>
      </c>
      <c r="P1071" s="11">
        <v>18.3499187362778</v>
      </c>
      <c r="U1071" s="12"/>
    </row>
    <row r="1072" spans="1:21" ht="17.100000000000001" customHeight="1">
      <c r="A1072" s="9" t="s">
        <v>24</v>
      </c>
      <c r="B1072" s="11"/>
      <c r="C1072" s="11">
        <v>15.906660891295452</v>
      </c>
      <c r="D1072" s="11">
        <v>8.5814089513160763</v>
      </c>
      <c r="E1072" s="11">
        <v>11.340816908065911</v>
      </c>
      <c r="F1072" s="11">
        <v>9.6529511435555975</v>
      </c>
      <c r="G1072" s="11">
        <v>6.8722798819240181</v>
      </c>
      <c r="H1072" s="11">
        <v>5.3759794735837989</v>
      </c>
      <c r="I1072" s="11">
        <v>9.467770366036385</v>
      </c>
      <c r="J1072" s="11">
        <v>9.5441454393122562</v>
      </c>
      <c r="K1072" s="11">
        <v>12</v>
      </c>
      <c r="L1072" s="11">
        <v>1.5498178106627039</v>
      </c>
      <c r="M1072" s="11">
        <v>6</v>
      </c>
      <c r="N1072" s="11">
        <v>5.8500000000000005</v>
      </c>
      <c r="O1072" s="11">
        <v>5.62</v>
      </c>
      <c r="P1072" s="11">
        <v>5.6183362949800104</v>
      </c>
    </row>
    <row r="1073" spans="1:18" ht="17.100000000000001" customHeight="1">
      <c r="A1073" s="9" t="s">
        <v>25</v>
      </c>
      <c r="B1073" s="17"/>
      <c r="C1073" s="11">
        <v>0</v>
      </c>
      <c r="D1073" s="11">
        <v>28.876861572484721</v>
      </c>
      <c r="E1073" s="11">
        <v>0</v>
      </c>
      <c r="F1073" s="11">
        <v>0</v>
      </c>
      <c r="G1073" s="11">
        <v>0</v>
      </c>
      <c r="H1073" s="11">
        <v>0</v>
      </c>
      <c r="I1073" s="11">
        <v>0</v>
      </c>
      <c r="J1073" s="11"/>
      <c r="K1073" s="11">
        <v>0</v>
      </c>
      <c r="L1073" s="11">
        <v>0</v>
      </c>
      <c r="M1073" s="11">
        <v>12.06</v>
      </c>
      <c r="N1073" s="11">
        <v>0</v>
      </c>
      <c r="O1073" s="11">
        <v>0</v>
      </c>
      <c r="P1073" s="11">
        <v>0</v>
      </c>
    </row>
    <row r="1074" spans="1:18" ht="17.100000000000001" customHeight="1">
      <c r="A1074" s="9" t="s">
        <v>26</v>
      </c>
      <c r="B1074" s="11"/>
      <c r="C1074" s="11">
        <v>7.8334471746533429</v>
      </c>
      <c r="D1074" s="11">
        <v>16.605927133376781</v>
      </c>
      <c r="E1074" s="11">
        <v>8.7719291088657467</v>
      </c>
      <c r="F1074" s="11">
        <v>0</v>
      </c>
      <c r="G1074" s="11">
        <v>12.73375934019916</v>
      </c>
      <c r="H1074" s="11">
        <v>7.853323862731358</v>
      </c>
      <c r="I1074" s="11">
        <v>34.863632714463748</v>
      </c>
      <c r="J1074" s="11">
        <v>25.117646025232332</v>
      </c>
      <c r="K1074" s="11">
        <v>4.7619047619047619</v>
      </c>
      <c r="L1074" s="11">
        <v>33.417510661565686</v>
      </c>
      <c r="M1074" s="11">
        <v>3.5900000000000003</v>
      </c>
      <c r="N1074" s="11">
        <v>2.98</v>
      </c>
      <c r="O1074" s="11">
        <v>6.83</v>
      </c>
      <c r="P1074" s="11">
        <v>4.82567740050228</v>
      </c>
    </row>
    <row r="1075" spans="1:18" ht="17.100000000000001" customHeight="1">
      <c r="A1075" s="9" t="s">
        <v>27</v>
      </c>
      <c r="B1075" s="11"/>
      <c r="C1075" s="11">
        <v>0</v>
      </c>
      <c r="D1075" s="11">
        <v>25.644463054420221</v>
      </c>
      <c r="E1075" s="11">
        <v>7.685716327986694</v>
      </c>
      <c r="F1075" s="11">
        <v>0</v>
      </c>
      <c r="G1075" s="11">
        <v>19.299934938191267</v>
      </c>
      <c r="H1075" s="11">
        <v>0</v>
      </c>
      <c r="I1075" s="11">
        <v>43.926695308978168</v>
      </c>
      <c r="J1075" s="11">
        <v>25.365308655121666</v>
      </c>
      <c r="K1075" s="11">
        <v>0</v>
      </c>
      <c r="L1075" s="11">
        <v>0</v>
      </c>
      <c r="M1075" s="11">
        <v>0</v>
      </c>
      <c r="N1075" s="11">
        <v>30.64</v>
      </c>
      <c r="O1075" s="11">
        <v>12.35</v>
      </c>
      <c r="P1075" s="11">
        <v>12.3539403209226</v>
      </c>
    </row>
    <row r="1076" spans="1:18" ht="16.5" customHeight="1">
      <c r="A1076" s="9" t="s">
        <v>28</v>
      </c>
      <c r="B1076" s="17"/>
      <c r="C1076" s="11">
        <v>14.484267732785353</v>
      </c>
      <c r="D1076" s="11">
        <v>21.210346800229608</v>
      </c>
      <c r="E1076" s="11">
        <v>25.92301311071596</v>
      </c>
      <c r="F1076" s="11">
        <v>0</v>
      </c>
      <c r="G1076" s="11">
        <v>5.8773195438076984</v>
      </c>
      <c r="H1076" s="11">
        <v>8.6419536676861046</v>
      </c>
      <c r="I1076" s="11">
        <v>26.571246928758899</v>
      </c>
      <c r="J1076" s="11">
        <v>0</v>
      </c>
      <c r="K1076" s="11">
        <v>0</v>
      </c>
      <c r="L1076" s="11">
        <v>5.8351889343440702</v>
      </c>
      <c r="M1076" s="11">
        <v>8.18</v>
      </c>
      <c r="N1076" s="11">
        <v>13.16</v>
      </c>
      <c r="O1076" s="11">
        <v>17.350000000000001</v>
      </c>
      <c r="P1076" s="11">
        <v>15.493277495610499</v>
      </c>
    </row>
    <row r="1077" spans="1:18" ht="17.100000000000001" customHeight="1">
      <c r="A1077" s="9" t="s">
        <v>29</v>
      </c>
      <c r="B1077" s="11"/>
      <c r="C1077" s="11">
        <v>0</v>
      </c>
      <c r="D1077" s="11">
        <v>29.491334366633826</v>
      </c>
      <c r="E1077" s="11">
        <v>0</v>
      </c>
      <c r="F1077" s="11">
        <v>0</v>
      </c>
      <c r="G1077" s="11">
        <v>8.444700314805047</v>
      </c>
      <c r="H1077" s="11">
        <v>0</v>
      </c>
      <c r="I1077" s="11">
        <v>35.811261804747296</v>
      </c>
      <c r="J1077" s="11">
        <v>0</v>
      </c>
      <c r="K1077" s="11">
        <v>0</v>
      </c>
      <c r="L1077" s="11">
        <v>0</v>
      </c>
      <c r="M1077" s="11">
        <v>0</v>
      </c>
      <c r="N1077" s="11">
        <v>59.01</v>
      </c>
      <c r="O1077" s="11">
        <v>0</v>
      </c>
      <c r="P1077" s="11">
        <v>0</v>
      </c>
    </row>
    <row r="1078" spans="1:18" ht="17.100000000000001" customHeight="1">
      <c r="A1078" s="9" t="s">
        <v>30</v>
      </c>
      <c r="B1078" s="11"/>
      <c r="C1078" s="11">
        <v>11.690479829091815</v>
      </c>
      <c r="D1078" s="11">
        <v>16.943766858444</v>
      </c>
      <c r="E1078" s="11">
        <v>11.942138017359312</v>
      </c>
      <c r="F1078" s="11">
        <v>6.1664460524302118</v>
      </c>
      <c r="G1078" s="11">
        <v>9.8587399887163194</v>
      </c>
      <c r="H1078" s="11">
        <v>7.7332942276516619</v>
      </c>
      <c r="I1078" s="11">
        <v>13.571047630151511</v>
      </c>
      <c r="J1078" s="11">
        <v>6.9388226468846561</v>
      </c>
      <c r="K1078" s="11">
        <v>8.4745762711864394</v>
      </c>
      <c r="L1078" s="11">
        <v>9.1781339420471166</v>
      </c>
      <c r="M1078" s="11">
        <v>9.49</v>
      </c>
      <c r="N1078" s="11">
        <v>11.52</v>
      </c>
      <c r="O1078" s="11">
        <v>9.98</v>
      </c>
      <c r="P1078" s="11">
        <v>9.8911772957264592</v>
      </c>
    </row>
    <row r="1079" spans="1:18" ht="17.100000000000001" customHeight="1">
      <c r="A1079" s="9" t="s">
        <v>31</v>
      </c>
      <c r="B1079" s="11"/>
      <c r="C1079" s="11">
        <v>11.778387955312839</v>
      </c>
      <c r="D1079" s="11">
        <v>16.765756847480233</v>
      </c>
      <c r="E1079" s="11">
        <v>11.907888280747757</v>
      </c>
      <c r="F1079" s="11">
        <v>6.7392248991885877</v>
      </c>
      <c r="G1079" s="11">
        <v>9.9279074869032264</v>
      </c>
      <c r="H1079" s="11">
        <v>7.9579155481255208</v>
      </c>
      <c r="I1079" s="11">
        <v>11.846592593523047</v>
      </c>
      <c r="J1079" s="11">
        <v>6.5584157541551518</v>
      </c>
      <c r="K1079" s="11">
        <v>9.2198581560283674</v>
      </c>
      <c r="L1079" s="11">
        <v>8.4934003390719433</v>
      </c>
      <c r="M1079" s="11">
        <v>9.85</v>
      </c>
      <c r="N1079" s="11">
        <v>11.41</v>
      </c>
      <c r="O1079" s="11">
        <v>9.66</v>
      </c>
      <c r="P1079" s="11">
        <v>5.4870611114816104</v>
      </c>
    </row>
    <row r="1080" spans="1:18" ht="17.100000000000001" customHeight="1">
      <c r="A1080" s="13" t="s">
        <v>32</v>
      </c>
      <c r="B1080" s="15"/>
      <c r="C1080" s="15">
        <v>10.332963685507494</v>
      </c>
      <c r="D1080" s="15">
        <v>20.077176203358217</v>
      </c>
      <c r="E1080" s="15">
        <v>12.344294285297526</v>
      </c>
      <c r="F1080" s="15">
        <v>0</v>
      </c>
      <c r="G1080" s="15">
        <v>9.2402973034997764</v>
      </c>
      <c r="H1080" s="15">
        <v>5.3713388764836321</v>
      </c>
      <c r="I1080" s="15">
        <v>31.756044336437814</v>
      </c>
      <c r="J1080" s="15">
        <v>14.028157299490797</v>
      </c>
      <c r="K1080" s="15">
        <v>2.0408163265306123</v>
      </c>
      <c r="L1080" s="15">
        <v>16.464439945254533</v>
      </c>
      <c r="M1080" s="15">
        <v>5.13</v>
      </c>
      <c r="N1080" s="14">
        <v>12.45</v>
      </c>
      <c r="O1080" s="14">
        <v>11.76</v>
      </c>
      <c r="P1080" s="14">
        <v>9.6347091112632306</v>
      </c>
    </row>
    <row r="1081" spans="1:18" ht="21.95" customHeight="1">
      <c r="A1081" s="73" t="s">
        <v>180</v>
      </c>
      <c r="B1081" s="73"/>
      <c r="C1081" s="73"/>
      <c r="D1081" s="73"/>
      <c r="E1081" s="73"/>
      <c r="F1081" s="73"/>
      <c r="G1081" s="73"/>
      <c r="H1081" s="73"/>
      <c r="I1081" s="73"/>
      <c r="J1081" s="73"/>
      <c r="K1081" s="45"/>
      <c r="L1081" s="45"/>
      <c r="M1081" s="45"/>
      <c r="N1081" s="45"/>
      <c r="O1081" s="45"/>
      <c r="P1081" s="45"/>
    </row>
    <row r="1084" spans="1:18" ht="18.95" customHeight="1">
      <c r="A1084" s="2" t="s">
        <v>181</v>
      </c>
      <c r="B1084" s="3"/>
      <c r="C1084" s="3"/>
      <c r="D1084" s="3"/>
      <c r="E1084" s="3"/>
      <c r="F1084" s="3"/>
      <c r="G1084" s="3"/>
      <c r="H1084" s="3"/>
      <c r="I1084" s="3"/>
      <c r="J1084" s="3"/>
      <c r="K1084" s="3"/>
      <c r="L1084" s="3"/>
      <c r="M1084" s="3"/>
      <c r="N1084" s="3"/>
      <c r="O1084" s="3"/>
      <c r="P1084" s="3"/>
    </row>
    <row r="1085" spans="1:18" ht="14.1" customHeight="1">
      <c r="A1085" s="4" t="s">
        <v>182</v>
      </c>
    </row>
    <row r="1086" spans="1:18" ht="24" customHeight="1">
      <c r="A1086" s="5" t="s">
        <v>183</v>
      </c>
      <c r="B1086" s="6" t="s">
        <v>2</v>
      </c>
      <c r="C1086" s="6" t="s">
        <v>3</v>
      </c>
      <c r="D1086" s="6" t="s">
        <v>4</v>
      </c>
      <c r="E1086" s="6" t="s">
        <v>5</v>
      </c>
      <c r="F1086" s="6" t="s">
        <v>6</v>
      </c>
      <c r="G1086" s="6" t="s">
        <v>7</v>
      </c>
      <c r="H1086" s="6" t="s">
        <v>8</v>
      </c>
      <c r="I1086" s="6" t="s">
        <v>1</v>
      </c>
      <c r="J1086" s="6" t="s">
        <v>0</v>
      </c>
      <c r="K1086" s="6" t="s">
        <v>37</v>
      </c>
      <c r="L1086" s="6" t="s">
        <v>193</v>
      </c>
      <c r="M1086" s="6" t="s">
        <v>195</v>
      </c>
      <c r="N1086" s="6" t="s">
        <v>196</v>
      </c>
      <c r="O1086" s="6">
        <v>2021</v>
      </c>
      <c r="P1086" s="50" t="s">
        <v>212</v>
      </c>
      <c r="Q1086" s="71" t="s">
        <v>211</v>
      </c>
      <c r="R1086" s="71" t="s">
        <v>216</v>
      </c>
    </row>
    <row r="1087" spans="1:18" ht="17.100000000000001" customHeight="1">
      <c r="A1087" s="7" t="s">
        <v>9</v>
      </c>
      <c r="B1087" s="8">
        <v>0</v>
      </c>
      <c r="C1087" s="8">
        <v>21.467416974768526</v>
      </c>
      <c r="D1087" s="8">
        <v>19.523737895703739</v>
      </c>
      <c r="E1087" s="8">
        <v>19.538385424627062</v>
      </c>
      <c r="F1087" s="8">
        <v>0</v>
      </c>
      <c r="G1087" s="8">
        <v>20.264700439284937</v>
      </c>
      <c r="H1087" s="8">
        <v>15.707251882148455</v>
      </c>
      <c r="I1087" s="8">
        <v>19.46153516040728</v>
      </c>
      <c r="J1087" s="8">
        <v>0</v>
      </c>
      <c r="K1087" s="8">
        <v>18.181818181818183</v>
      </c>
      <c r="L1087" s="8">
        <v>9.2661739838791171</v>
      </c>
      <c r="M1087" s="8">
        <v>9.8000000000000007</v>
      </c>
      <c r="N1087" s="8">
        <v>10.489999999999998</v>
      </c>
      <c r="O1087" s="8">
        <v>29.69</v>
      </c>
      <c r="P1087" s="53">
        <v>29.694532682028001</v>
      </c>
      <c r="Q1087" s="71"/>
      <c r="R1087" s="71"/>
    </row>
    <row r="1088" spans="1:18" ht="17.100000000000001" customHeight="1">
      <c r="A1088" s="9" t="s">
        <v>10</v>
      </c>
      <c r="B1088" s="11">
        <v>0</v>
      </c>
      <c r="C1088" s="11">
        <v>14.568188400551854</v>
      </c>
      <c r="D1088" s="11">
        <v>25.735306886320103</v>
      </c>
      <c r="E1088" s="11">
        <v>21.767830615048645</v>
      </c>
      <c r="F1088" s="11">
        <v>14.130146122704154</v>
      </c>
      <c r="G1088" s="11">
        <v>15.191250990387713</v>
      </c>
      <c r="H1088" s="11">
        <v>8.677819299282449</v>
      </c>
      <c r="I1088" s="11">
        <v>14.60972680390171</v>
      </c>
      <c r="J1088" s="11">
        <v>0</v>
      </c>
      <c r="K1088" s="11">
        <v>13.888888888888889</v>
      </c>
      <c r="L1088" s="11">
        <v>13.489429854974489</v>
      </c>
      <c r="M1088" s="11">
        <v>9.7199999999999989</v>
      </c>
      <c r="N1088" s="11">
        <v>15.15</v>
      </c>
      <c r="O1088" s="11">
        <v>13.52</v>
      </c>
      <c r="P1088" s="54">
        <v>13.521264299095201</v>
      </c>
      <c r="Q1088" s="71"/>
      <c r="R1088" s="71"/>
    </row>
    <row r="1089" spans="1:21" ht="17.100000000000001" customHeight="1">
      <c r="A1089" s="9" t="s">
        <v>11</v>
      </c>
      <c r="B1089" s="11">
        <v>0</v>
      </c>
      <c r="C1089" s="11">
        <v>22.540907507390898</v>
      </c>
      <c r="D1089" s="11">
        <v>27.831771005790568</v>
      </c>
      <c r="E1089" s="11">
        <v>3.4100487241350259</v>
      </c>
      <c r="F1089" s="11">
        <v>9.9499406114544762</v>
      </c>
      <c r="G1089" s="11">
        <v>16.306600794336592</v>
      </c>
      <c r="H1089" s="11">
        <v>16.051262477817172</v>
      </c>
      <c r="I1089" s="11">
        <v>11.791741592686371</v>
      </c>
      <c r="J1089" s="11">
        <v>14.824571832593493</v>
      </c>
      <c r="K1089" s="11">
        <v>21.875</v>
      </c>
      <c r="L1089" s="11">
        <v>8.5847232821156059</v>
      </c>
      <c r="M1089" s="11">
        <v>11.07</v>
      </c>
      <c r="N1089" s="11">
        <v>21.740000000000002</v>
      </c>
      <c r="O1089" s="11">
        <v>37.369999999999997</v>
      </c>
      <c r="P1089" s="54">
        <v>39.073814456864703</v>
      </c>
      <c r="Q1089" s="71"/>
      <c r="R1089" s="71"/>
    </row>
    <row r="1090" spans="1:21" ht="17.100000000000001" customHeight="1">
      <c r="A1090" s="9" t="s">
        <v>12</v>
      </c>
      <c r="B1090" s="11">
        <v>0</v>
      </c>
      <c r="C1090" s="11">
        <v>30.10630280049719</v>
      </c>
      <c r="D1090" s="11">
        <v>23.920524401692159</v>
      </c>
      <c r="E1090" s="11">
        <v>13.488854689261604</v>
      </c>
      <c r="F1090" s="11">
        <v>22.750314018558814</v>
      </c>
      <c r="G1090" s="11">
        <v>16.896979065134818</v>
      </c>
      <c r="H1090" s="11">
        <v>6.4258711695782891</v>
      </c>
      <c r="I1090" s="11">
        <v>18.796272887329287</v>
      </c>
      <c r="J1090" s="11">
        <v>5.6567205428549112</v>
      </c>
      <c r="K1090" s="11">
        <v>17.647058823529413</v>
      </c>
      <c r="L1090" s="11">
        <v>12.181101626795163</v>
      </c>
      <c r="M1090" s="11">
        <v>17.72</v>
      </c>
      <c r="N1090" s="11">
        <v>7.37</v>
      </c>
      <c r="O1090" s="11">
        <v>24.53</v>
      </c>
      <c r="P1090" s="54">
        <v>21.8892522636766</v>
      </c>
      <c r="Q1090" s="71"/>
      <c r="R1090" s="71"/>
    </row>
    <row r="1091" spans="1:21" ht="17.100000000000001" customHeight="1">
      <c r="A1091" s="9" t="s">
        <v>13</v>
      </c>
      <c r="B1091" s="11">
        <v>0</v>
      </c>
      <c r="C1091" s="11">
        <v>20.036350611856594</v>
      </c>
      <c r="D1091" s="11">
        <v>26.240113781418692</v>
      </c>
      <c r="E1091" s="11">
        <v>6.2154212676445626</v>
      </c>
      <c r="F1091" s="11">
        <v>8.4732419755876087</v>
      </c>
      <c r="G1091" s="11">
        <v>22.780502184240468</v>
      </c>
      <c r="H1091" s="11">
        <v>12.515124995002868</v>
      </c>
      <c r="I1091" s="11">
        <v>14.006894766085262</v>
      </c>
      <c r="J1091" s="11">
        <v>0</v>
      </c>
      <c r="K1091" s="10">
        <v>16.666666666666664</v>
      </c>
      <c r="L1091" s="10">
        <v>0</v>
      </c>
      <c r="M1091" s="10">
        <v>29.549999999999997</v>
      </c>
      <c r="N1091" s="10">
        <v>3.61</v>
      </c>
      <c r="O1091" s="10">
        <v>27.08</v>
      </c>
      <c r="P1091" s="55">
        <v>27.081973495894999</v>
      </c>
      <c r="Q1091" s="71"/>
      <c r="R1091" s="71"/>
    </row>
    <row r="1092" spans="1:21" ht="17.100000000000001" customHeight="1">
      <c r="A1092" s="9" t="s">
        <v>14</v>
      </c>
      <c r="B1092" s="11">
        <v>0</v>
      </c>
      <c r="C1092" s="11">
        <v>11.359847701276625</v>
      </c>
      <c r="D1092" s="11">
        <v>30.695719217671446</v>
      </c>
      <c r="E1092" s="11">
        <v>0</v>
      </c>
      <c r="F1092" s="11">
        <v>23.435873777314963</v>
      </c>
      <c r="G1092" s="11">
        <v>8.8755779188313202</v>
      </c>
      <c r="H1092" s="11">
        <v>14.716977752565949</v>
      </c>
      <c r="I1092" s="11">
        <v>8.613829265700657</v>
      </c>
      <c r="J1092" s="11">
        <v>2.376782396396619</v>
      </c>
      <c r="K1092" s="11">
        <v>7.4074074074074066</v>
      </c>
      <c r="L1092" s="11">
        <v>12.513483299164477</v>
      </c>
      <c r="M1092" s="11">
        <v>18.62</v>
      </c>
      <c r="N1092" s="11">
        <v>20.11</v>
      </c>
      <c r="O1092" s="11">
        <v>5.98</v>
      </c>
      <c r="P1092" s="54">
        <v>6.1883432868834296</v>
      </c>
      <c r="Q1092" s="71"/>
      <c r="R1092" s="71"/>
    </row>
    <row r="1093" spans="1:21" ht="17.100000000000001" customHeight="1">
      <c r="A1093" s="9" t="s">
        <v>15</v>
      </c>
      <c r="B1093" s="11">
        <v>0</v>
      </c>
      <c r="C1093" s="11">
        <v>16.238767075296469</v>
      </c>
      <c r="D1093" s="11">
        <v>25.595003981472502</v>
      </c>
      <c r="E1093" s="11">
        <v>31.598924482724716</v>
      </c>
      <c r="F1093" s="11">
        <v>10.382088524904798</v>
      </c>
      <c r="G1093" s="11">
        <v>5.8868049722114524</v>
      </c>
      <c r="H1093" s="11">
        <v>14.313854260774075</v>
      </c>
      <c r="I1093" s="11">
        <v>16.667661329820582</v>
      </c>
      <c r="J1093" s="11">
        <v>0</v>
      </c>
      <c r="K1093" s="11">
        <v>13.636363636363635</v>
      </c>
      <c r="L1093" s="11">
        <v>7.8136836840172919</v>
      </c>
      <c r="M1093" s="11">
        <v>17.419999999999998</v>
      </c>
      <c r="N1093" s="11">
        <v>20.77</v>
      </c>
      <c r="O1093" s="11">
        <v>13.82</v>
      </c>
      <c r="P1093" s="54">
        <v>13.8214001873265</v>
      </c>
      <c r="Q1093" s="71"/>
      <c r="R1093" s="71"/>
    </row>
    <row r="1094" spans="1:21" ht="17.100000000000001" customHeight="1">
      <c r="A1094" s="9" t="s">
        <v>16</v>
      </c>
      <c r="B1094" s="11">
        <v>0</v>
      </c>
      <c r="C1094" s="11">
        <v>28.054404189218385</v>
      </c>
      <c r="D1094" s="11">
        <v>20.414391450980371</v>
      </c>
      <c r="E1094" s="11">
        <v>28.426935368987674</v>
      </c>
      <c r="F1094" s="11">
        <v>9.2165378660287089</v>
      </c>
      <c r="G1094" s="11">
        <v>10.789059492454236</v>
      </c>
      <c r="H1094" s="11">
        <v>27.751104702728071</v>
      </c>
      <c r="I1094" s="11">
        <v>15.687265173383928</v>
      </c>
      <c r="J1094" s="11">
        <v>11.442683039354405</v>
      </c>
      <c r="K1094" s="11">
        <v>16.949152542372879</v>
      </c>
      <c r="L1094" s="11">
        <v>14.819773631008001</v>
      </c>
      <c r="M1094" s="11">
        <v>18.61</v>
      </c>
      <c r="N1094" s="11">
        <v>21.51</v>
      </c>
      <c r="O1094" s="11">
        <v>11.08</v>
      </c>
      <c r="P1094" s="54">
        <v>11.0819497916817</v>
      </c>
      <c r="Q1094" s="71"/>
      <c r="R1094" s="71"/>
    </row>
    <row r="1095" spans="1:21" ht="17.100000000000001" customHeight="1">
      <c r="A1095" s="9" t="s">
        <v>17</v>
      </c>
      <c r="B1095" s="11">
        <v>0</v>
      </c>
      <c r="C1095" s="11">
        <v>40.367510927789247</v>
      </c>
      <c r="D1095" s="11">
        <v>22.515567125101747</v>
      </c>
      <c r="E1095" s="11">
        <v>19.973596626724397</v>
      </c>
      <c r="F1095" s="11">
        <v>11.092497367720078</v>
      </c>
      <c r="G1095" s="11">
        <v>10.065509504545814</v>
      </c>
      <c r="H1095" s="11">
        <v>17.178150646299695</v>
      </c>
      <c r="I1095" s="11">
        <v>5.8974505984959542</v>
      </c>
      <c r="J1095" s="11">
        <v>11.172903953798198</v>
      </c>
      <c r="K1095" s="11">
        <v>6.25</v>
      </c>
      <c r="L1095" s="11">
        <v>14.860213755649729</v>
      </c>
      <c r="M1095" s="11">
        <v>10.74</v>
      </c>
      <c r="N1095" s="11">
        <v>13.23</v>
      </c>
      <c r="O1095" s="11">
        <v>17.38</v>
      </c>
      <c r="P1095" s="54">
        <v>17.383268116487301</v>
      </c>
      <c r="Q1095" s="71"/>
      <c r="R1095" s="71"/>
    </row>
    <row r="1096" spans="1:21" ht="17.100000000000001" customHeight="1">
      <c r="A1096" s="9" t="s">
        <v>18</v>
      </c>
      <c r="B1096" s="11">
        <v>0</v>
      </c>
      <c r="C1096" s="11">
        <v>8.7719199907828092</v>
      </c>
      <c r="D1096" s="11">
        <v>35.124535931505044</v>
      </c>
      <c r="E1096" s="11">
        <v>4.1646081186417305</v>
      </c>
      <c r="F1096" s="11">
        <v>0</v>
      </c>
      <c r="G1096" s="11">
        <v>3.9509569597541843</v>
      </c>
      <c r="H1096" s="11">
        <v>18.839570626485148</v>
      </c>
      <c r="I1096" s="11">
        <v>28.431031592285859</v>
      </c>
      <c r="J1096" s="11">
        <v>0</v>
      </c>
      <c r="K1096" s="11">
        <v>0</v>
      </c>
      <c r="L1096" s="11">
        <v>19.219892337255025</v>
      </c>
      <c r="M1096" s="11">
        <v>31.380000000000003</v>
      </c>
      <c r="N1096" s="11">
        <v>6.11</v>
      </c>
      <c r="O1096" s="11">
        <v>14.19</v>
      </c>
      <c r="P1096" s="54">
        <v>16.152330122045299</v>
      </c>
      <c r="Q1096" s="71"/>
      <c r="R1096" s="71"/>
    </row>
    <row r="1097" spans="1:21" ht="17.100000000000001" customHeight="1">
      <c r="A1097" s="9" t="s">
        <v>19</v>
      </c>
      <c r="B1097" s="11">
        <v>0</v>
      </c>
      <c r="C1097" s="11">
        <v>9.8035154280315222</v>
      </c>
      <c r="D1097" s="11">
        <v>10.509240394826007</v>
      </c>
      <c r="E1097" s="11">
        <v>0</v>
      </c>
      <c r="F1097" s="11">
        <v>0</v>
      </c>
      <c r="G1097" s="11">
        <v>9.230225402077556</v>
      </c>
      <c r="H1097" s="11">
        <v>65.376400460934747</v>
      </c>
      <c r="I1097" s="11">
        <v>0</v>
      </c>
      <c r="J1097" s="11">
        <v>8.9489389438062261</v>
      </c>
      <c r="K1097" s="11">
        <v>0</v>
      </c>
      <c r="L1097" s="11">
        <v>0</v>
      </c>
      <c r="M1097" s="11">
        <v>26.52</v>
      </c>
      <c r="N1097" s="11">
        <v>5.71</v>
      </c>
      <c r="O1097" s="11">
        <v>10.61</v>
      </c>
      <c r="P1097" s="54">
        <v>10.6133605114426</v>
      </c>
      <c r="Q1097" s="71"/>
      <c r="R1097" s="71"/>
    </row>
    <row r="1098" spans="1:21" ht="17.100000000000001" customHeight="1">
      <c r="A1098" s="9" t="s">
        <v>20</v>
      </c>
      <c r="B1098" s="11">
        <v>0</v>
      </c>
      <c r="C1098" s="11">
        <v>12.726825278161588</v>
      </c>
      <c r="D1098" s="11">
        <v>3.789168769562691</v>
      </c>
      <c r="E1098" s="11">
        <v>17.841298309763566</v>
      </c>
      <c r="F1098" s="11">
        <v>19.369543596314216</v>
      </c>
      <c r="G1098" s="11">
        <v>0</v>
      </c>
      <c r="H1098" s="11">
        <v>11.750903002942165</v>
      </c>
      <c r="I1098" s="11">
        <v>22.474964970676467</v>
      </c>
      <c r="J1098" s="11">
        <v>0</v>
      </c>
      <c r="K1098" s="11">
        <v>8.3333333333333321</v>
      </c>
      <c r="L1098" s="11">
        <v>0</v>
      </c>
      <c r="M1098" s="11">
        <v>0</v>
      </c>
      <c r="N1098" s="11">
        <v>11.379999999999999</v>
      </c>
      <c r="O1098" s="11">
        <v>3.78</v>
      </c>
      <c r="P1098" s="54">
        <v>4.2371547357796997</v>
      </c>
      <c r="Q1098" s="71"/>
      <c r="R1098" s="71"/>
    </row>
    <row r="1099" spans="1:21" ht="17.100000000000001" customHeight="1">
      <c r="A1099" s="9" t="s">
        <v>21</v>
      </c>
      <c r="B1099" s="11">
        <v>0</v>
      </c>
      <c r="C1099" s="11">
        <v>27.617246886609756</v>
      </c>
      <c r="D1099" s="11">
        <v>23.189107924394001</v>
      </c>
      <c r="E1099" s="11">
        <v>8.3327683373159154</v>
      </c>
      <c r="F1099" s="11">
        <v>2.648078819633338</v>
      </c>
      <c r="G1099" s="11">
        <v>10.181201654281265</v>
      </c>
      <c r="H1099" s="11">
        <v>11.975947145850855</v>
      </c>
      <c r="I1099" s="11">
        <v>13.210182755899707</v>
      </c>
      <c r="J1099" s="11">
        <v>17.074677010999945</v>
      </c>
      <c r="K1099" s="11">
        <v>5.4054054054054053</v>
      </c>
      <c r="L1099" s="11">
        <v>9.7627182670811035</v>
      </c>
      <c r="M1099" s="11">
        <v>13.28</v>
      </c>
      <c r="N1099" s="11">
        <v>16.5</v>
      </c>
      <c r="O1099" s="11">
        <v>11.56</v>
      </c>
      <c r="P1099" s="11">
        <v>11.562990277829201</v>
      </c>
      <c r="Q1099" s="71"/>
      <c r="R1099" s="71"/>
    </row>
    <row r="1100" spans="1:21" ht="17.100000000000001" customHeight="1">
      <c r="A1100" s="9" t="s">
        <v>22</v>
      </c>
      <c r="B1100" s="11">
        <v>0</v>
      </c>
      <c r="C1100" s="11">
        <v>0</v>
      </c>
      <c r="D1100" s="11">
        <v>4.5836330689500571</v>
      </c>
      <c r="E1100" s="11">
        <v>0</v>
      </c>
      <c r="F1100" s="11">
        <v>0</v>
      </c>
      <c r="G1100" s="11">
        <v>0</v>
      </c>
      <c r="H1100" s="11">
        <v>0</v>
      </c>
      <c r="I1100" s="11">
        <v>0</v>
      </c>
      <c r="J1100" s="11">
        <v>0</v>
      </c>
      <c r="K1100" s="11">
        <v>0</v>
      </c>
      <c r="L1100" s="11">
        <v>2.7532997597361555</v>
      </c>
      <c r="M1100" s="11">
        <v>0</v>
      </c>
      <c r="N1100" s="11">
        <v>0</v>
      </c>
      <c r="O1100" s="11">
        <v>0</v>
      </c>
      <c r="P1100" s="11">
        <v>0</v>
      </c>
      <c r="Q1100" s="71"/>
      <c r="R1100" s="71"/>
    </row>
    <row r="1101" spans="1:21" ht="17.100000000000001" customHeight="1">
      <c r="A1101" s="9" t="s">
        <v>23</v>
      </c>
      <c r="B1101" s="11">
        <v>0</v>
      </c>
      <c r="C1101" s="11">
        <v>28.718316949651506</v>
      </c>
      <c r="D1101" s="11">
        <v>44.494086891507315</v>
      </c>
      <c r="E1101" s="11">
        <v>0</v>
      </c>
      <c r="F1101" s="11">
        <v>0</v>
      </c>
      <c r="G1101" s="11">
        <v>0</v>
      </c>
      <c r="H1101" s="11">
        <v>12.367985710399253</v>
      </c>
      <c r="I1101" s="11">
        <v>5.859905620036109</v>
      </c>
      <c r="J1101" s="11">
        <v>0</v>
      </c>
      <c r="K1101" s="11">
        <v>0</v>
      </c>
      <c r="L1101" s="11">
        <v>0</v>
      </c>
      <c r="M1101" s="11">
        <v>22.869999999999997</v>
      </c>
      <c r="N1101" s="11">
        <v>17.150000000000002</v>
      </c>
      <c r="O1101" s="11">
        <v>0</v>
      </c>
      <c r="P1101" s="11">
        <v>0</v>
      </c>
      <c r="U1101" s="12"/>
    </row>
    <row r="1102" spans="1:21" ht="17.100000000000001" customHeight="1">
      <c r="A1102" s="9" t="s">
        <v>24</v>
      </c>
      <c r="B1102" s="11">
        <v>0</v>
      </c>
      <c r="C1102" s="11">
        <v>41.464135523379738</v>
      </c>
      <c r="D1102" s="11">
        <v>14.737633142497225</v>
      </c>
      <c r="E1102" s="11">
        <v>12.655167465010491</v>
      </c>
      <c r="F1102" s="11">
        <v>10.886583766422966</v>
      </c>
      <c r="G1102" s="11">
        <v>10.804366061236806</v>
      </c>
      <c r="H1102" s="11">
        <v>12.819212725222341</v>
      </c>
      <c r="I1102" s="11">
        <v>38.391656884998589</v>
      </c>
      <c r="J1102" s="11">
        <v>5.3269743616438054</v>
      </c>
      <c r="K1102" s="11">
        <v>8.695652173913043</v>
      </c>
      <c r="L1102" s="11">
        <v>10.341475857836459</v>
      </c>
      <c r="M1102" s="11">
        <v>10.199999999999999</v>
      </c>
      <c r="N1102" s="11">
        <v>13.120000000000001</v>
      </c>
      <c r="O1102" s="11">
        <v>7.97</v>
      </c>
      <c r="P1102" s="15">
        <v>7.9657663544616302</v>
      </c>
    </row>
    <row r="1103" spans="1:21" ht="17.100000000000001" customHeight="1">
      <c r="A1103" s="9" t="s">
        <v>25</v>
      </c>
      <c r="B1103" s="17"/>
      <c r="C1103" s="17"/>
      <c r="D1103" s="11">
        <v>0</v>
      </c>
      <c r="E1103" s="17"/>
      <c r="F1103" s="17"/>
      <c r="G1103" s="11">
        <v>0</v>
      </c>
      <c r="H1103" s="17"/>
      <c r="I1103" s="11">
        <v>0</v>
      </c>
      <c r="J1103" s="17"/>
      <c r="K1103" s="11">
        <v>0</v>
      </c>
      <c r="L1103" s="11">
        <v>0</v>
      </c>
      <c r="M1103" s="11">
        <v>0</v>
      </c>
      <c r="N1103" s="11">
        <v>22.08</v>
      </c>
      <c r="O1103" s="11">
        <v>0</v>
      </c>
      <c r="P1103" s="11">
        <v>0</v>
      </c>
    </row>
    <row r="1104" spans="1:21" ht="17.100000000000001" customHeight="1">
      <c r="A1104" s="9" t="s">
        <v>26</v>
      </c>
      <c r="B1104" s="11">
        <v>0</v>
      </c>
      <c r="C1104" s="11">
        <v>0</v>
      </c>
      <c r="D1104" s="11">
        <v>5.4743763217620698</v>
      </c>
      <c r="E1104" s="11">
        <v>22.695236950233003</v>
      </c>
      <c r="F1104" s="11">
        <v>10.216894801999791</v>
      </c>
      <c r="G1104" s="11">
        <v>10.281295281406193</v>
      </c>
      <c r="H1104" s="11">
        <v>10.643307047542715</v>
      </c>
      <c r="I1104" s="11">
        <v>15.335669013051502</v>
      </c>
      <c r="J1104" s="11">
        <v>0</v>
      </c>
      <c r="K1104" s="11">
        <v>15.384615384615385</v>
      </c>
      <c r="L1104" s="11">
        <v>2.3971868700976544</v>
      </c>
      <c r="M1104" s="11">
        <v>30.570000000000004</v>
      </c>
      <c r="N1104" s="11">
        <v>24.279999999999998</v>
      </c>
      <c r="O1104" s="11">
        <v>11.91</v>
      </c>
      <c r="P1104" s="11">
        <v>12.8279245850332</v>
      </c>
    </row>
    <row r="1105" spans="1:18" ht="17.100000000000001" customHeight="1">
      <c r="A1105" s="9" t="s">
        <v>27</v>
      </c>
      <c r="B1105" s="11">
        <v>0</v>
      </c>
      <c r="C1105" s="11">
        <v>0</v>
      </c>
      <c r="D1105" s="17"/>
      <c r="E1105" s="11">
        <v>70.892437648706874</v>
      </c>
      <c r="F1105" s="11">
        <v>0</v>
      </c>
      <c r="G1105" s="11">
        <v>4.3415074984123825</v>
      </c>
      <c r="H1105" s="11">
        <v>0</v>
      </c>
      <c r="I1105" s="11">
        <v>27.121296827677448</v>
      </c>
      <c r="J1105" s="11">
        <v>0</v>
      </c>
      <c r="K1105" s="11">
        <v>0</v>
      </c>
      <c r="L1105" s="11">
        <v>0</v>
      </c>
      <c r="M1105" s="11">
        <v>0</v>
      </c>
      <c r="N1105" s="11">
        <v>0</v>
      </c>
      <c r="O1105" s="11">
        <v>9.4600000000000009</v>
      </c>
      <c r="P1105" s="11">
        <v>9.4602545443284907</v>
      </c>
    </row>
    <row r="1106" spans="1:18" ht="16.5" customHeight="1">
      <c r="A1106" s="9" t="s">
        <v>28</v>
      </c>
      <c r="B1106" s="11">
        <v>0</v>
      </c>
      <c r="C1106" s="11">
        <v>8.8701122702614139</v>
      </c>
      <c r="D1106" s="11">
        <v>11.473347725651932</v>
      </c>
      <c r="E1106" s="11">
        <v>11.104865620502318</v>
      </c>
      <c r="F1106" s="11">
        <v>8.5296860484513282</v>
      </c>
      <c r="G1106" s="11">
        <v>9.1579298367256783</v>
      </c>
      <c r="H1106" s="11">
        <v>17.578920675423539</v>
      </c>
      <c r="I1106" s="11">
        <v>0</v>
      </c>
      <c r="J1106" s="11">
        <v>0</v>
      </c>
      <c r="K1106" s="10">
        <v>33.333333333333329</v>
      </c>
      <c r="L1106" s="10">
        <v>0</v>
      </c>
      <c r="M1106" s="10">
        <v>0</v>
      </c>
      <c r="N1106" s="10">
        <v>29.459999999999997</v>
      </c>
      <c r="O1106" s="10">
        <v>16.41</v>
      </c>
      <c r="P1106" s="15">
        <v>16.892443839346502</v>
      </c>
    </row>
    <row r="1107" spans="1:18" ht="17.100000000000001" customHeight="1">
      <c r="A1107" s="9" t="s">
        <v>29</v>
      </c>
      <c r="B1107" s="17"/>
      <c r="C1107" s="11">
        <v>0</v>
      </c>
      <c r="D1107" s="17"/>
      <c r="E1107" s="17"/>
      <c r="F1107" s="17"/>
      <c r="G1107" s="11">
        <v>0</v>
      </c>
      <c r="H1107" s="11">
        <v>0</v>
      </c>
      <c r="I1107" s="11">
        <v>0</v>
      </c>
      <c r="J1107" s="17"/>
      <c r="K1107" s="11">
        <v>0</v>
      </c>
      <c r="L1107" s="11">
        <v>15.829446827937179</v>
      </c>
      <c r="M1107" s="11">
        <v>0</v>
      </c>
      <c r="N1107" s="11">
        <v>0</v>
      </c>
      <c r="O1107" s="11">
        <v>0</v>
      </c>
      <c r="P1107" s="11">
        <v>0</v>
      </c>
    </row>
    <row r="1108" spans="1:18" ht="17.100000000000001" customHeight="1">
      <c r="A1108" s="9" t="s">
        <v>30</v>
      </c>
      <c r="B1108" s="11">
        <v>0</v>
      </c>
      <c r="C1108" s="11">
        <v>22.013580601274434</v>
      </c>
      <c r="D1108" s="11">
        <v>22.722514044138038</v>
      </c>
      <c r="E1108" s="11">
        <v>17.315423218651176</v>
      </c>
      <c r="F1108" s="11">
        <v>10.331181945812075</v>
      </c>
      <c r="G1108" s="11">
        <v>11.104723572384767</v>
      </c>
      <c r="H1108" s="11">
        <v>14.957151480537673</v>
      </c>
      <c r="I1108" s="11">
        <v>14.104303217957813</v>
      </c>
      <c r="J1108" s="11">
        <v>6.6729631887817238</v>
      </c>
      <c r="K1108" s="11">
        <v>12.577319587628866</v>
      </c>
      <c r="L1108" s="11">
        <v>9.6641228678243429</v>
      </c>
      <c r="M1108" s="11">
        <v>15.509999999999998</v>
      </c>
      <c r="N1108" s="11">
        <v>15.409999999999998</v>
      </c>
      <c r="O1108" s="11">
        <v>15.77</v>
      </c>
      <c r="P1108" s="11">
        <v>15.8798498528393</v>
      </c>
    </row>
    <row r="1109" spans="1:18" ht="17.100000000000001" customHeight="1">
      <c r="A1109" s="9" t="s">
        <v>31</v>
      </c>
      <c r="B1109" s="11">
        <v>0</v>
      </c>
      <c r="C1109" s="11">
        <v>22.446944224082696</v>
      </c>
      <c r="D1109" s="11">
        <v>23.340377023530614</v>
      </c>
      <c r="E1109" s="11">
        <v>15.959436044051301</v>
      </c>
      <c r="F1109" s="11">
        <v>10.546000492453846</v>
      </c>
      <c r="G1109" s="11">
        <v>11.54648514996903</v>
      </c>
      <c r="H1109" s="11">
        <v>15.568097210357299</v>
      </c>
      <c r="I1109" s="11">
        <v>14.138728748016151</v>
      </c>
      <c r="J1109" s="11">
        <v>7.169426870685208</v>
      </c>
      <c r="K1109" s="11">
        <v>12.162162162162163</v>
      </c>
      <c r="L1109" s="11">
        <v>10.691049341304041</v>
      </c>
      <c r="M1109" s="11">
        <v>15.870000000000001</v>
      </c>
      <c r="N1109" s="11">
        <v>14.499999999999998</v>
      </c>
      <c r="O1109" s="11">
        <v>16.190000000000001</v>
      </c>
      <c r="P1109" s="11">
        <v>15.9037139825269</v>
      </c>
    </row>
    <row r="1110" spans="1:18" ht="17.100000000000001" customHeight="1">
      <c r="A1110" s="13" t="s">
        <v>32</v>
      </c>
      <c r="B1110" s="15">
        <v>0</v>
      </c>
      <c r="C1110" s="15">
        <v>8.1352861120109239</v>
      </c>
      <c r="D1110" s="15">
        <v>8.3741004835437955</v>
      </c>
      <c r="E1110" s="15">
        <v>26.071766342210786</v>
      </c>
      <c r="F1110" s="15">
        <v>7.2806521279291729</v>
      </c>
      <c r="G1110" s="15">
        <v>6.871807577466388</v>
      </c>
      <c r="H1110" s="15">
        <v>9.3389864647510343</v>
      </c>
      <c r="I1110" s="15">
        <v>13.650393636092309</v>
      </c>
      <c r="J1110" s="15">
        <v>0</v>
      </c>
      <c r="K1110" s="15">
        <v>17.073170731707318</v>
      </c>
      <c r="L1110" s="15">
        <v>3.9294026686816719</v>
      </c>
      <c r="M1110" s="15">
        <v>9.7000000000000011</v>
      </c>
      <c r="N1110" s="15">
        <v>23.27</v>
      </c>
      <c r="O1110" s="15">
        <v>12.58</v>
      </c>
      <c r="P1110" s="15">
        <v>14.772364796288199</v>
      </c>
    </row>
    <row r="1111" spans="1:18" ht="21.95" customHeight="1">
      <c r="A1111" s="73" t="s">
        <v>184</v>
      </c>
      <c r="B1111" s="73"/>
      <c r="C1111" s="73"/>
      <c r="D1111" s="73"/>
      <c r="E1111" s="73"/>
      <c r="F1111" s="73"/>
      <c r="G1111" s="73"/>
      <c r="H1111" s="73"/>
      <c r="I1111" s="73"/>
      <c r="J1111" s="73"/>
      <c r="K1111" s="45"/>
      <c r="L1111" s="45"/>
      <c r="M1111" s="45"/>
      <c r="N1111" s="45"/>
      <c r="O1111" s="45"/>
      <c r="P1111" s="45"/>
    </row>
    <row r="1113" spans="1:18" ht="18.95" customHeight="1">
      <c r="A1113" s="2" t="s">
        <v>185</v>
      </c>
      <c r="B1113" s="3"/>
      <c r="C1113" s="3"/>
      <c r="D1113" s="3"/>
      <c r="E1113" s="3"/>
      <c r="F1113" s="3"/>
      <c r="G1113" s="3"/>
      <c r="H1113" s="3"/>
      <c r="I1113" s="3"/>
      <c r="J1113" s="3"/>
      <c r="K1113" s="3"/>
      <c r="L1113" s="3"/>
      <c r="M1113" s="3"/>
      <c r="N1113" s="3"/>
      <c r="O1113" s="3"/>
      <c r="P1113" s="3"/>
    </row>
    <row r="1114" spans="1:18" ht="14.1" customHeight="1">
      <c r="A1114" s="4" t="s">
        <v>186</v>
      </c>
    </row>
    <row r="1115" spans="1:18" ht="24" customHeight="1">
      <c r="A1115" s="5" t="s">
        <v>187</v>
      </c>
      <c r="B1115" s="6" t="s">
        <v>2</v>
      </c>
      <c r="C1115" s="6" t="s">
        <v>3</v>
      </c>
      <c r="D1115" s="6" t="s">
        <v>4</v>
      </c>
      <c r="E1115" s="6" t="s">
        <v>5</v>
      </c>
      <c r="F1115" s="6" t="s">
        <v>6</v>
      </c>
      <c r="G1115" s="6" t="s">
        <v>7</v>
      </c>
      <c r="H1115" s="6" t="s">
        <v>8</v>
      </c>
      <c r="I1115" s="6" t="s">
        <v>1</v>
      </c>
      <c r="J1115" s="6" t="s">
        <v>0</v>
      </c>
      <c r="K1115" s="6" t="s">
        <v>37</v>
      </c>
      <c r="L1115" s="6" t="s">
        <v>193</v>
      </c>
      <c r="M1115" s="6" t="s">
        <v>195</v>
      </c>
      <c r="N1115" s="6" t="s">
        <v>196</v>
      </c>
      <c r="O1115" s="6">
        <v>2021</v>
      </c>
      <c r="P1115" s="50" t="s">
        <v>212</v>
      </c>
      <c r="Q1115" s="71" t="s">
        <v>211</v>
      </c>
      <c r="R1115" s="71" t="s">
        <v>216</v>
      </c>
    </row>
    <row r="1116" spans="1:18" ht="17.100000000000001" customHeight="1">
      <c r="A1116" s="7" t="s">
        <v>9</v>
      </c>
      <c r="B1116" s="8">
        <v>43.385696201446031</v>
      </c>
      <c r="C1116" s="8">
        <v>41.415677635137804</v>
      </c>
      <c r="D1116" s="8">
        <v>41.61846972417851</v>
      </c>
      <c r="E1116" s="8">
        <v>46.071202577091341</v>
      </c>
      <c r="F1116" s="8">
        <v>41.128878716180317</v>
      </c>
      <c r="G1116" s="8">
        <v>45.64874773971718</v>
      </c>
      <c r="H1116" s="8">
        <v>47.472490986770481</v>
      </c>
      <c r="I1116" s="8">
        <v>49.264114217743845</v>
      </c>
      <c r="J1116" s="8">
        <v>46.671048657652271</v>
      </c>
      <c r="K1116" s="8">
        <v>50.865051903114193</v>
      </c>
      <c r="L1116" s="8">
        <v>51.160133048417876</v>
      </c>
      <c r="M1116" s="8">
        <v>52.52</v>
      </c>
      <c r="N1116" s="8">
        <v>44.330000000000005</v>
      </c>
      <c r="O1116" s="8">
        <v>44.33</v>
      </c>
      <c r="P1116" s="8">
        <v>44.330764671906699</v>
      </c>
      <c r="Q1116" s="71"/>
      <c r="R1116" s="71"/>
    </row>
    <row r="1117" spans="1:18" ht="17.100000000000001" customHeight="1">
      <c r="A1117" s="9" t="s">
        <v>10</v>
      </c>
      <c r="B1117" s="11">
        <v>40.810830346125364</v>
      </c>
      <c r="C1117" s="11">
        <v>45.984234344952036</v>
      </c>
      <c r="D1117" s="11">
        <v>44.066442037909091</v>
      </c>
      <c r="E1117" s="11">
        <v>45.768505172870732</v>
      </c>
      <c r="F1117" s="11">
        <v>44.865337295721446</v>
      </c>
      <c r="G1117" s="11">
        <v>45.752150602801294</v>
      </c>
      <c r="H1117" s="11">
        <v>50.114717581475766</v>
      </c>
      <c r="I1117" s="11">
        <v>49.416735653469992</v>
      </c>
      <c r="J1117" s="11">
        <v>46.485395657639337</v>
      </c>
      <c r="K1117" s="11">
        <v>48.145094806265462</v>
      </c>
      <c r="L1117" s="11">
        <v>52.535682788079875</v>
      </c>
      <c r="M1117" s="11">
        <v>53.180000000000007</v>
      </c>
      <c r="N1117" s="11">
        <v>49.65</v>
      </c>
      <c r="O1117" s="11">
        <v>45.79</v>
      </c>
      <c r="P1117" s="11">
        <v>45.790049485851497</v>
      </c>
      <c r="Q1117" s="71"/>
      <c r="R1117" s="71"/>
    </row>
    <row r="1118" spans="1:18" ht="17.100000000000001" customHeight="1">
      <c r="A1118" s="9" t="s">
        <v>11</v>
      </c>
      <c r="B1118" s="11">
        <v>42.102247923850882</v>
      </c>
      <c r="C1118" s="11">
        <v>41.827710088478213</v>
      </c>
      <c r="D1118" s="11">
        <v>43.692751892382326</v>
      </c>
      <c r="E1118" s="11">
        <v>47.69892323751354</v>
      </c>
      <c r="F1118" s="11">
        <v>43.24254289498716</v>
      </c>
      <c r="G1118" s="11">
        <v>47.209802689757353</v>
      </c>
      <c r="H1118" s="11">
        <v>50.058299507028764</v>
      </c>
      <c r="I1118" s="11">
        <v>50.246565628815027</v>
      </c>
      <c r="J1118" s="11">
        <v>50.675804640016914</v>
      </c>
      <c r="K1118" s="11">
        <v>48.484848484848484</v>
      </c>
      <c r="L1118" s="11">
        <v>48.916189476652129</v>
      </c>
      <c r="M1118" s="11">
        <v>49.03</v>
      </c>
      <c r="N1118" s="11">
        <v>48.05</v>
      </c>
      <c r="O1118" s="11">
        <v>43.46</v>
      </c>
      <c r="P1118" s="11">
        <v>43.457487756159097</v>
      </c>
      <c r="Q1118" s="71"/>
      <c r="R1118" s="71"/>
    </row>
    <row r="1119" spans="1:18" ht="17.100000000000001" customHeight="1">
      <c r="A1119" s="9" t="s">
        <v>12</v>
      </c>
      <c r="B1119" s="11">
        <v>41.993796964717966</v>
      </c>
      <c r="C1119" s="11">
        <v>45.306019306439893</v>
      </c>
      <c r="D1119" s="11">
        <v>46.875107748854866</v>
      </c>
      <c r="E1119" s="11">
        <v>47.390767230851807</v>
      </c>
      <c r="F1119" s="11">
        <v>47.15535217851027</v>
      </c>
      <c r="G1119" s="11">
        <v>47.263077542446759</v>
      </c>
      <c r="H1119" s="11">
        <v>50.098726860741387</v>
      </c>
      <c r="I1119" s="11">
        <v>48.777570281440262</v>
      </c>
      <c r="J1119" s="11">
        <v>49.316114583611686</v>
      </c>
      <c r="K1119" s="11">
        <v>49.398315282791813</v>
      </c>
      <c r="L1119" s="11">
        <v>49.784086962691909</v>
      </c>
      <c r="M1119" s="11">
        <v>51.55</v>
      </c>
      <c r="N1119" s="10">
        <v>53.059999999999995</v>
      </c>
      <c r="O1119" s="10">
        <v>49.59</v>
      </c>
      <c r="P1119" s="10">
        <v>49.589622726402098</v>
      </c>
      <c r="Q1119" s="71"/>
      <c r="R1119" s="71"/>
    </row>
    <row r="1120" spans="1:18" ht="17.100000000000001" customHeight="1">
      <c r="A1120" s="9" t="s">
        <v>13</v>
      </c>
      <c r="B1120" s="11">
        <v>41.890569581058813</v>
      </c>
      <c r="C1120" s="11">
        <v>45.173410333213177</v>
      </c>
      <c r="D1120" s="11">
        <v>46.580809662980194</v>
      </c>
      <c r="E1120" s="11">
        <v>48.492697729220509</v>
      </c>
      <c r="F1120" s="11">
        <v>46.014195063562568</v>
      </c>
      <c r="G1120" s="11">
        <v>46.335980394577597</v>
      </c>
      <c r="H1120" s="11">
        <v>51.163298862651409</v>
      </c>
      <c r="I1120" s="11">
        <v>49.682000659681854</v>
      </c>
      <c r="J1120" s="11">
        <v>50.697991151403464</v>
      </c>
      <c r="K1120" s="10">
        <v>51.935256861365232</v>
      </c>
      <c r="L1120" s="10">
        <v>46.531024934893374</v>
      </c>
      <c r="M1120" s="10">
        <v>52.73</v>
      </c>
      <c r="N1120" s="11">
        <v>53.169999999999995</v>
      </c>
      <c r="O1120" s="11">
        <v>49.46</v>
      </c>
      <c r="P1120" s="11">
        <v>49.459407873569198</v>
      </c>
      <c r="Q1120" s="71"/>
      <c r="R1120" s="71"/>
    </row>
    <row r="1121" spans="1:21" ht="17.100000000000001" customHeight="1">
      <c r="A1121" s="9" t="s">
        <v>14</v>
      </c>
      <c r="B1121" s="11">
        <v>43.486205068964416</v>
      </c>
      <c r="C1121" s="11">
        <v>44.076305246296606</v>
      </c>
      <c r="D1121" s="11">
        <v>43.503457240239953</v>
      </c>
      <c r="E1121" s="11">
        <v>46.828865446471013</v>
      </c>
      <c r="F1121" s="11">
        <v>47.082212605104267</v>
      </c>
      <c r="G1121" s="11">
        <v>46.572288488406492</v>
      </c>
      <c r="H1121" s="11">
        <v>48.508169379236527</v>
      </c>
      <c r="I1121" s="11">
        <v>47.822623804032979</v>
      </c>
      <c r="J1121" s="11">
        <v>50.356330037751576</v>
      </c>
      <c r="K1121" s="11">
        <v>48.722044728434504</v>
      </c>
      <c r="L1121" s="11">
        <v>50.870600388125212</v>
      </c>
      <c r="M1121" s="11">
        <v>49.79</v>
      </c>
      <c r="N1121" s="11">
        <v>49.370000000000005</v>
      </c>
      <c r="O1121" s="11">
        <v>48.45</v>
      </c>
      <c r="P1121" s="11">
        <v>48.451617727253399</v>
      </c>
      <c r="Q1121" s="71"/>
      <c r="R1121" s="71"/>
    </row>
    <row r="1122" spans="1:21" ht="17.100000000000001" customHeight="1">
      <c r="A1122" s="9" t="s">
        <v>15</v>
      </c>
      <c r="B1122" s="11">
        <v>45.653994467115353</v>
      </c>
      <c r="C1122" s="11">
        <v>47.697412426912017</v>
      </c>
      <c r="D1122" s="11">
        <v>46.573115415520434</v>
      </c>
      <c r="E1122" s="11">
        <v>48.546922672298884</v>
      </c>
      <c r="F1122" s="11">
        <v>47.052305917209942</v>
      </c>
      <c r="G1122" s="11">
        <v>46.537068147256903</v>
      </c>
      <c r="H1122" s="11">
        <v>51.217183220768035</v>
      </c>
      <c r="I1122" s="11">
        <v>51.290229638269508</v>
      </c>
      <c r="J1122" s="11">
        <v>46.210802546819778</v>
      </c>
      <c r="K1122" s="11">
        <v>50.210772833723652</v>
      </c>
      <c r="L1122" s="11">
        <v>49.781193431861034</v>
      </c>
      <c r="M1122" s="11">
        <v>50.29</v>
      </c>
      <c r="N1122" s="10">
        <v>51.59</v>
      </c>
      <c r="O1122" s="10">
        <v>51.71</v>
      </c>
      <c r="P1122" s="10">
        <v>51.713569632289101</v>
      </c>
      <c r="Q1122" s="71"/>
      <c r="R1122" s="71"/>
    </row>
    <row r="1123" spans="1:21" ht="17.100000000000001" customHeight="1">
      <c r="A1123" s="9" t="s">
        <v>16</v>
      </c>
      <c r="B1123" s="11">
        <v>44.586841023660845</v>
      </c>
      <c r="C1123" s="11">
        <v>45.796145307006306</v>
      </c>
      <c r="D1123" s="11">
        <v>43.782834568187795</v>
      </c>
      <c r="E1123" s="11">
        <v>48.148142072885406</v>
      </c>
      <c r="F1123" s="11">
        <v>44.500438671945268</v>
      </c>
      <c r="G1123" s="11">
        <v>44.389480633982259</v>
      </c>
      <c r="H1123" s="11">
        <v>49.43488822886097</v>
      </c>
      <c r="I1123" s="11">
        <v>48.088604734159389</v>
      </c>
      <c r="J1123" s="11">
        <v>47.892022079988713</v>
      </c>
      <c r="K1123" s="11">
        <v>46.645195920558244</v>
      </c>
      <c r="L1123" s="11">
        <v>48.741670871109392</v>
      </c>
      <c r="M1123" s="11">
        <v>50.09</v>
      </c>
      <c r="N1123" s="11">
        <v>52.480000000000004</v>
      </c>
      <c r="O1123" s="11">
        <v>46.96</v>
      </c>
      <c r="P1123" s="11">
        <v>46.964568936422502</v>
      </c>
      <c r="Q1123" s="71"/>
      <c r="R1123" s="71"/>
    </row>
    <row r="1124" spans="1:21" ht="17.100000000000001" customHeight="1">
      <c r="A1124" s="9" t="s">
        <v>17</v>
      </c>
      <c r="B1124" s="11">
        <v>43.887881665259549</v>
      </c>
      <c r="C1124" s="11">
        <v>45.383958480360903</v>
      </c>
      <c r="D1124" s="11">
        <v>46.507585785451766</v>
      </c>
      <c r="E1124" s="11">
        <v>47.805879292308909</v>
      </c>
      <c r="F1124" s="11">
        <v>47.480876003612153</v>
      </c>
      <c r="G1124" s="11">
        <v>46.296685292833907</v>
      </c>
      <c r="H1124" s="11">
        <v>51.049906608786998</v>
      </c>
      <c r="I1124" s="11">
        <v>52.1906524313113</v>
      </c>
      <c r="J1124" s="11">
        <v>47.744333299082911</v>
      </c>
      <c r="K1124" s="11">
        <v>50.72</v>
      </c>
      <c r="L1124" s="11">
        <v>51.743765184269854</v>
      </c>
      <c r="M1124" s="11">
        <v>51.070000000000007</v>
      </c>
      <c r="N1124" s="11">
        <v>51.76</v>
      </c>
      <c r="O1124" s="11">
        <v>52.77</v>
      </c>
      <c r="P1124" s="11">
        <v>52.765965476462299</v>
      </c>
      <c r="Q1124" s="71"/>
      <c r="R1124" s="71"/>
    </row>
    <row r="1125" spans="1:21" ht="17.100000000000001" customHeight="1">
      <c r="A1125" s="9" t="s">
        <v>18</v>
      </c>
      <c r="B1125" s="11">
        <v>50.433490696125702</v>
      </c>
      <c r="C1125" s="11">
        <v>46.951036946643768</v>
      </c>
      <c r="D1125" s="11">
        <v>49.699673723038217</v>
      </c>
      <c r="E1125" s="11">
        <v>51.332909879686632</v>
      </c>
      <c r="F1125" s="11">
        <v>46.625072916464021</v>
      </c>
      <c r="G1125" s="11">
        <v>50.260491227086909</v>
      </c>
      <c r="H1125" s="11">
        <v>55.281152209842993</v>
      </c>
      <c r="I1125" s="11">
        <v>49.869794116864469</v>
      </c>
      <c r="J1125" s="11">
        <v>50.388307183522606</v>
      </c>
      <c r="K1125" s="11">
        <v>48.354935194416747</v>
      </c>
      <c r="L1125" s="11">
        <v>54.771871187433433</v>
      </c>
      <c r="M1125" s="11">
        <v>53.31</v>
      </c>
      <c r="N1125" s="10">
        <v>54.11</v>
      </c>
      <c r="O1125" s="10">
        <v>55.15</v>
      </c>
      <c r="P1125" s="10">
        <v>55.177864061552903</v>
      </c>
      <c r="Q1125" s="71"/>
      <c r="R1125" s="71"/>
    </row>
    <row r="1126" spans="1:21" ht="17.100000000000001" customHeight="1">
      <c r="A1126" s="9" t="s">
        <v>19</v>
      </c>
      <c r="B1126" s="11">
        <v>45.115300023164266</v>
      </c>
      <c r="C1126" s="11">
        <v>46.062891424508244</v>
      </c>
      <c r="D1126" s="11">
        <v>47.208832817477351</v>
      </c>
      <c r="E1126" s="11">
        <v>50.685394984050752</v>
      </c>
      <c r="F1126" s="11">
        <v>48.139081925939564</v>
      </c>
      <c r="G1126" s="11">
        <v>49.685216820509041</v>
      </c>
      <c r="H1126" s="11">
        <v>48.55615925173057</v>
      </c>
      <c r="I1126" s="11">
        <v>48.269832909620298</v>
      </c>
      <c r="J1126" s="11">
        <v>47.553107680607518</v>
      </c>
      <c r="K1126" s="11">
        <v>46.723044397463006</v>
      </c>
      <c r="L1126" s="11">
        <v>48.526930851523943</v>
      </c>
      <c r="M1126" s="11">
        <v>49.36</v>
      </c>
      <c r="N1126" s="11">
        <v>50.19</v>
      </c>
      <c r="O1126" s="11">
        <v>49.64</v>
      </c>
      <c r="P1126" s="11">
        <v>49.642861090871499</v>
      </c>
      <c r="Q1126" s="71"/>
      <c r="R1126" s="71"/>
    </row>
    <row r="1127" spans="1:21" ht="17.100000000000001" customHeight="1">
      <c r="A1127" s="9" t="s">
        <v>20</v>
      </c>
      <c r="B1127" s="11">
        <v>44.52847696991936</v>
      </c>
      <c r="C1127" s="11">
        <v>43.839475168056879</v>
      </c>
      <c r="D1127" s="11">
        <v>46.912147794520102</v>
      </c>
      <c r="E1127" s="11">
        <v>51.702478836528002</v>
      </c>
      <c r="F1127" s="11">
        <v>47.323323162628533</v>
      </c>
      <c r="G1127" s="11">
        <v>45.781962790186824</v>
      </c>
      <c r="H1127" s="11">
        <v>50.655919790289126</v>
      </c>
      <c r="I1127" s="11">
        <v>48.193666761777976</v>
      </c>
      <c r="J1127" s="11">
        <v>44.19225654595818</v>
      </c>
      <c r="K1127" s="11">
        <v>47.403132728771638</v>
      </c>
      <c r="L1127" s="11">
        <v>48.59089920964847</v>
      </c>
      <c r="M1127" s="11">
        <v>48.79</v>
      </c>
      <c r="N1127" s="11">
        <v>48.07</v>
      </c>
      <c r="O1127" s="11">
        <v>51.47</v>
      </c>
      <c r="P1127" s="11">
        <v>51.470546235382898</v>
      </c>
      <c r="Q1127" s="71"/>
      <c r="R1127" s="71"/>
    </row>
    <row r="1128" spans="1:21" ht="17.100000000000001" customHeight="1">
      <c r="A1128" s="9" t="s">
        <v>21</v>
      </c>
      <c r="B1128" s="11">
        <v>41.892465865483594</v>
      </c>
      <c r="C1128" s="11">
        <v>43.730000712598425</v>
      </c>
      <c r="D1128" s="11">
        <v>45.148395637510298</v>
      </c>
      <c r="E1128" s="11">
        <v>49.704194258214265</v>
      </c>
      <c r="F1128" s="11">
        <v>45.945968402397725</v>
      </c>
      <c r="G1128" s="11">
        <v>46.866486417451661</v>
      </c>
      <c r="H1128" s="11">
        <v>51.024059279029295</v>
      </c>
      <c r="I1128" s="11">
        <v>48.633754401798996</v>
      </c>
      <c r="J1128" s="11">
        <v>47.07296244885169</v>
      </c>
      <c r="K1128" s="11">
        <v>47.078099399235391</v>
      </c>
      <c r="L1128" s="11">
        <v>49.700937909611945</v>
      </c>
      <c r="M1128" s="11">
        <v>50.570000000000007</v>
      </c>
      <c r="N1128" s="10">
        <v>49.769999999999996</v>
      </c>
      <c r="O1128" s="10">
        <v>49.02</v>
      </c>
      <c r="P1128" s="10">
        <v>49.020062094378403</v>
      </c>
      <c r="Q1128" s="71"/>
      <c r="R1128" s="71"/>
    </row>
    <row r="1129" spans="1:21" ht="17.100000000000001" customHeight="1">
      <c r="A1129" s="9" t="s">
        <v>22</v>
      </c>
      <c r="B1129" s="11">
        <v>54.925278485252569</v>
      </c>
      <c r="C1129" s="11">
        <v>53.433484508632823</v>
      </c>
      <c r="D1129" s="11">
        <v>53.269515519445399</v>
      </c>
      <c r="E1129" s="11">
        <v>58.499498915255202</v>
      </c>
      <c r="F1129" s="11">
        <v>56.69356355460085</v>
      </c>
      <c r="G1129" s="11">
        <v>58.019752425999535</v>
      </c>
      <c r="H1129" s="11">
        <v>59.018564467445515</v>
      </c>
      <c r="I1129" s="11">
        <v>57.622028215466685</v>
      </c>
      <c r="J1129" s="11">
        <v>54.579665970076832</v>
      </c>
      <c r="K1129" s="11">
        <v>50.543084721216516</v>
      </c>
      <c r="L1129" s="11">
        <v>58.233452914060081</v>
      </c>
      <c r="M1129" s="11">
        <v>58.120000000000005</v>
      </c>
      <c r="N1129" s="10">
        <v>59</v>
      </c>
      <c r="O1129" s="10">
        <v>54.9</v>
      </c>
      <c r="P1129" s="10">
        <v>54.904527717756103</v>
      </c>
      <c r="Q1129" s="71"/>
      <c r="R1129" s="71"/>
    </row>
    <row r="1130" spans="1:21" ht="17.100000000000001" customHeight="1">
      <c r="A1130" s="9" t="s">
        <v>23</v>
      </c>
      <c r="B1130" s="11">
        <v>44.402946656707165</v>
      </c>
      <c r="C1130" s="11">
        <v>46.553807966798928</v>
      </c>
      <c r="D1130" s="11">
        <v>47.928112867181838</v>
      </c>
      <c r="E1130" s="11">
        <v>52.769135907349295</v>
      </c>
      <c r="F1130" s="11">
        <v>48.516698882217582</v>
      </c>
      <c r="G1130" s="11">
        <v>46.66141446386839</v>
      </c>
      <c r="H1130" s="11">
        <v>52.050282170488799</v>
      </c>
      <c r="I1130" s="11">
        <v>50.089063280355745</v>
      </c>
      <c r="J1130" s="11">
        <v>48.267391639058445</v>
      </c>
      <c r="K1130" s="11">
        <v>43.483870967741936</v>
      </c>
      <c r="L1130" s="11">
        <v>53.043584530436803</v>
      </c>
      <c r="M1130" s="11">
        <v>51.67</v>
      </c>
      <c r="N1130" s="10">
        <v>49.480000000000004</v>
      </c>
      <c r="O1130" s="10">
        <v>53.51</v>
      </c>
      <c r="P1130" s="10">
        <v>53.505482195104101</v>
      </c>
      <c r="U1130" s="12"/>
    </row>
    <row r="1131" spans="1:21" ht="17.100000000000001" customHeight="1">
      <c r="A1131" s="9" t="s">
        <v>24</v>
      </c>
      <c r="B1131" s="11">
        <v>45.974285619886068</v>
      </c>
      <c r="C1131" s="11">
        <v>45.011260974286515</v>
      </c>
      <c r="D1131" s="11">
        <v>47.164067521735248</v>
      </c>
      <c r="E1131" s="11">
        <v>48.653821922242344</v>
      </c>
      <c r="F1131" s="11">
        <v>46.775959291774768</v>
      </c>
      <c r="G1131" s="11">
        <v>48.001816536678689</v>
      </c>
      <c r="H1131" s="11">
        <v>51.641714534728258</v>
      </c>
      <c r="I1131" s="11">
        <v>48.385974209111808</v>
      </c>
      <c r="J1131" s="11">
        <v>50.144718769281496</v>
      </c>
      <c r="K1131" s="11">
        <v>47.940947940947943</v>
      </c>
      <c r="L1131" s="11">
        <v>51.536878364953232</v>
      </c>
      <c r="M1131" s="11">
        <v>51.870000000000005</v>
      </c>
      <c r="N1131" s="10">
        <v>50.32</v>
      </c>
      <c r="O1131" s="10">
        <v>51.36</v>
      </c>
      <c r="P1131" s="10">
        <v>51.361568962785</v>
      </c>
    </row>
    <row r="1132" spans="1:21" ht="17.100000000000001" customHeight="1">
      <c r="A1132" s="9" t="s">
        <v>25</v>
      </c>
      <c r="B1132" s="11">
        <v>39.893151619589965</v>
      </c>
      <c r="C1132" s="11">
        <v>44.014231622970669</v>
      </c>
      <c r="D1132" s="11">
        <v>44.570326621456218</v>
      </c>
      <c r="E1132" s="11">
        <v>49.610674425243701</v>
      </c>
      <c r="F1132" s="11">
        <v>41.707254550115351</v>
      </c>
      <c r="G1132" s="11">
        <v>41.990270227684555</v>
      </c>
      <c r="H1132" s="11">
        <v>49.997868078692676</v>
      </c>
      <c r="I1132" s="11">
        <v>54.237345180398499</v>
      </c>
      <c r="J1132" s="11">
        <v>51.539553248853743</v>
      </c>
      <c r="K1132" s="11">
        <v>52.272727272727273</v>
      </c>
      <c r="L1132" s="11">
        <v>51.188096966023608</v>
      </c>
      <c r="M1132" s="11">
        <v>51.73</v>
      </c>
      <c r="N1132" s="11">
        <v>55.26</v>
      </c>
      <c r="O1132" s="11">
        <v>61.12</v>
      </c>
      <c r="P1132" s="11">
        <v>62.346089089944101</v>
      </c>
    </row>
    <row r="1133" spans="1:21" ht="17.100000000000001" customHeight="1">
      <c r="A1133" s="9" t="s">
        <v>26</v>
      </c>
      <c r="B1133" s="11">
        <v>42.068069727882651</v>
      </c>
      <c r="C1133" s="11">
        <v>43.331461193950084</v>
      </c>
      <c r="D1133" s="11">
        <v>43.95882486483579</v>
      </c>
      <c r="E1133" s="11">
        <v>47.39987214235876</v>
      </c>
      <c r="F1133" s="11">
        <v>48.696187790165226</v>
      </c>
      <c r="G1133" s="11">
        <v>44.566549401025341</v>
      </c>
      <c r="H1133" s="11">
        <v>52.525303685738898</v>
      </c>
      <c r="I1133" s="11">
        <v>51.566664528920057</v>
      </c>
      <c r="J1133" s="11">
        <v>49.45770850753371</v>
      </c>
      <c r="K1133" s="11">
        <v>51.153324287652644</v>
      </c>
      <c r="L1133" s="11">
        <v>55.146093434871027</v>
      </c>
      <c r="M1133" s="11">
        <v>53.949999999999996</v>
      </c>
      <c r="N1133" s="11">
        <v>51.6</v>
      </c>
      <c r="O1133" s="11">
        <v>47.85</v>
      </c>
      <c r="P1133" s="11">
        <v>47.846059171810701</v>
      </c>
    </row>
    <row r="1134" spans="1:21" ht="17.100000000000001" customHeight="1">
      <c r="A1134" s="9" t="s">
        <v>27</v>
      </c>
      <c r="B1134" s="11">
        <v>40.981707384459938</v>
      </c>
      <c r="C1134" s="11">
        <v>40.610745959237107</v>
      </c>
      <c r="D1134" s="11">
        <v>44.080215932546331</v>
      </c>
      <c r="E1134" s="11">
        <v>47.737033015681028</v>
      </c>
      <c r="F1134" s="11">
        <v>48.269060494943346</v>
      </c>
      <c r="G1134" s="11">
        <v>40.55769269861436</v>
      </c>
      <c r="H1134" s="11">
        <v>51.075197754998861</v>
      </c>
      <c r="I1134" s="11">
        <v>50.718862742312595</v>
      </c>
      <c r="J1134" s="11">
        <v>45.624806980082425</v>
      </c>
      <c r="K1134" s="11">
        <v>50</v>
      </c>
      <c r="L1134" s="11">
        <v>47.097521864474366</v>
      </c>
      <c r="M1134" s="11">
        <v>54.02</v>
      </c>
      <c r="N1134" s="10">
        <v>54.069999999999993</v>
      </c>
      <c r="O1134" s="10">
        <v>49.26</v>
      </c>
      <c r="P1134" s="10">
        <v>49.401699476844698</v>
      </c>
    </row>
    <row r="1135" spans="1:21" ht="16.5" customHeight="1">
      <c r="A1135" s="9" t="s">
        <v>28</v>
      </c>
      <c r="B1135" s="11">
        <v>43.558941373695653</v>
      </c>
      <c r="C1135" s="11">
        <v>44.999664822984307</v>
      </c>
      <c r="D1135" s="11">
        <v>45.541720897313596</v>
      </c>
      <c r="E1135" s="11">
        <v>47.729702852398795</v>
      </c>
      <c r="F1135" s="11">
        <v>46.150843136940424</v>
      </c>
      <c r="G1135" s="11">
        <v>49.66771999834603</v>
      </c>
      <c r="H1135" s="11">
        <v>53.05634030943699</v>
      </c>
      <c r="I1135" s="11">
        <v>52.202548209921154</v>
      </c>
      <c r="J1135" s="11">
        <v>50.640748978746586</v>
      </c>
      <c r="K1135" s="10">
        <v>53.963838664812236</v>
      </c>
      <c r="L1135" s="10">
        <v>57.275365435144451</v>
      </c>
      <c r="M1135" s="10">
        <v>55.679999999999993</v>
      </c>
      <c r="N1135" s="10">
        <v>55.25</v>
      </c>
      <c r="O1135" s="10">
        <v>51.31</v>
      </c>
      <c r="P1135" s="10">
        <v>51.306228592089397</v>
      </c>
    </row>
    <row r="1136" spans="1:21" ht="17.100000000000001" customHeight="1">
      <c r="A1136" s="9" t="s">
        <v>29</v>
      </c>
      <c r="B1136" s="11">
        <v>45.357308728930683</v>
      </c>
      <c r="C1136" s="11">
        <v>46.672291477336373</v>
      </c>
      <c r="D1136" s="11">
        <v>50.892433037030379</v>
      </c>
      <c r="E1136" s="11">
        <v>51.527766238840918</v>
      </c>
      <c r="F1136" s="11">
        <v>51.481316592036265</v>
      </c>
      <c r="G1136" s="11">
        <v>47.620022705209351</v>
      </c>
      <c r="H1136" s="11">
        <v>55.332792526673934</v>
      </c>
      <c r="I1136" s="11">
        <v>51.105638880938585</v>
      </c>
      <c r="J1136" s="11">
        <v>52.557247770970854</v>
      </c>
      <c r="K1136" s="11">
        <v>56.198347107438018</v>
      </c>
      <c r="L1136" s="11">
        <v>61.768531793621747</v>
      </c>
      <c r="M1136" s="11">
        <v>58.96</v>
      </c>
      <c r="N1136" s="11">
        <v>55.500000000000007</v>
      </c>
      <c r="O1136" s="11">
        <v>49.83</v>
      </c>
      <c r="P1136" s="11">
        <v>49.828403875573699</v>
      </c>
    </row>
    <row r="1137" spans="1:18" ht="17.100000000000001" customHeight="1">
      <c r="A1137" s="9" t="s">
        <v>30</v>
      </c>
      <c r="B1137" s="11">
        <v>44.457012560388435</v>
      </c>
      <c r="C1137" s="11">
        <v>45.340581944597751</v>
      </c>
      <c r="D1137" s="11">
        <v>46.128086882108661</v>
      </c>
      <c r="E1137" s="11">
        <v>49.087475878627735</v>
      </c>
      <c r="F1137" s="11">
        <v>46.862213273430029</v>
      </c>
      <c r="G1137" s="11">
        <v>47.465341359704965</v>
      </c>
      <c r="H1137" s="11">
        <v>51.123744341567196</v>
      </c>
      <c r="I1137" s="11">
        <v>50.004485715450791</v>
      </c>
      <c r="J1137" s="11">
        <v>48.906526989798238</v>
      </c>
      <c r="K1137" s="11">
        <v>48.994911400627956</v>
      </c>
      <c r="L1137" s="11">
        <v>51.241026926991339</v>
      </c>
      <c r="M1137" s="11">
        <v>51.81</v>
      </c>
      <c r="N1137" s="11">
        <v>51.28</v>
      </c>
      <c r="O1137" s="11">
        <v>49.56</v>
      </c>
      <c r="P1137" s="11">
        <v>49.567697876686502</v>
      </c>
    </row>
    <row r="1138" spans="1:18" ht="17.100000000000001" customHeight="1">
      <c r="A1138" s="9" t="s">
        <v>31</v>
      </c>
      <c r="B1138" s="11">
        <v>44.535971850641538</v>
      </c>
      <c r="C1138" s="11">
        <v>45.410338596328614</v>
      </c>
      <c r="D1138" s="11">
        <v>46.195890793804629</v>
      </c>
      <c r="E1138" s="11">
        <v>49.175987610183959</v>
      </c>
      <c r="F1138" s="11">
        <v>46.801105592388595</v>
      </c>
      <c r="G1138" s="11">
        <v>47.567612703834122</v>
      </c>
      <c r="H1138" s="11">
        <v>50.974828023877457</v>
      </c>
      <c r="I1138" s="11">
        <v>49.82745108230651</v>
      </c>
      <c r="J1138" s="11">
        <v>48.820473304695795</v>
      </c>
      <c r="K1138" s="11">
        <v>48.695686182486604</v>
      </c>
      <c r="L1138" s="11">
        <v>50.762674925883708</v>
      </c>
      <c r="M1138" s="11">
        <v>51.43</v>
      </c>
      <c r="N1138" s="11">
        <v>50.960000000000008</v>
      </c>
      <c r="O1138" s="11">
        <v>49.55</v>
      </c>
      <c r="P1138" s="11">
        <v>49.541245979401403</v>
      </c>
    </row>
    <row r="1139" spans="1:18" ht="17.100000000000001" customHeight="1">
      <c r="A1139" s="13" t="s">
        <v>32</v>
      </c>
      <c r="B1139" s="15">
        <v>42.988294023198613</v>
      </c>
      <c r="C1139" s="15">
        <v>44.185418062676888</v>
      </c>
      <c r="D1139" s="15">
        <v>45.213907495124843</v>
      </c>
      <c r="E1139" s="15">
        <v>47.965687182970825</v>
      </c>
      <c r="F1139" s="15">
        <v>47.588004857065329</v>
      </c>
      <c r="G1139" s="15">
        <v>46.324657762621669</v>
      </c>
      <c r="H1139" s="15">
        <v>52.685984861456731</v>
      </c>
      <c r="I1139" s="15">
        <v>51.757533277026525</v>
      </c>
      <c r="J1139" s="15">
        <v>49.712691580391159</v>
      </c>
      <c r="K1139" s="15">
        <v>52.570093457943926</v>
      </c>
      <c r="L1139" s="15">
        <v>55.325920534745435</v>
      </c>
      <c r="M1139" s="15">
        <v>54.990000000000009</v>
      </c>
      <c r="N1139" s="14">
        <v>53.83</v>
      </c>
      <c r="O1139" s="14">
        <v>49.65</v>
      </c>
      <c r="P1139" s="14">
        <v>50.148082049990101</v>
      </c>
    </row>
    <row r="1140" spans="1:18" ht="21.95" customHeight="1">
      <c r="A1140" s="73" t="s">
        <v>188</v>
      </c>
      <c r="B1140" s="73"/>
      <c r="C1140" s="73"/>
      <c r="D1140" s="73"/>
      <c r="E1140" s="73"/>
      <c r="F1140" s="73"/>
      <c r="G1140" s="73"/>
      <c r="H1140" s="73"/>
      <c r="I1140" s="73"/>
      <c r="J1140" s="73"/>
      <c r="K1140" s="45"/>
      <c r="L1140" s="45"/>
      <c r="M1140" s="45"/>
      <c r="N1140" s="45"/>
      <c r="O1140" s="45"/>
      <c r="P1140" s="45"/>
    </row>
    <row r="1143" spans="1:18" ht="18.95" customHeight="1">
      <c r="A1143" s="2" t="s">
        <v>189</v>
      </c>
      <c r="B1143" s="3"/>
      <c r="C1143" s="3"/>
      <c r="D1143" s="3"/>
      <c r="E1143" s="3"/>
      <c r="F1143" s="3"/>
      <c r="G1143" s="3"/>
      <c r="H1143" s="3"/>
      <c r="I1143" s="3"/>
      <c r="J1143" s="3"/>
      <c r="K1143" s="3"/>
      <c r="L1143" s="3"/>
      <c r="M1143" s="3"/>
      <c r="N1143" s="3"/>
      <c r="O1143" s="3"/>
      <c r="P1143" s="3"/>
    </row>
    <row r="1144" spans="1:18" ht="14.1" customHeight="1">
      <c r="A1144" s="4" t="s">
        <v>190</v>
      </c>
    </row>
    <row r="1145" spans="1:18" ht="24" customHeight="1">
      <c r="A1145" s="5" t="s">
        <v>191</v>
      </c>
      <c r="B1145" s="6" t="s">
        <v>2</v>
      </c>
      <c r="C1145" s="6" t="s">
        <v>3</v>
      </c>
      <c r="D1145" s="6" t="s">
        <v>4</v>
      </c>
      <c r="E1145" s="6" t="s">
        <v>5</v>
      </c>
      <c r="F1145" s="6" t="s">
        <v>6</v>
      </c>
      <c r="G1145" s="6" t="s">
        <v>7</v>
      </c>
      <c r="H1145" s="6" t="s">
        <v>8</v>
      </c>
      <c r="I1145" s="6" t="s">
        <v>1</v>
      </c>
      <c r="J1145" s="6" t="s">
        <v>0</v>
      </c>
      <c r="K1145" s="6" t="s">
        <v>37</v>
      </c>
      <c r="L1145" s="6" t="s">
        <v>193</v>
      </c>
      <c r="M1145" s="6" t="s">
        <v>195</v>
      </c>
      <c r="N1145" s="6" t="s">
        <v>196</v>
      </c>
      <c r="O1145" s="6">
        <v>2021</v>
      </c>
      <c r="P1145" s="6" t="s">
        <v>212</v>
      </c>
      <c r="Q1145" s="71" t="s">
        <v>211</v>
      </c>
      <c r="R1145" s="71" t="s">
        <v>216</v>
      </c>
    </row>
    <row r="1146" spans="1:18" ht="17.100000000000001" customHeight="1">
      <c r="A1146" s="7" t="s">
        <v>9</v>
      </c>
      <c r="B1146" s="8">
        <v>34.133937511112244</v>
      </c>
      <c r="C1146" s="8">
        <v>38.407417074290251</v>
      </c>
      <c r="D1146" s="8">
        <v>39.843284399709269</v>
      </c>
      <c r="E1146" s="8">
        <v>42.434283998500256</v>
      </c>
      <c r="F1146" s="8">
        <v>33.741178145550691</v>
      </c>
      <c r="G1146" s="8">
        <v>40.521960695600306</v>
      </c>
      <c r="H1146" s="8">
        <v>42.438500255847778</v>
      </c>
      <c r="I1146" s="8">
        <v>43.340718493405447</v>
      </c>
      <c r="J1146" s="8">
        <v>36.910962522244027</v>
      </c>
      <c r="K1146" s="8">
        <v>46.552706552706553</v>
      </c>
      <c r="L1146" s="8">
        <v>45.550942218854772</v>
      </c>
      <c r="M1146" s="32">
        <v>47.05</v>
      </c>
      <c r="N1146" s="8">
        <v>42.54</v>
      </c>
      <c r="O1146" s="8">
        <v>49.56</v>
      </c>
      <c r="P1146" s="8">
        <v>49.563197395888302</v>
      </c>
      <c r="Q1146" s="71"/>
      <c r="R1146" s="71"/>
    </row>
    <row r="1147" spans="1:18" ht="17.100000000000001" customHeight="1">
      <c r="A1147" s="9" t="s">
        <v>10</v>
      </c>
      <c r="B1147" s="11">
        <v>32.546942970101128</v>
      </c>
      <c r="C1147" s="11">
        <v>41.431037945256989</v>
      </c>
      <c r="D1147" s="11">
        <v>43.703894222537762</v>
      </c>
      <c r="E1147" s="11">
        <v>44.077402315869264</v>
      </c>
      <c r="F1147" s="11">
        <v>39.366574298317389</v>
      </c>
      <c r="G1147" s="11">
        <v>39.879535021341169</v>
      </c>
      <c r="H1147" s="11">
        <v>45.512510271291902</v>
      </c>
      <c r="I1147" s="11">
        <v>45.668076811491545</v>
      </c>
      <c r="J1147" s="11">
        <v>38.046029770882413</v>
      </c>
      <c r="K1147" s="11">
        <v>44.552394170714784</v>
      </c>
      <c r="L1147" s="11">
        <v>47.59782526242499</v>
      </c>
      <c r="M1147" s="33">
        <v>48.230000000000004</v>
      </c>
      <c r="N1147" s="11">
        <v>46.67</v>
      </c>
      <c r="O1147" s="11">
        <v>49.78</v>
      </c>
      <c r="P1147" s="11">
        <v>49.7777740546518</v>
      </c>
      <c r="Q1147" s="71"/>
      <c r="R1147" s="71"/>
    </row>
    <row r="1148" spans="1:18" ht="17.100000000000001" customHeight="1">
      <c r="A1148" s="9" t="s">
        <v>11</v>
      </c>
      <c r="B1148" s="11">
        <v>34.268794012260273</v>
      </c>
      <c r="C1148" s="11">
        <v>41.28872636030367</v>
      </c>
      <c r="D1148" s="11">
        <v>42.139372293566531</v>
      </c>
      <c r="E1148" s="11">
        <v>45.745163742357178</v>
      </c>
      <c r="F1148" s="11">
        <v>38.72608798114701</v>
      </c>
      <c r="G1148" s="11">
        <v>43.162151663574534</v>
      </c>
      <c r="H1148" s="11">
        <v>46.288325155122003</v>
      </c>
      <c r="I1148" s="11">
        <v>47.043596652516264</v>
      </c>
      <c r="J1148" s="11">
        <v>45.286676120727009</v>
      </c>
      <c r="K1148" s="11">
        <v>46.36118598382749</v>
      </c>
      <c r="L1148" s="11">
        <v>46.108126670118978</v>
      </c>
      <c r="M1148" s="33">
        <v>46.37</v>
      </c>
      <c r="N1148" s="11">
        <v>45.61</v>
      </c>
      <c r="O1148" s="11">
        <v>49.81</v>
      </c>
      <c r="P1148" s="11">
        <v>49.810663683736898</v>
      </c>
      <c r="Q1148" s="71"/>
      <c r="R1148" s="71"/>
    </row>
    <row r="1149" spans="1:18" ht="17.100000000000001" customHeight="1">
      <c r="A1149" s="9" t="s">
        <v>12</v>
      </c>
      <c r="B1149" s="11">
        <v>35.029490589675582</v>
      </c>
      <c r="C1149" s="11">
        <v>42.337786424826817</v>
      </c>
      <c r="D1149" s="11">
        <v>46.067633297801542</v>
      </c>
      <c r="E1149" s="11">
        <v>44.866130968974268</v>
      </c>
      <c r="F1149" s="11">
        <v>43.798773595558046</v>
      </c>
      <c r="G1149" s="11">
        <v>43.602039098326586</v>
      </c>
      <c r="H1149" s="11">
        <v>44.585064839723508</v>
      </c>
      <c r="I1149" s="11">
        <v>48.201965462307292</v>
      </c>
      <c r="J1149" s="11">
        <v>45.444096379175022</v>
      </c>
      <c r="K1149" s="11">
        <v>46.721734641197727</v>
      </c>
      <c r="L1149" s="11">
        <v>47.197540875244236</v>
      </c>
      <c r="M1149" s="33">
        <v>49.24</v>
      </c>
      <c r="N1149" s="10">
        <v>49.57</v>
      </c>
      <c r="O1149" s="10">
        <v>53.57</v>
      </c>
      <c r="P1149" s="10">
        <v>53.571905536030997</v>
      </c>
      <c r="Q1149" s="71"/>
      <c r="R1149" s="71"/>
    </row>
    <row r="1150" spans="1:18" ht="17.100000000000001" customHeight="1">
      <c r="A1150" s="9" t="s">
        <v>13</v>
      </c>
      <c r="B1150" s="11">
        <v>35.230170672709832</v>
      </c>
      <c r="C1150" s="11">
        <v>42.573962037200481</v>
      </c>
      <c r="D1150" s="11">
        <v>45.688312208790762</v>
      </c>
      <c r="E1150" s="11">
        <v>47.608188111248545</v>
      </c>
      <c r="F1150" s="11">
        <v>43.579448287114154</v>
      </c>
      <c r="G1150" s="11">
        <v>44.584523127692307</v>
      </c>
      <c r="H1150" s="11">
        <v>50.647020739874506</v>
      </c>
      <c r="I1150" s="11">
        <v>47.750591184966879</v>
      </c>
      <c r="J1150" s="11">
        <v>44.511143662505738</v>
      </c>
      <c r="K1150" s="10">
        <v>49.689440993788821</v>
      </c>
      <c r="L1150" s="10">
        <v>44.280256524168813</v>
      </c>
      <c r="M1150" s="35">
        <v>51.080000000000005</v>
      </c>
      <c r="N1150" s="11">
        <v>51.38</v>
      </c>
      <c r="O1150" s="11">
        <v>51.1</v>
      </c>
      <c r="P1150" s="11">
        <v>51.097740231668602</v>
      </c>
      <c r="Q1150" s="71"/>
      <c r="R1150" s="71"/>
    </row>
    <row r="1151" spans="1:18" ht="17.100000000000001" customHeight="1">
      <c r="A1151" s="9" t="s">
        <v>14</v>
      </c>
      <c r="B1151" s="11">
        <v>36.034837382500314</v>
      </c>
      <c r="C1151" s="11">
        <v>39.690299723006362</v>
      </c>
      <c r="D1151" s="11">
        <v>44.514880726782792</v>
      </c>
      <c r="E1151" s="11">
        <v>44.909613390157723</v>
      </c>
      <c r="F1151" s="11">
        <v>42.705315186551019</v>
      </c>
      <c r="G1151" s="11">
        <v>41.915094342563847</v>
      </c>
      <c r="H1151" s="11">
        <v>44.976484307025416</v>
      </c>
      <c r="I1151" s="11">
        <v>45.935689464051705</v>
      </c>
      <c r="J1151" s="11">
        <v>45.816925388488578</v>
      </c>
      <c r="K1151" s="11">
        <v>46.020918599363348</v>
      </c>
      <c r="L1151" s="11">
        <v>46.830500808901078</v>
      </c>
      <c r="M1151" s="33">
        <v>47.349999999999994</v>
      </c>
      <c r="N1151" s="11">
        <v>47.78</v>
      </c>
      <c r="O1151" s="11">
        <v>52.07</v>
      </c>
      <c r="P1151" s="11">
        <v>52.0652970792584</v>
      </c>
      <c r="Q1151" s="71"/>
      <c r="R1151" s="71"/>
    </row>
    <row r="1152" spans="1:18" ht="17.100000000000001" customHeight="1">
      <c r="A1152" s="9" t="s">
        <v>15</v>
      </c>
      <c r="B1152" s="11">
        <v>37.695772174944501</v>
      </c>
      <c r="C1152" s="11">
        <v>44.718691212507437</v>
      </c>
      <c r="D1152" s="11">
        <v>45.550099034432911</v>
      </c>
      <c r="E1152" s="11">
        <v>46.304190447971578</v>
      </c>
      <c r="F1152" s="11">
        <v>42.18824996292399</v>
      </c>
      <c r="G1152" s="11">
        <v>41.735879633237751</v>
      </c>
      <c r="H1152" s="11">
        <v>48.078115655270807</v>
      </c>
      <c r="I1152" s="11">
        <v>47.237339533290211</v>
      </c>
      <c r="J1152" s="11">
        <v>39.586470792892776</v>
      </c>
      <c r="K1152" s="11">
        <v>47.797979797979799</v>
      </c>
      <c r="L1152" s="11">
        <v>45.069609593344694</v>
      </c>
      <c r="M1152" s="33">
        <v>48.14</v>
      </c>
      <c r="N1152" s="10">
        <v>49.04</v>
      </c>
      <c r="O1152" s="10">
        <v>53.13</v>
      </c>
      <c r="P1152" s="10">
        <v>53.130634890393303</v>
      </c>
      <c r="Q1152" s="71"/>
      <c r="R1152" s="71"/>
    </row>
    <row r="1153" spans="1:21" ht="17.100000000000001" customHeight="1">
      <c r="A1153" s="9" t="s">
        <v>16</v>
      </c>
      <c r="B1153" s="11">
        <v>36.044901605442128</v>
      </c>
      <c r="C1153" s="11">
        <v>42.490876443693494</v>
      </c>
      <c r="D1153" s="11">
        <v>43.006676975093711</v>
      </c>
      <c r="E1153" s="11">
        <v>45.703382571206909</v>
      </c>
      <c r="F1153" s="11">
        <v>38.585873045693866</v>
      </c>
      <c r="G1153" s="11">
        <v>40.11903527395522</v>
      </c>
      <c r="H1153" s="11">
        <v>46.950838262955052</v>
      </c>
      <c r="I1153" s="11">
        <v>45.255567858208352</v>
      </c>
      <c r="J1153" s="11">
        <v>43.349961880806688</v>
      </c>
      <c r="K1153" s="11">
        <v>44.032549728752265</v>
      </c>
      <c r="L1153" s="11">
        <v>43.859392540248827</v>
      </c>
      <c r="M1153" s="33">
        <v>47.12</v>
      </c>
      <c r="N1153" s="11">
        <v>48.27</v>
      </c>
      <c r="O1153" s="11">
        <v>50.2</v>
      </c>
      <c r="P1153" s="11">
        <v>50.2005836515645</v>
      </c>
      <c r="Q1153" s="71"/>
      <c r="R1153" s="71"/>
    </row>
    <row r="1154" spans="1:21" ht="17.100000000000001" customHeight="1">
      <c r="A1154" s="9" t="s">
        <v>17</v>
      </c>
      <c r="B1154" s="11">
        <v>36.288205190709142</v>
      </c>
      <c r="C1154" s="11">
        <v>42.126214517632697</v>
      </c>
      <c r="D1154" s="11">
        <v>46.58638659129452</v>
      </c>
      <c r="E1154" s="11">
        <v>46.736340322372122</v>
      </c>
      <c r="F1154" s="11">
        <v>45.534434269804756</v>
      </c>
      <c r="G1154" s="11">
        <v>42.784120806814784</v>
      </c>
      <c r="H1154" s="11">
        <v>48.614050317884136</v>
      </c>
      <c r="I1154" s="11">
        <v>49.925427182350852</v>
      </c>
      <c r="J1154" s="11">
        <v>45.858368886287728</v>
      </c>
      <c r="K1154" s="11">
        <v>47.501167678654831</v>
      </c>
      <c r="L1154" s="11">
        <v>48.615240202070773</v>
      </c>
      <c r="M1154" s="33">
        <v>49.830000000000005</v>
      </c>
      <c r="N1154" s="11">
        <v>49.36</v>
      </c>
      <c r="O1154" s="11">
        <v>53.78</v>
      </c>
      <c r="P1154" s="11">
        <v>53.780209043873</v>
      </c>
      <c r="Q1154" s="71"/>
      <c r="R1154" s="71"/>
    </row>
    <row r="1155" spans="1:21" ht="17.100000000000001" customHeight="1">
      <c r="A1155" s="9" t="s">
        <v>18</v>
      </c>
      <c r="B1155" s="11">
        <v>46.546643662891441</v>
      </c>
      <c r="C1155" s="11">
        <v>44.87395065387723</v>
      </c>
      <c r="D1155" s="11">
        <v>49.70437076060044</v>
      </c>
      <c r="E1155" s="11">
        <v>48.49452127678169</v>
      </c>
      <c r="F1155" s="11">
        <v>45.812072032515665</v>
      </c>
      <c r="G1155" s="11">
        <v>48.75862673760205</v>
      </c>
      <c r="H1155" s="11">
        <v>53.720546751118889</v>
      </c>
      <c r="I1155" s="11">
        <v>48.411832661462228</v>
      </c>
      <c r="J1155" s="11">
        <v>45.52361534348772</v>
      </c>
      <c r="K1155" s="11">
        <v>46.690518783542039</v>
      </c>
      <c r="L1155" s="11">
        <v>53.227444585701193</v>
      </c>
      <c r="M1155" s="33">
        <v>52.949999999999996</v>
      </c>
      <c r="N1155" s="10">
        <v>51.859999999999992</v>
      </c>
      <c r="O1155" s="10">
        <v>57.96</v>
      </c>
      <c r="P1155" s="10">
        <v>58.163807517064498</v>
      </c>
      <c r="Q1155" s="71"/>
      <c r="R1155" s="71"/>
    </row>
    <row r="1156" spans="1:21" ht="17.100000000000001" customHeight="1">
      <c r="A1156" s="9" t="s">
        <v>19</v>
      </c>
      <c r="B1156" s="11">
        <v>41.818903068334954</v>
      </c>
      <c r="C1156" s="11">
        <v>44.327559808110713</v>
      </c>
      <c r="D1156" s="11">
        <v>45.99055401088485</v>
      </c>
      <c r="E1156" s="11">
        <v>49.309051963250567</v>
      </c>
      <c r="F1156" s="11">
        <v>46.604647223065939</v>
      </c>
      <c r="G1156" s="11">
        <v>48.240561775162071</v>
      </c>
      <c r="H1156" s="11">
        <v>47.1875256117806</v>
      </c>
      <c r="I1156" s="11">
        <v>47.55185414270084</v>
      </c>
      <c r="J1156" s="11">
        <v>46.517247137799913</v>
      </c>
      <c r="K1156" s="11">
        <v>46.965699208443276</v>
      </c>
      <c r="L1156" s="11">
        <v>47.236257579826848</v>
      </c>
      <c r="M1156" s="33">
        <v>49</v>
      </c>
      <c r="N1156" s="11">
        <v>49.57</v>
      </c>
      <c r="O1156" s="11">
        <v>49.09</v>
      </c>
      <c r="P1156" s="11">
        <v>49.094810344523403</v>
      </c>
      <c r="Q1156" s="71"/>
      <c r="R1156" s="71"/>
    </row>
    <row r="1157" spans="1:21" ht="17.100000000000001" customHeight="1">
      <c r="A1157" s="9" t="s">
        <v>20</v>
      </c>
      <c r="B1157" s="11">
        <v>39.495168980034585</v>
      </c>
      <c r="C1157" s="11">
        <v>42.19545955246091</v>
      </c>
      <c r="D1157" s="11">
        <v>47.124321607297368</v>
      </c>
      <c r="E1157" s="11">
        <v>52.347708065629462</v>
      </c>
      <c r="F1157" s="11">
        <v>46.240292013161053</v>
      </c>
      <c r="G1157" s="11">
        <v>45.066096553520076</v>
      </c>
      <c r="H1157" s="11">
        <v>50.034030901036338</v>
      </c>
      <c r="I1157" s="11">
        <v>47.972804637603645</v>
      </c>
      <c r="J1157" s="11">
        <v>44.175311287280564</v>
      </c>
      <c r="K1157" s="11">
        <v>46.060606060606062</v>
      </c>
      <c r="L1157" s="11">
        <v>47.502547890758763</v>
      </c>
      <c r="M1157" s="33">
        <v>50.019999999999996</v>
      </c>
      <c r="N1157" s="11">
        <v>48.620000000000005</v>
      </c>
      <c r="O1157" s="11">
        <v>50.39</v>
      </c>
      <c r="P1157" s="11">
        <v>50.392507383802297</v>
      </c>
      <c r="Q1157" s="71"/>
      <c r="R1157" s="71"/>
    </row>
    <row r="1158" spans="1:21" ht="17.100000000000001" customHeight="1">
      <c r="A1158" s="9" t="s">
        <v>21</v>
      </c>
      <c r="B1158" s="11">
        <v>33.603578807501826</v>
      </c>
      <c r="C1158" s="11">
        <v>40.686813378302581</v>
      </c>
      <c r="D1158" s="11">
        <v>43.577202541707173</v>
      </c>
      <c r="E1158" s="11">
        <v>46.745566251308269</v>
      </c>
      <c r="F1158" s="11">
        <v>41.213170304346178</v>
      </c>
      <c r="G1158" s="11">
        <v>42.34697787189458</v>
      </c>
      <c r="H1158" s="11">
        <v>47.313287559203609</v>
      </c>
      <c r="I1158" s="11">
        <v>46.800900142891898</v>
      </c>
      <c r="J1158" s="11">
        <v>42.532640221135161</v>
      </c>
      <c r="K1158" s="11">
        <v>44.01114206128134</v>
      </c>
      <c r="L1158" s="11">
        <v>44.624678653127866</v>
      </c>
      <c r="M1158" s="33">
        <v>46.739999999999995</v>
      </c>
      <c r="N1158" s="10">
        <v>46.89</v>
      </c>
      <c r="O1158" s="10">
        <v>50.18</v>
      </c>
      <c r="P1158" s="10">
        <v>50.178087618432301</v>
      </c>
      <c r="Q1158" s="71"/>
      <c r="R1158" s="71"/>
    </row>
    <row r="1159" spans="1:21" ht="17.100000000000001" customHeight="1">
      <c r="A1159" s="9" t="s">
        <v>22</v>
      </c>
      <c r="B1159" s="11">
        <v>50.03015364258011</v>
      </c>
      <c r="C1159" s="11">
        <v>50.241208517653881</v>
      </c>
      <c r="D1159" s="11">
        <v>51.017366406191591</v>
      </c>
      <c r="E1159" s="11">
        <v>54.829139922096921</v>
      </c>
      <c r="F1159" s="11">
        <v>52.647303239893525</v>
      </c>
      <c r="G1159" s="11">
        <v>54.117103014367885</v>
      </c>
      <c r="H1159" s="11">
        <v>55.94651740722928</v>
      </c>
      <c r="I1159" s="11">
        <v>54.839751087457969</v>
      </c>
      <c r="J1159" s="11">
        <v>50.371779987714703</v>
      </c>
      <c r="K1159" s="11">
        <v>48.881355932203391</v>
      </c>
      <c r="L1159" s="11">
        <v>55.197424694678809</v>
      </c>
      <c r="M1159" s="33">
        <v>56.04</v>
      </c>
      <c r="N1159" s="10">
        <v>55.94</v>
      </c>
      <c r="O1159" s="10">
        <v>53.12</v>
      </c>
      <c r="P1159" s="10">
        <v>53.1219221972189</v>
      </c>
      <c r="Q1159" s="71"/>
      <c r="R1159" s="71"/>
    </row>
    <row r="1160" spans="1:21" ht="17.100000000000001" customHeight="1">
      <c r="A1160" s="9" t="s">
        <v>23</v>
      </c>
      <c r="B1160" s="11">
        <v>38.329993522481452</v>
      </c>
      <c r="C1160" s="11">
        <v>44.032283627697382</v>
      </c>
      <c r="D1160" s="11">
        <v>47.774338040009951</v>
      </c>
      <c r="E1160" s="11">
        <v>50.612002796094501</v>
      </c>
      <c r="F1160" s="11">
        <v>44.026176721904569</v>
      </c>
      <c r="G1160" s="11">
        <v>45.27202196659097</v>
      </c>
      <c r="H1160" s="11">
        <v>49.24137062530918</v>
      </c>
      <c r="I1160" s="11">
        <v>47.786674912629842</v>
      </c>
      <c r="J1160" s="11">
        <v>46.803085740966814</v>
      </c>
      <c r="K1160" s="11">
        <v>41.367713004484301</v>
      </c>
      <c r="L1160" s="11">
        <v>50.458697014150822</v>
      </c>
      <c r="M1160" s="33">
        <v>48.52</v>
      </c>
      <c r="N1160" s="10">
        <v>46.92</v>
      </c>
      <c r="O1160" s="10">
        <v>53.21</v>
      </c>
      <c r="P1160" s="10">
        <v>53.208104406377998</v>
      </c>
      <c r="U1160" s="12"/>
    </row>
    <row r="1161" spans="1:21" ht="17.100000000000001" customHeight="1">
      <c r="A1161" s="9" t="s">
        <v>24</v>
      </c>
      <c r="B1161" s="11">
        <v>40.346512452158436</v>
      </c>
      <c r="C1161" s="11">
        <v>44.277695683743588</v>
      </c>
      <c r="D1161" s="11">
        <v>46.662310689515891</v>
      </c>
      <c r="E1161" s="11">
        <v>47.12249523388887</v>
      </c>
      <c r="F1161" s="11">
        <v>43.9369138967607</v>
      </c>
      <c r="G1161" s="11">
        <v>45.536827076058003</v>
      </c>
      <c r="H1161" s="11">
        <v>48.842840163226796</v>
      </c>
      <c r="I1161" s="11">
        <v>46.386744339103508</v>
      </c>
      <c r="J1161" s="11">
        <v>48.271406145502191</v>
      </c>
      <c r="K1161" s="11">
        <v>46.589310829817158</v>
      </c>
      <c r="L1161" s="11">
        <v>48.814774115789213</v>
      </c>
      <c r="M1161" s="33">
        <v>51.21</v>
      </c>
      <c r="N1161" s="10">
        <v>48.38</v>
      </c>
      <c r="O1161" s="10">
        <v>52.58</v>
      </c>
      <c r="P1161" s="10">
        <v>52.583275692307701</v>
      </c>
    </row>
    <row r="1162" spans="1:21" ht="17.100000000000001" customHeight="1">
      <c r="A1162" s="9" t="s">
        <v>25</v>
      </c>
      <c r="B1162" s="11">
        <v>36.477451670199891</v>
      </c>
      <c r="C1162" s="11">
        <v>40.986999652544057</v>
      </c>
      <c r="D1162" s="11">
        <v>39.861977519700481</v>
      </c>
      <c r="E1162" s="11">
        <v>44.875475180173318</v>
      </c>
      <c r="F1162" s="11">
        <v>36.878832734193281</v>
      </c>
      <c r="G1162" s="11">
        <v>40.348833398872706</v>
      </c>
      <c r="H1162" s="11">
        <v>44.164577661199289</v>
      </c>
      <c r="I1162" s="11">
        <v>49.982447200045314</v>
      </c>
      <c r="J1162" s="11">
        <v>44.025405857748666</v>
      </c>
      <c r="K1162" s="11">
        <v>46.496815286624205</v>
      </c>
      <c r="L1162" s="11">
        <v>45.95819199133178</v>
      </c>
      <c r="M1162" s="33">
        <v>49</v>
      </c>
      <c r="N1162" s="11">
        <v>50.470000000000006</v>
      </c>
      <c r="O1162" s="11">
        <v>62.62</v>
      </c>
      <c r="P1162" s="11">
        <v>63.008276002884898</v>
      </c>
    </row>
    <row r="1163" spans="1:21" ht="17.100000000000001" customHeight="1">
      <c r="A1163" s="9" t="s">
        <v>26</v>
      </c>
      <c r="B1163" s="11">
        <v>36.412260524202836</v>
      </c>
      <c r="C1163" s="11">
        <v>39.931400285317913</v>
      </c>
      <c r="D1163" s="11">
        <v>39.897843664677261</v>
      </c>
      <c r="E1163" s="11">
        <v>43.354150630814239</v>
      </c>
      <c r="F1163" s="11">
        <v>41.445631252975254</v>
      </c>
      <c r="G1163" s="11">
        <v>39.736570081581213</v>
      </c>
      <c r="H1163" s="11">
        <v>46.341840102849602</v>
      </c>
      <c r="I1163" s="11">
        <v>48.03880698296279</v>
      </c>
      <c r="J1163" s="11">
        <v>44.952817226870209</v>
      </c>
      <c r="K1163" s="11">
        <v>45.657015590200444</v>
      </c>
      <c r="L1163" s="11">
        <v>49.851070804275075</v>
      </c>
      <c r="M1163" s="33">
        <v>49.74</v>
      </c>
      <c r="N1163" s="11">
        <v>49.85</v>
      </c>
      <c r="O1163" s="11">
        <v>51.94</v>
      </c>
      <c r="P1163" s="11">
        <v>51.940298442227899</v>
      </c>
    </row>
    <row r="1164" spans="1:21" ht="17.100000000000001" customHeight="1">
      <c r="A1164" s="9" t="s">
        <v>27</v>
      </c>
      <c r="B1164" s="11">
        <v>33.910771930967456</v>
      </c>
      <c r="C1164" s="11">
        <v>38.368217272434372</v>
      </c>
      <c r="D1164" s="11">
        <v>40.801315230552888</v>
      </c>
      <c r="E1164" s="11">
        <v>43.910644654135162</v>
      </c>
      <c r="F1164" s="11">
        <v>39.085783757378572</v>
      </c>
      <c r="G1164" s="11">
        <v>33.455628568047864</v>
      </c>
      <c r="H1164" s="11">
        <v>44.177127543222547</v>
      </c>
      <c r="I1164" s="11">
        <v>44.359924038515132</v>
      </c>
      <c r="J1164" s="11">
        <v>41.548666682289877</v>
      </c>
      <c r="K1164" s="11">
        <v>44.772117962466488</v>
      </c>
      <c r="L1164" s="11">
        <v>42.215129777572983</v>
      </c>
      <c r="M1164" s="33">
        <v>49</v>
      </c>
      <c r="N1164" s="10">
        <v>49.63</v>
      </c>
      <c r="O1164" s="10">
        <v>51.21</v>
      </c>
      <c r="P1164" s="10">
        <v>51.2113316802429</v>
      </c>
    </row>
    <row r="1165" spans="1:21" ht="16.5" customHeight="1">
      <c r="A1165" s="9" t="s">
        <v>28</v>
      </c>
      <c r="B1165" s="11">
        <v>34.968814046354971</v>
      </c>
      <c r="C1165" s="11">
        <v>39.360369359084551</v>
      </c>
      <c r="D1165" s="11">
        <v>41.230619363416523</v>
      </c>
      <c r="E1165" s="11">
        <v>41.968364877152808</v>
      </c>
      <c r="F1165" s="11">
        <v>39.475603652255778</v>
      </c>
      <c r="G1165" s="11">
        <v>43.861246909198861</v>
      </c>
      <c r="H1165" s="11">
        <v>47.430750066338177</v>
      </c>
      <c r="I1165" s="11">
        <v>47.89745851261474</v>
      </c>
      <c r="J1165" s="11">
        <v>41.984495941274943</v>
      </c>
      <c r="K1165" s="10">
        <v>50</v>
      </c>
      <c r="L1165" s="10">
        <v>51.315925361688031</v>
      </c>
      <c r="M1165" s="35">
        <v>50.68</v>
      </c>
      <c r="N1165" s="10">
        <v>50.33</v>
      </c>
      <c r="O1165" s="10">
        <v>53.18</v>
      </c>
      <c r="P1165" s="10">
        <v>53.180419274271699</v>
      </c>
    </row>
    <row r="1166" spans="1:21" ht="17.100000000000001" customHeight="1">
      <c r="A1166" s="9" t="s">
        <v>29</v>
      </c>
      <c r="B1166" s="11">
        <v>37.926146502974689</v>
      </c>
      <c r="C1166" s="11">
        <v>42.382179783591937</v>
      </c>
      <c r="D1166" s="11">
        <v>42.797649634474503</v>
      </c>
      <c r="E1166" s="11">
        <v>41.076955862992932</v>
      </c>
      <c r="F1166" s="11">
        <v>41.993700250707747</v>
      </c>
      <c r="G1166" s="11">
        <v>42.639271743606159</v>
      </c>
      <c r="H1166" s="11">
        <v>46.555422406860792</v>
      </c>
      <c r="I1166" s="11">
        <v>48.16010199610907</v>
      </c>
      <c r="J1166" s="11">
        <v>44.187561094036077</v>
      </c>
      <c r="K1166" s="11">
        <v>51.916376306620208</v>
      </c>
      <c r="L1166" s="11">
        <v>53.377073599861056</v>
      </c>
      <c r="M1166" s="33">
        <v>50.94</v>
      </c>
      <c r="N1166" s="11">
        <v>49.76</v>
      </c>
      <c r="O1166" s="11">
        <v>50.5</v>
      </c>
      <c r="P1166" s="11">
        <v>50.501862731050302</v>
      </c>
    </row>
    <row r="1167" spans="1:21" ht="17.100000000000001" customHeight="1">
      <c r="A1167" s="9" t="s">
        <v>30</v>
      </c>
      <c r="B1167" s="11">
        <v>37.478535429573171</v>
      </c>
      <c r="C1167" s="11">
        <v>42.529291043773327</v>
      </c>
      <c r="D1167" s="11">
        <v>45.034598831244608</v>
      </c>
      <c r="E1167" s="11">
        <v>46.709474282391064</v>
      </c>
      <c r="F1167" s="11">
        <v>42.649608431438701</v>
      </c>
      <c r="G1167" s="11">
        <v>43.714430392506813</v>
      </c>
      <c r="H1167" s="11">
        <v>47.741567395313062</v>
      </c>
      <c r="I1167" s="11">
        <v>47.412736300008582</v>
      </c>
      <c r="J1167" s="11">
        <v>44.258151909579404</v>
      </c>
      <c r="K1167" s="11">
        <v>46.458150332538587</v>
      </c>
      <c r="L1167" s="11">
        <v>47.607598946930892</v>
      </c>
      <c r="M1167" s="33">
        <v>49.29</v>
      </c>
      <c r="N1167" s="11">
        <v>48.76</v>
      </c>
      <c r="O1167" s="11">
        <v>51.81</v>
      </c>
      <c r="P1167" s="11">
        <v>51.817669755214602</v>
      </c>
    </row>
    <row r="1168" spans="1:21" ht="17.100000000000001" customHeight="1">
      <c r="A1168" s="9" t="s">
        <v>31</v>
      </c>
      <c r="B1168" s="11">
        <v>37.581233021205307</v>
      </c>
      <c r="C1168" s="11">
        <v>42.707294006253058</v>
      </c>
      <c r="D1168" s="11">
        <v>45.373131271045985</v>
      </c>
      <c r="E1168" s="11">
        <v>47.05109848594244</v>
      </c>
      <c r="F1168" s="11">
        <v>42.873314746824157</v>
      </c>
      <c r="G1168" s="11">
        <v>43.997375628152142</v>
      </c>
      <c r="H1168" s="11">
        <v>47.872937825436935</v>
      </c>
      <c r="I1168" s="11">
        <v>47.404567983323517</v>
      </c>
      <c r="J1168" s="11">
        <v>44.390801400922939</v>
      </c>
      <c r="K1168" s="11">
        <v>46.348285860480978</v>
      </c>
      <c r="L1168" s="11">
        <v>47.36659166230077</v>
      </c>
      <c r="M1168" s="33">
        <v>49.18</v>
      </c>
      <c r="N1168" s="11">
        <v>48.59</v>
      </c>
      <c r="O1168" s="11">
        <v>51.74</v>
      </c>
      <c r="P1168" s="11">
        <v>51.757259281072997</v>
      </c>
    </row>
    <row r="1169" spans="1:16" ht="17.100000000000001" customHeight="1">
      <c r="A1169" s="13" t="s">
        <v>32</v>
      </c>
      <c r="B1169" s="15">
        <v>35.603629138828111</v>
      </c>
      <c r="C1169" s="15">
        <v>39.720884185692299</v>
      </c>
      <c r="D1169" s="15">
        <v>40.8397189037738</v>
      </c>
      <c r="E1169" s="15">
        <v>42.721481629596724</v>
      </c>
      <c r="F1169" s="15">
        <v>40.184795311049484</v>
      </c>
      <c r="G1169" s="15">
        <v>40.765915551612878</v>
      </c>
      <c r="H1169" s="15">
        <v>46.445473987945803</v>
      </c>
      <c r="I1169" s="15">
        <v>47.489164685694952</v>
      </c>
      <c r="J1169" s="15">
        <v>43.078649879918586</v>
      </c>
      <c r="K1169" s="15">
        <v>47.715736040609137</v>
      </c>
      <c r="L1169" s="15">
        <v>49.558120717423094</v>
      </c>
      <c r="M1169" s="15">
        <v>50.1</v>
      </c>
      <c r="N1169" s="14">
        <v>50.029999999999994</v>
      </c>
      <c r="O1169" s="14">
        <v>52.34</v>
      </c>
      <c r="P1169" s="14">
        <v>53.140159926549103</v>
      </c>
    </row>
    <row r="1170" spans="1:16" ht="15" customHeight="1">
      <c r="A1170" s="73" t="s">
        <v>192</v>
      </c>
      <c r="B1170" s="73"/>
      <c r="C1170" s="73"/>
      <c r="D1170" s="73"/>
      <c r="E1170" s="73"/>
      <c r="F1170" s="73"/>
      <c r="G1170" s="73"/>
      <c r="H1170" s="73"/>
      <c r="I1170" s="73"/>
      <c r="J1170" s="73"/>
      <c r="K1170" s="45"/>
      <c r="L1170" s="45"/>
      <c r="M1170" s="45"/>
      <c r="N1170" s="45"/>
      <c r="O1170" s="45"/>
      <c r="P1170" s="45"/>
    </row>
  </sheetData>
  <mergeCells count="123">
    <mergeCell ref="A91:J91"/>
    <mergeCell ref="A120:J120"/>
    <mergeCell ref="A149:J149"/>
    <mergeCell ref="A178:J178"/>
    <mergeCell ref="A207:J207"/>
    <mergeCell ref="A1170:J1170"/>
    <mergeCell ref="A1052:J1052"/>
    <mergeCell ref="A1081:J1081"/>
    <mergeCell ref="A1111:J1111"/>
    <mergeCell ref="A1140:J1140"/>
    <mergeCell ref="A731:J731"/>
    <mergeCell ref="A382:D382"/>
    <mergeCell ref="A236:J236"/>
    <mergeCell ref="A265:D265"/>
    <mergeCell ref="A294:D294"/>
    <mergeCell ref="A323:D323"/>
    <mergeCell ref="A352:D352"/>
    <mergeCell ref="R95:R109"/>
    <mergeCell ref="Q124:Q143"/>
    <mergeCell ref="R124:R138"/>
    <mergeCell ref="A1023:J1023"/>
    <mergeCell ref="A963:J963"/>
    <mergeCell ref="A992:J992"/>
    <mergeCell ref="A847:J847"/>
    <mergeCell ref="A876:J876"/>
    <mergeCell ref="A905:J905"/>
    <mergeCell ref="A934:J934"/>
    <mergeCell ref="A760:J760"/>
    <mergeCell ref="A789:J789"/>
    <mergeCell ref="A818:J818"/>
    <mergeCell ref="Q153:Q172"/>
    <mergeCell ref="R153:R167"/>
    <mergeCell ref="Q182:Q201"/>
    <mergeCell ref="R182:R196"/>
    <mergeCell ref="Q211:Q230"/>
    <mergeCell ref="R211:R225"/>
    <mergeCell ref="A586:J586"/>
    <mergeCell ref="A441:D441"/>
    <mergeCell ref="A470:D470"/>
    <mergeCell ref="A499:J499"/>
    <mergeCell ref="A528:J528"/>
    <mergeCell ref="A1:R1"/>
    <mergeCell ref="Q36:Q50"/>
    <mergeCell ref="R36:R50"/>
    <mergeCell ref="R66:R80"/>
    <mergeCell ref="Q66:Q85"/>
    <mergeCell ref="A31:J31"/>
    <mergeCell ref="A61:J61"/>
    <mergeCell ref="Q416:Q435"/>
    <mergeCell ref="R416:R435"/>
    <mergeCell ref="Q357:Q376"/>
    <mergeCell ref="R357:R376"/>
    <mergeCell ref="Q298:Q317"/>
    <mergeCell ref="Q327:Q346"/>
    <mergeCell ref="R298:R317"/>
    <mergeCell ref="R327:R346"/>
    <mergeCell ref="Q240:Q259"/>
    <mergeCell ref="Q269:Q288"/>
    <mergeCell ref="R240:R259"/>
    <mergeCell ref="R269:R288"/>
    <mergeCell ref="Q3:Q5"/>
    <mergeCell ref="R3:R5"/>
    <mergeCell ref="Q6:Q20"/>
    <mergeCell ref="R6:R20"/>
    <mergeCell ref="Q95:Q114"/>
    <mergeCell ref="Q503:Q522"/>
    <mergeCell ref="Q532:Q551"/>
    <mergeCell ref="Q561:Q580"/>
    <mergeCell ref="R561:R580"/>
    <mergeCell ref="R532:R551"/>
    <mergeCell ref="R503:R522"/>
    <mergeCell ref="A615:J615"/>
    <mergeCell ref="A644:J644"/>
    <mergeCell ref="Q445:Q464"/>
    <mergeCell ref="Q474:Q493"/>
    <mergeCell ref="R474:R493"/>
    <mergeCell ref="R445:R464"/>
    <mergeCell ref="A557:J557"/>
    <mergeCell ref="Q648:Q667"/>
    <mergeCell ref="R648:R667"/>
    <mergeCell ref="Q706:Q720"/>
    <mergeCell ref="Q590:Q609"/>
    <mergeCell ref="R590:R609"/>
    <mergeCell ref="Q619:Q638"/>
    <mergeCell ref="R619:R638"/>
    <mergeCell ref="Q735:Q754"/>
    <mergeCell ref="R735:R754"/>
    <mergeCell ref="Q677:Q691"/>
    <mergeCell ref="R677:R696"/>
    <mergeCell ref="Q387:Q406"/>
    <mergeCell ref="R387:R406"/>
    <mergeCell ref="A412:D412"/>
    <mergeCell ref="Q1086:Q1100"/>
    <mergeCell ref="R1086:R1100"/>
    <mergeCell ref="Q1115:Q1129"/>
    <mergeCell ref="R1115:R1129"/>
    <mergeCell ref="R706:R725"/>
    <mergeCell ref="Q938:Q955"/>
    <mergeCell ref="R938:R952"/>
    <mergeCell ref="A673:J673"/>
    <mergeCell ref="A702:J702"/>
    <mergeCell ref="Q851:Q870"/>
    <mergeCell ref="R851:R870"/>
    <mergeCell ref="Q880:Q899"/>
    <mergeCell ref="R880:R899"/>
    <mergeCell ref="Q909:Q928"/>
    <mergeCell ref="R909:R928"/>
    <mergeCell ref="Q764:Q783"/>
    <mergeCell ref="R764:R783"/>
    <mergeCell ref="Q793:Q812"/>
    <mergeCell ref="R793:R812"/>
    <mergeCell ref="Q822:Q841"/>
    <mergeCell ref="R822:R841"/>
    <mergeCell ref="Q1145:Q1159"/>
    <mergeCell ref="R1145:R1159"/>
    <mergeCell ref="Q1027:Q1041"/>
    <mergeCell ref="R1027:R1041"/>
    <mergeCell ref="Q1056:Q1070"/>
    <mergeCell ref="R1056:R1070"/>
    <mergeCell ref="Q967:Q984"/>
    <mergeCell ref="R967:R981"/>
    <mergeCell ref="Q998:Q1012"/>
    <mergeCell ref="R998:R1012"/>
  </mergeCells>
  <hyperlinks>
    <hyperlink ref="A6" location="tabladecontenido!$B$26" display="tabla c02.01"/>
    <hyperlink ref="A36" location="tabladecontenido!$B$30" display="tabla c02.05"/>
    <hyperlink ref="A66" location="tabladecontenido!$B$47" display="tabla c04.01"/>
    <hyperlink ref="A95" location="tabladecontenido!$B$48" display="tabla c04.02"/>
    <hyperlink ref="A124" location="tabladecontenido!$B$49" display="tabla c04.03"/>
    <hyperlink ref="A153" location="tabladecontenido!$B$50" display="tabla c04.04"/>
    <hyperlink ref="A182" location="tabladecontenido!$B$51" display="tabla c04.05"/>
    <hyperlink ref="A211" location="tabladecontenido!$B$52" display="tabla c04.06"/>
    <hyperlink ref="A240" location="tabladecontenido!$B$54" display="tabla c04.08"/>
    <hyperlink ref="A269" location="tabladecontenido!$B$55" display="tabla c04.09"/>
    <hyperlink ref="A298" location="tabladecontenido!$B$56" display="tabla c04.10"/>
    <hyperlink ref="A327" location="tabladecontenido!$B$57" display="tabla c04.11"/>
    <hyperlink ref="A357" location="tabladecontenido!$B$59" display="tabla c04.13"/>
    <hyperlink ref="A416" location="tabladecontenido!$B$64" display="tabla c04.18"/>
    <hyperlink ref="A445" location="tabladecontenido!$B$65" display="tabla c04.19"/>
    <hyperlink ref="A474" location="tabladecontenido!$B$68" display="tabla c04.23"/>
    <hyperlink ref="A503" location="tabladecontenido!$B$69" display="tabla c04.24"/>
    <hyperlink ref="A532" location="tabladecontenido!$B$70" display="tabla c04.25"/>
    <hyperlink ref="A561" location="tabladecontenido!$B$71" display="tabla c04.26"/>
    <hyperlink ref="A590" location="tabladecontenido!$B$72" display="tabla c04.27"/>
    <hyperlink ref="A619" location="tabladecontenido!$B$73" display="tabla c04.28"/>
    <hyperlink ref="A735" location="tabladecontenido!$B$80" display="tabla c04.35"/>
    <hyperlink ref="A764" location="tabladecontenido!$B$81" display="tabla c04.36"/>
    <hyperlink ref="A793" location="tabladecontenido!$B$82" display="tabla c04.37"/>
    <hyperlink ref="A822" location="tabladecontenido!$B$83" display="tabla c04.38"/>
    <hyperlink ref="A851" location="tabladecontenido!$B$84" display="tabla c04.39"/>
    <hyperlink ref="A880" location="tabladecontenido!$B$85" display="tabla c04.40"/>
    <hyperlink ref="A909" location="tabladecontenido!$B$86" display="tabla c04.41"/>
    <hyperlink ref="A938" location="tabladecontenido!$B$99" display="tabla c06.01"/>
    <hyperlink ref="A967" location="tabladecontenido!$B$102" display="tabla c06.04"/>
    <hyperlink ref="A998" location="tabladecontenido!$B$162" display="tabla c12.02"/>
    <hyperlink ref="A1027" location="tabladecontenido!$B$163" display="tabla c12.03"/>
    <hyperlink ref="A1056" location="tabladecontenido!$B$164" display="tabla c12.04"/>
    <hyperlink ref="A1115" location="tabladecontenido!$B$168" display="tabla c12.08"/>
    <hyperlink ref="A1145" location="tabladecontenido!$B$178" display="tabla c12.17"/>
    <hyperlink ref="A648" location="tabladecontenido!$B$75" display="tabla c04.30"/>
    <hyperlink ref="A677" location="tabladecontenido!$B$76" display="tabla c04.31"/>
    <hyperlink ref="A706" location="tabladecontenido!$B$77" display="tabla c04.32"/>
    <hyperlink ref="A387" location="tabladecontenido!$B$63" display="tabla c04.17"/>
    <hyperlink ref="A1086" location="tabladecontenido!$B$167" display="tabla c12.07"/>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Bateria_Indicadores_ECV</vt:lpstr>
      <vt:lpstr>Indicadores para Publicar</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John Fredy Lopez Ossa</cp:lastModifiedBy>
  <dcterms:created xsi:type="dcterms:W3CDTF">2011-08-01T14:22:18Z</dcterms:created>
  <dcterms:modified xsi:type="dcterms:W3CDTF">2023-05-24T23:13:46Z</dcterms:modified>
</cp:coreProperties>
</file>