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420" windowHeight="4245"/>
  </bookViews>
  <sheets>
    <sheet name="Tab 1" sheetId="1" r:id="rId1"/>
  </sheets>
  <definedNames>
    <definedName name="_xlnm.Print_Area" localSheetId="0">'Tab 1'!$A$1:$D$13</definedName>
  </definedNames>
  <calcPr calcId="0" iterate="1"/>
</workbook>
</file>

<file path=xl/calcChain.xml><?xml version="1.0" encoding="utf-8"?>
<calcChain xmlns="http://schemas.openxmlformats.org/spreadsheetml/2006/main">
  <c r="D5" i="1" l="1"/>
  <c r="D7" i="1"/>
  <c r="D9" i="1"/>
  <c r="B11" i="1"/>
  <c r="C11" i="1"/>
  <c r="D11" i="1"/>
  <c r="A13" i="1"/>
</calcChain>
</file>

<file path=xl/sharedStrings.xml><?xml version="1.0" encoding="utf-8"?>
<sst xmlns="http://schemas.openxmlformats.org/spreadsheetml/2006/main" count="9" uniqueCount="8">
  <si>
    <t>FORECAST</t>
  </si>
  <si>
    <t>TO PLAN</t>
  </si>
  <si>
    <t>PLAN</t>
  </si>
  <si>
    <t>VARIANCE</t>
  </si>
  <si>
    <t>Northern Natural Gas</t>
  </si>
  <si>
    <t>Transwestern Pipeline</t>
  </si>
  <si>
    <t>Florida Gas Transmission</t>
  </si>
  <si>
    <t xml:space="preserve">   Total Pipes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</si>
</sst>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#,##0.0_);[Red]\(#,##0.0\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8" fontId="1" fillId="0" borderId="0" xfId="0" applyNumberFormat="1" applyFont="1"/>
    <xf numFmtId="40" fontId="1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38" fontId="4" fillId="0" borderId="0" xfId="0" applyNumberFormat="1" applyFont="1"/>
    <xf numFmtId="40" fontId="2" fillId="0" borderId="0" xfId="0" applyNumberFormat="1" applyFont="1" applyAlignment="1">
      <alignment horizontal="right"/>
    </xf>
    <xf numFmtId="40" fontId="3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2"/>
  <sheetViews>
    <sheetView tabSelected="1" zoomScale="75" workbookViewId="0">
      <selection activeCell="B10" sqref="B10"/>
    </sheetView>
  </sheetViews>
  <sheetFormatPr defaultRowHeight="12.75" x14ac:dyDescent="0.2"/>
  <cols>
    <col min="1" max="1" width="22.7109375" style="1" customWidth="1"/>
    <col min="2" max="4" width="13.7109375" style="2" customWidth="1"/>
    <col min="5" max="46" width="9.140625" style="2"/>
    <col min="47" max="16384" width="9.140625" style="3"/>
  </cols>
  <sheetData>
    <row r="1" spans="1:5" x14ac:dyDescent="0.2">
      <c r="B1" s="6"/>
      <c r="C1" s="6"/>
      <c r="D1" s="6" t="s">
        <v>0</v>
      </c>
    </row>
    <row r="2" spans="1:5" x14ac:dyDescent="0.2">
      <c r="B2" s="6"/>
      <c r="C2" s="6"/>
      <c r="D2" s="6" t="s">
        <v>1</v>
      </c>
    </row>
    <row r="3" spans="1:5" x14ac:dyDescent="0.2">
      <c r="B3" s="7" t="s">
        <v>0</v>
      </c>
      <c r="C3" s="7" t="s">
        <v>2</v>
      </c>
      <c r="D3" s="7" t="s">
        <v>3</v>
      </c>
    </row>
    <row r="4" spans="1:5" x14ac:dyDescent="0.2">
      <c r="B4" s="4"/>
      <c r="C4" s="4"/>
      <c r="D4" s="4"/>
    </row>
    <row r="5" spans="1:5" x14ac:dyDescent="0.2">
      <c r="A5" s="1" t="s">
        <v>4</v>
      </c>
      <c r="B5" s="4">
        <v>163.4</v>
      </c>
      <c r="C5" s="4">
        <v>160</v>
      </c>
      <c r="D5" s="4">
        <f>+B5-C5</f>
        <v>3.4000000000000057</v>
      </c>
    </row>
    <row r="6" spans="1:5" x14ac:dyDescent="0.2">
      <c r="B6" s="4"/>
      <c r="C6" s="4"/>
      <c r="D6" s="4"/>
      <c r="E6" s="3"/>
    </row>
    <row r="7" spans="1:5" x14ac:dyDescent="0.2">
      <c r="A7" s="1" t="s">
        <v>5</v>
      </c>
      <c r="B7" s="4"/>
      <c r="C7" s="4"/>
      <c r="D7" s="4">
        <f>+B7-C7</f>
        <v>0</v>
      </c>
    </row>
    <row r="8" spans="1:5" x14ac:dyDescent="0.2">
      <c r="B8" s="4"/>
      <c r="C8" s="4"/>
      <c r="D8" s="4"/>
    </row>
    <row r="9" spans="1:5" x14ac:dyDescent="0.2">
      <c r="A9" s="1" t="s">
        <v>6</v>
      </c>
      <c r="B9" s="8">
        <v>77.400000000000006</v>
      </c>
      <c r="C9" s="8">
        <v>75.900000000000006</v>
      </c>
      <c r="D9" s="8">
        <f>+B9-C9</f>
        <v>1.5</v>
      </c>
    </row>
    <row r="10" spans="1:5" x14ac:dyDescent="0.2">
      <c r="B10" s="4"/>
      <c r="C10" s="4"/>
      <c r="D10" s="4"/>
    </row>
    <row r="11" spans="1:5" x14ac:dyDescent="0.2">
      <c r="A11" s="1" t="s">
        <v>7</v>
      </c>
      <c r="B11" s="4">
        <f>SUM(B5:B9)</f>
        <v>240.8</v>
      </c>
      <c r="C11" s="4">
        <f>SUM(C5:C9)</f>
        <v>235.9</v>
      </c>
      <c r="D11" s="4">
        <f>SUM(D5:D9)</f>
        <v>4.9000000000000057</v>
      </c>
    </row>
    <row r="12" spans="1:5" x14ac:dyDescent="0.2">
      <c r="B12" s="4"/>
      <c r="C12" s="4"/>
      <c r="D12" s="4"/>
    </row>
    <row r="13" spans="1:5" x14ac:dyDescent="0.2">
      <c r="A13" s="5" t="str">
        <f ca="1">CELL("filename")</f>
        <v>C:\Users\Felienne\Enron\EnronSpreadsheets\[tracy_geaccone__40618__1stQTRForePipes.xls]Tab 1</v>
      </c>
    </row>
    <row r="22" spans="1:1" x14ac:dyDescent="0.2">
      <c r="A22" s="3"/>
    </row>
  </sheetData>
  <printOptions horizontalCentered="1"/>
  <pageMargins left="0" right="0" top="2" bottom="1" header="0.75" footer="0.5"/>
  <pageSetup scale="115" orientation="landscape" horizontalDpi="0" r:id="rId1"/>
  <headerFooter alignWithMargins="0">
    <oddHeader xml:space="preserve">&amp;C&amp;"Arial,Bold"&amp;12 2001 FIRST QUARTER FORECAST
NET MARGIN VARIANCE
($ Millions)&amp;"Arial,Regular"&amp;10
</oddHeader>
    <oddFooter>&amp;L&amp;8Printed &amp;D   &amp;T   Keiser&amp;C&amp;4This is a special management report and may not
comply with GAAP or FERC reporting requirements.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 1</vt:lpstr>
      <vt:lpstr>'Tab 1'!Print_Area</vt:lpstr>
    </vt:vector>
  </TitlesOfParts>
  <Company>Florida Gas Transmission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cbrukar</dc:creator>
  <cp:lastModifiedBy>Felienne</cp:lastModifiedBy>
  <cp:lastPrinted>2001-02-15T15:38:47Z</cp:lastPrinted>
  <dcterms:created xsi:type="dcterms:W3CDTF">1998-10-07T15:37:36Z</dcterms:created>
  <dcterms:modified xsi:type="dcterms:W3CDTF">2014-09-03T21:41:33Z</dcterms:modified>
</cp:coreProperties>
</file>