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89216B13-A3A6-440E-BAD5-DAF6219B6FA2}" xr6:coauthVersionLast="34" xr6:coauthVersionMax="34" xr10:uidLastSave="{00000000-0000-0000-0000-000000000000}"/>
  <bookViews>
    <workbookView xWindow="32768" yWindow="32768" windowWidth="19620" windowHeight="7740" tabRatio="750"/>
  </bookViews>
  <sheets>
    <sheet name="note 3-5" sheetId="1" r:id="rId1"/>
  </sheets>
  <calcPr calcId="179017"/>
</workbook>
</file>

<file path=xl/calcChain.xml><?xml version="1.0" encoding="utf-8"?>
<calcChain xmlns="http://schemas.openxmlformats.org/spreadsheetml/2006/main">
  <c r="H33" i="1" l="1"/>
  <c r="L33" i="1"/>
  <c r="H57" i="1"/>
  <c r="J57" i="1"/>
  <c r="H58" i="1"/>
  <c r="J58" i="1"/>
</calcChain>
</file>

<file path=xl/comments1.xml><?xml version="1.0" encoding="utf-8"?>
<comments xmlns="http://schemas.openxmlformats.org/spreadsheetml/2006/main">
  <authors>
    <author/>
  </authors>
  <commentList>
    <comment ref="J33" authorId="0" shapeId="0">
      <text>
        <r>
          <rPr>
            <sz val="10"/>
            <rFont val="Arial"/>
            <family val="2"/>
          </rPr>
          <t>True smell</t>
        </r>
      </text>
    </comment>
    <comment ref="N33" authorId="0" shapeId="0">
      <text>
        <r>
          <rPr>
            <sz val="10"/>
            <rFont val="Arial"/>
            <family val="2"/>
          </rPr>
          <t>True smell</t>
        </r>
      </text>
    </comment>
    <comment ref="L57" authorId="0" shapeId="0">
      <text>
        <r>
          <rPr>
            <sz val="10"/>
            <rFont val="Arial"/>
            <family val="2"/>
          </rPr>
          <t>True smell</t>
        </r>
      </text>
    </comment>
    <comment ref="N57" authorId="0" shapeId="0">
      <text>
        <r>
          <rPr>
            <sz val="10"/>
            <rFont val="Arial"/>
            <family val="2"/>
          </rPr>
          <t>True smell</t>
        </r>
      </text>
    </comment>
    <comment ref="L58" authorId="0" shapeId="0">
      <text>
        <r>
          <rPr>
            <sz val="10"/>
            <rFont val="Arial"/>
            <family val="2"/>
          </rPr>
          <t>True smell</t>
        </r>
      </text>
    </comment>
    <comment ref="N58" authorId="0" shapeId="0">
      <text>
        <r>
          <rPr>
            <sz val="10"/>
            <rFont val="Arial"/>
            <family val="2"/>
          </rPr>
          <t>True smell</t>
        </r>
      </text>
    </comment>
  </commentList>
</comments>
</file>

<file path=xl/sharedStrings.xml><?xml version="1.0" encoding="utf-8"?>
<sst xmlns="http://schemas.openxmlformats.org/spreadsheetml/2006/main" count="57" uniqueCount="41">
  <si>
    <t>Total share of joint ventures (note 12)</t>
  </si>
  <si>
    <t>Notes to the Financial Statements</t>
  </si>
  <si>
    <t>for the year ended 31 March 2003</t>
  </si>
  <si>
    <t>£m</t>
  </si>
  <si>
    <t>British Land Group</t>
  </si>
  <si>
    <t>Share of joint ventures</t>
  </si>
  <si>
    <t>Payable on:</t>
  </si>
  <si>
    <t>bank loans and overdrafts</t>
  </si>
  <si>
    <t>other loans</t>
  </si>
  <si>
    <t>Deduct:</t>
  </si>
  <si>
    <t>development cost element</t>
  </si>
  <si>
    <t>Receivable on:</t>
  </si>
  <si>
    <t>deposits and securities</t>
  </si>
  <si>
    <t>loans to joint ventures</t>
  </si>
  <si>
    <t>Total British Land Group</t>
  </si>
  <si>
    <t>Interest payable on shareholder loans</t>
  </si>
  <si>
    <t>Other interest payable (net)</t>
  </si>
  <si>
    <t>Net interest payable</t>
  </si>
  <si>
    <t>The £323m 6.5% Convertible Bonds 2007 were redeemed and cancelled on 24 June 2002.</t>
  </si>
  <si>
    <t>4     Ordinary Dividends</t>
  </si>
  <si>
    <t>3.     Net Interest Payable</t>
  </si>
  <si>
    <t>pence</t>
  </si>
  <si>
    <t>Interim</t>
  </si>
  <si>
    <t xml:space="preserve">Proposed final </t>
  </si>
  <si>
    <t xml:space="preserve">Total for year </t>
  </si>
  <si>
    <t>The final dividend of 9.3 pence will be paid on 22 August 2003 to shareholders on the register at the close of business on 25 July 2003.  The interim dividend was paid on 21 February 2003.</t>
  </si>
  <si>
    <t xml:space="preserve">Basic and diluted earnings per share are calculated on the profit on ordinary activities after taxation and on the weighted average number of shares in issue during the year as shown below: </t>
  </si>
  <si>
    <t>Weighted</t>
  </si>
  <si>
    <t>average</t>
  </si>
  <si>
    <t>Profit</t>
  </si>
  <si>
    <t>number</t>
  </si>
  <si>
    <t>after</t>
  </si>
  <si>
    <t>of shares</t>
  </si>
  <si>
    <t>taxation</t>
  </si>
  <si>
    <t>m</t>
  </si>
  <si>
    <t xml:space="preserve">Earnings per share </t>
  </si>
  <si>
    <t>Basic</t>
  </si>
  <si>
    <t>Diluted</t>
  </si>
  <si>
    <t>Adjusted earnings per share</t>
  </si>
  <si>
    <t xml:space="preserve">Adjusted earnings per share are calculated by excluding the post tax profit adjustment of £1.1m (2002 - £7.2m) which is the effect of FRS19.  The weighted average number of shares has changed as a result of the redemption on 24 June 2002 of the 6.5% Convertible Bonds 2007 as well as from the impact of shares purchased for cancellation during the year.  </t>
  </si>
  <si>
    <t>5     Basic and diluted earnings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</si>
</sst>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amily val="2"/>
    </font>
    <font>
      <sz val="12"/>
      <name val="Arial"/>
      <family val="2"/>
    </font>
  </fonts>
  <fills count="4">
    <fill>
      <patternFill patternType="none"/>
    </fill>
    <fill>
      <patternFill patternType="gray125"/>
    </fill>
    <fill>
      <patternFill patternType="solid">
        <fgColor indexed="11"/>
        <bgColor indexed="64"/>
      </patternFill>
    </fill>
    <fill>
      <patternFill patternType="solid">
        <fgColor indexed="13"/>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Border="1"/>
    <xf numFmtId="0" fontId="0" fillId="2" borderId="0" xfId="0" applyFill="1"/>
    <xf numFmtId="0" fontId="0" fillId="3" borderId="0" xfId="0"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V64"/>
  <sheetViews>
    <sheetView showFormulas="1" tabSelected="1" topLeftCell="F1" workbookViewId="0">
      <selection activeCell="L57" sqref="L57"/>
    </sheetView>
  </sheetViews>
  <sheetFormatPr defaultColWidth="9.1328125" defaultRowHeight="15" x14ac:dyDescent="0.4"/>
  <cols>
    <col min="1" max="7" width="9.1328125" style="1"/>
    <col min="8" max="8" width="10.3984375" style="1" customWidth="1"/>
    <col min="9" max="9" width="2.86328125" style="1" customWidth="1"/>
    <col min="10" max="10" width="10.1328125" style="1" customWidth="1"/>
    <col min="11" max="11" width="3" style="1" customWidth="1"/>
    <col min="12" max="12" width="10.265625" style="2" customWidth="1"/>
    <col min="13" max="13" width="2.73046875" style="1" customWidth="1"/>
    <col min="14" max="14" width="10.1328125" style="1" customWidth="1"/>
    <col min="15" max="16384" width="9.1328125" style="1"/>
  </cols>
  <sheetData>
    <row r="1" spans="1:14" x14ac:dyDescent="0.4">
      <c r="A1" t="s">
        <v>1</v>
      </c>
      <c r="H1"/>
      <c r="J1"/>
      <c r="L1"/>
      <c r="N1"/>
    </row>
    <row r="2" spans="1:14" x14ac:dyDescent="0.4">
      <c r="A2" t="s">
        <v>2</v>
      </c>
      <c r="H2"/>
      <c r="J2"/>
      <c r="L2"/>
      <c r="N2"/>
    </row>
    <row r="4" spans="1:14" x14ac:dyDescent="0.4">
      <c r="A4" t="s">
        <v>20</v>
      </c>
      <c r="H4"/>
      <c r="J4">
        <v>2003</v>
      </c>
      <c r="K4"/>
      <c r="L4">
        <v>2002</v>
      </c>
      <c r="N4"/>
    </row>
    <row r="5" spans="1:14" x14ac:dyDescent="0.4">
      <c r="A5"/>
      <c r="H5"/>
      <c r="J5" t="s">
        <v>3</v>
      </c>
      <c r="K5"/>
      <c r="L5" t="s">
        <v>3</v>
      </c>
      <c r="N5"/>
    </row>
    <row r="6" spans="1:14" x14ac:dyDescent="0.4">
      <c r="A6" t="s">
        <v>4</v>
      </c>
      <c r="B6"/>
      <c r="C6"/>
      <c r="D6"/>
      <c r="E6"/>
      <c r="F6"/>
      <c r="G6"/>
      <c r="H6"/>
      <c r="J6"/>
      <c r="K6"/>
      <c r="L6"/>
      <c r="N6"/>
    </row>
    <row r="7" spans="1:14" x14ac:dyDescent="0.4">
      <c r="A7" t="s">
        <v>6</v>
      </c>
      <c r="D7" t="s">
        <v>7</v>
      </c>
      <c r="H7"/>
      <c r="J7">
        <v>35.200000000000003</v>
      </c>
      <c r="K7"/>
      <c r="L7">
        <v>41.4</v>
      </c>
      <c r="N7"/>
    </row>
    <row r="8" spans="1:14" x14ac:dyDescent="0.4">
      <c r="D8" t="s">
        <v>8</v>
      </c>
      <c r="H8"/>
      <c r="J8">
        <v>254.1</v>
      </c>
      <c r="K8"/>
      <c r="L8">
        <v>240.8</v>
      </c>
      <c r="N8"/>
    </row>
    <row r="9" spans="1:14" x14ac:dyDescent="0.4">
      <c r="H9"/>
      <c r="J9">
        <v>289.3</v>
      </c>
      <c r="K9"/>
      <c r="L9">
        <v>282.2</v>
      </c>
      <c r="N9"/>
    </row>
    <row r="10" spans="1:14" x14ac:dyDescent="0.4">
      <c r="A10" t="s">
        <v>9</v>
      </c>
      <c r="D10" t="s">
        <v>10</v>
      </c>
      <c r="H10"/>
      <c r="J10">
        <v>-8.1</v>
      </c>
      <c r="K10"/>
      <c r="L10">
        <v>-5.9</v>
      </c>
      <c r="N10"/>
    </row>
    <row r="11" spans="1:14" x14ac:dyDescent="0.4">
      <c r="H11"/>
      <c r="J11">
        <v>281.2</v>
      </c>
      <c r="K11"/>
      <c r="L11">
        <v>276.3</v>
      </c>
      <c r="N11"/>
    </row>
    <row r="12" spans="1:14" x14ac:dyDescent="0.4">
      <c r="A12" t="s">
        <v>11</v>
      </c>
      <c r="D12" t="s">
        <v>12</v>
      </c>
      <c r="H12"/>
      <c r="J12">
        <v>-11.2</v>
      </c>
      <c r="K12"/>
      <c r="L12">
        <v>-8.4</v>
      </c>
      <c r="N12"/>
    </row>
    <row r="13" spans="1:14" x14ac:dyDescent="0.4">
      <c r="D13" t="s">
        <v>13</v>
      </c>
      <c r="H13"/>
      <c r="J13">
        <v>-8.9</v>
      </c>
      <c r="K13"/>
      <c r="L13">
        <v>-16.100000000000001</v>
      </c>
      <c r="N13"/>
    </row>
    <row r="14" spans="1:14" x14ac:dyDescent="0.4">
      <c r="A14" t="s">
        <v>14</v>
      </c>
      <c r="H14"/>
      <c r="J14">
        <v>261.10000000000002</v>
      </c>
      <c r="K14"/>
      <c r="L14">
        <v>251.8</v>
      </c>
      <c r="N14"/>
    </row>
    <row r="15" spans="1:14" x14ac:dyDescent="0.4">
      <c r="H15"/>
      <c r="J15"/>
      <c r="K15"/>
      <c r="L15"/>
      <c r="N15"/>
    </row>
    <row r="16" spans="1:14" x14ac:dyDescent="0.4">
      <c r="A16" t="s">
        <v>5</v>
      </c>
      <c r="B16"/>
      <c r="C16"/>
      <c r="D16"/>
      <c r="E16"/>
      <c r="F16"/>
      <c r="G16"/>
      <c r="H16"/>
      <c r="J16"/>
      <c r="K16"/>
      <c r="L16"/>
      <c r="N16"/>
    </row>
    <row r="17" spans="1:16" x14ac:dyDescent="0.4">
      <c r="A17" t="s">
        <v>15</v>
      </c>
      <c r="H17"/>
      <c r="J17">
        <v>8.9</v>
      </c>
      <c r="K17"/>
      <c r="L17">
        <v>16.100000000000001</v>
      </c>
      <c r="N17"/>
    </row>
    <row r="18" spans="1:16" x14ac:dyDescent="0.4">
      <c r="A18" t="s">
        <v>16</v>
      </c>
      <c r="H18"/>
      <c r="J18">
        <v>56.4</v>
      </c>
      <c r="K18"/>
      <c r="L18">
        <v>50</v>
      </c>
      <c r="N18"/>
    </row>
    <row r="19" spans="1:16" x14ac:dyDescent="0.4">
      <c r="A19" t="s">
        <v>0</v>
      </c>
      <c r="H19"/>
      <c r="J19">
        <v>65.3</v>
      </c>
      <c r="K19"/>
      <c r="L19">
        <v>66.099999999999994</v>
      </c>
      <c r="N19"/>
    </row>
    <row r="20" spans="1:16" x14ac:dyDescent="0.4">
      <c r="H20"/>
      <c r="J20"/>
      <c r="K20"/>
      <c r="L20"/>
      <c r="N20"/>
    </row>
    <row r="21" spans="1:16" ht="15.4" thickBot="1" x14ac:dyDescent="0.45">
      <c r="A21" s="5" t="s">
        <v>17</v>
      </c>
      <c r="B21" s="5"/>
      <c r="C21" s="5"/>
      <c r="D21" s="5"/>
      <c r="E21" s="5"/>
      <c r="F21" s="5"/>
      <c r="G21"/>
      <c r="H21"/>
      <c r="J21">
        <v>326.39999999999998</v>
      </c>
      <c r="K21"/>
      <c r="L21">
        <v>317.89999999999998</v>
      </c>
      <c r="N21"/>
    </row>
    <row r="22" spans="1:16" ht="15.4" thickTop="1" x14ac:dyDescent="0.4">
      <c r="H22"/>
      <c r="J22"/>
      <c r="L22"/>
      <c r="N22"/>
    </row>
    <row r="23" spans="1:16" x14ac:dyDescent="0.4">
      <c r="A23" s="5" t="s">
        <v>18</v>
      </c>
      <c r="B23" s="5"/>
      <c r="C23" s="5"/>
      <c r="D23" s="5"/>
      <c r="E23" s="5"/>
      <c r="F23" s="5"/>
      <c r="G23" s="5"/>
      <c r="H23" s="5"/>
      <c r="I23" s="5"/>
      <c r="J23" s="5"/>
      <c r="K23" s="5"/>
      <c r="L23" s="5"/>
      <c r="M23" s="5"/>
      <c r="N23" s="5"/>
      <c r="O23" s="5"/>
      <c r="P23" s="5"/>
    </row>
    <row r="24" spans="1:16" x14ac:dyDescent="0.4">
      <c r="A24"/>
      <c r="B24"/>
      <c r="C24"/>
      <c r="D24"/>
      <c r="E24"/>
      <c r="F24"/>
      <c r="G24"/>
      <c r="H24"/>
      <c r="I24"/>
      <c r="J24"/>
      <c r="K24"/>
      <c r="L24"/>
      <c r="M24"/>
      <c r="N24"/>
      <c r="O24"/>
      <c r="P24"/>
    </row>
    <row r="25" spans="1:16" x14ac:dyDescent="0.4">
      <c r="A25"/>
      <c r="H25"/>
      <c r="J25"/>
      <c r="L25"/>
      <c r="N25"/>
    </row>
    <row r="26" spans="1:16" x14ac:dyDescent="0.4">
      <c r="A26"/>
      <c r="H26"/>
      <c r="J26"/>
      <c r="L26"/>
      <c r="N26"/>
    </row>
    <row r="27" spans="1:16" x14ac:dyDescent="0.4">
      <c r="A27" t="s">
        <v>19</v>
      </c>
      <c r="H27"/>
      <c r="J27"/>
      <c r="L27"/>
      <c r="N27"/>
    </row>
    <row r="28" spans="1:16" x14ac:dyDescent="0.4">
      <c r="A28"/>
      <c r="H28"/>
      <c r="J28"/>
      <c r="L28"/>
      <c r="N28"/>
    </row>
    <row r="29" spans="1:16" x14ac:dyDescent="0.4">
      <c r="A29"/>
      <c r="H29">
        <v>2003</v>
      </c>
      <c r="I29"/>
      <c r="J29">
        <v>2002</v>
      </c>
      <c r="K29"/>
      <c r="L29">
        <v>2003</v>
      </c>
      <c r="M29"/>
      <c r="N29">
        <v>2002</v>
      </c>
    </row>
    <row r="30" spans="1:16" x14ac:dyDescent="0.4">
      <c r="A30"/>
      <c r="H30" t="s">
        <v>21</v>
      </c>
      <c r="I30"/>
      <c r="J30" t="s">
        <v>21</v>
      </c>
      <c r="K30"/>
      <c r="L30" t="s">
        <v>3</v>
      </c>
      <c r="M30"/>
      <c r="N30" t="s">
        <v>3</v>
      </c>
    </row>
    <row r="31" spans="1:16" x14ac:dyDescent="0.4">
      <c r="A31" t="s">
        <v>22</v>
      </c>
      <c r="H31">
        <v>4.0999999999999996</v>
      </c>
      <c r="I31"/>
      <c r="J31">
        <v>3.8</v>
      </c>
      <c r="K31"/>
      <c r="L31">
        <v>20.5</v>
      </c>
      <c r="M31"/>
      <c r="N31">
        <v>19.7</v>
      </c>
    </row>
    <row r="32" spans="1:16" x14ac:dyDescent="0.4">
      <c r="A32" t="s">
        <v>23</v>
      </c>
      <c r="H32">
        <v>9.3000000000000007</v>
      </c>
      <c r="I32"/>
      <c r="J32">
        <v>8.6</v>
      </c>
      <c r="K32"/>
      <c r="L32">
        <v>45.4</v>
      </c>
      <c r="M32"/>
      <c r="N32">
        <v>44.6</v>
      </c>
    </row>
    <row r="33" spans="1:256" ht="15.4" thickBot="1" x14ac:dyDescent="0.45">
      <c r="A33" t="s">
        <v>24</v>
      </c>
      <c r="B33"/>
      <c r="C33"/>
      <c r="D33"/>
      <c r="E33"/>
      <c r="F33"/>
      <c r="G33"/>
      <c r="H33" s="3">
        <f>SUM(H31:H32)</f>
        <v>13.4</v>
      </c>
      <c r="I33"/>
      <c r="J33" s="3">
        <v>12.4</v>
      </c>
      <c r="K33"/>
      <c r="L33" s="3">
        <f>SUM(L31:L32)</f>
        <v>65.900000000000006</v>
      </c>
      <c r="M33"/>
      <c r="N33" s="3">
        <v>64.3</v>
      </c>
    </row>
    <row r="34" spans="1:256" ht="15.4" thickTop="1" x14ac:dyDescent="0.4">
      <c r="A34"/>
      <c r="H34"/>
      <c r="L34"/>
    </row>
    <row r="35" spans="1:256" x14ac:dyDescent="0.4">
      <c r="A35" s="5" t="s">
        <v>25</v>
      </c>
      <c r="B35" s="5"/>
      <c r="C35" s="5"/>
      <c r="D35" s="5"/>
      <c r="E35" s="5"/>
      <c r="F35" s="5"/>
      <c r="G35" s="5"/>
      <c r="H35" s="5"/>
      <c r="I35" s="5"/>
      <c r="J35" s="5"/>
      <c r="K35" s="5"/>
      <c r="L35" s="5"/>
      <c r="M35" s="5"/>
      <c r="N35" s="5"/>
    </row>
    <row r="36" spans="1:256" x14ac:dyDescent="0.4">
      <c r="A36" s="5"/>
      <c r="B36" s="5"/>
      <c r="C36" s="5"/>
      <c r="D36" s="5"/>
      <c r="E36" s="5"/>
      <c r="F36" s="5"/>
      <c r="G36" s="5"/>
      <c r="H36" s="5"/>
      <c r="I36" s="5"/>
      <c r="J36" s="5"/>
      <c r="K36" s="5"/>
      <c r="L36" s="5"/>
      <c r="M36" s="5"/>
      <c r="N36" s="5"/>
    </row>
    <row r="37" spans="1:256" x14ac:dyDescent="0.4">
      <c r="A37"/>
      <c r="H37"/>
      <c r="L37"/>
    </row>
    <row r="38" spans="1:256" x14ac:dyDescent="0.4">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x14ac:dyDescent="0.4">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x14ac:dyDescent="0.4">
      <c r="A40" t="s">
        <v>40</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x14ac:dyDescent="0.4">
      <c r="A41"/>
      <c r="H41"/>
      <c r="L41"/>
    </row>
    <row r="42" spans="1:256" x14ac:dyDescent="0.4">
      <c r="A42" s="5" t="s">
        <v>26</v>
      </c>
      <c r="B42" s="5"/>
      <c r="C42" s="5"/>
      <c r="D42" s="5"/>
      <c r="E42" s="5"/>
      <c r="F42" s="5"/>
      <c r="G42" s="5"/>
      <c r="H42" s="5"/>
      <c r="I42" s="5"/>
      <c r="J42" s="5"/>
      <c r="K42" s="5"/>
      <c r="L42" s="5"/>
      <c r="M42" s="5"/>
      <c r="N42" s="5"/>
    </row>
    <row r="43" spans="1:256" x14ac:dyDescent="0.4">
      <c r="A43" s="5"/>
      <c r="B43" s="5"/>
      <c r="C43" s="5"/>
      <c r="D43" s="5"/>
      <c r="E43" s="5"/>
      <c r="F43" s="5"/>
      <c r="G43" s="5"/>
      <c r="H43" s="5"/>
      <c r="I43" s="5"/>
      <c r="J43" s="5"/>
      <c r="K43" s="5"/>
      <c r="L43" s="5"/>
      <c r="M43" s="5"/>
      <c r="N43" s="5"/>
    </row>
    <row r="44" spans="1:256" x14ac:dyDescent="0.4">
      <c r="A44"/>
      <c r="B44"/>
      <c r="C44"/>
      <c r="D44"/>
      <c r="E44"/>
      <c r="F44"/>
      <c r="G44"/>
      <c r="H44"/>
      <c r="I44"/>
      <c r="J44"/>
      <c r="K44"/>
      <c r="L44"/>
      <c r="M44"/>
      <c r="N44"/>
    </row>
    <row r="45" spans="1:256" x14ac:dyDescent="0.4">
      <c r="A45"/>
      <c r="H45" s="5">
        <v>2003</v>
      </c>
      <c r="I45" s="5"/>
      <c r="J45" s="5"/>
      <c r="L45" s="5">
        <v>2002</v>
      </c>
      <c r="M45" s="5"/>
      <c r="N45" s="5"/>
    </row>
    <row r="46" spans="1:256" ht="20.25" customHeight="1" x14ac:dyDescent="0.4">
      <c r="A46"/>
      <c r="H46"/>
      <c r="L46"/>
    </row>
    <row r="47" spans="1:256" ht="20.25" customHeight="1" x14ac:dyDescent="0.4">
      <c r="A47"/>
      <c r="H47" t="s">
        <v>27</v>
      </c>
      <c r="I47"/>
      <c r="J47"/>
      <c r="L47" t="s">
        <v>27</v>
      </c>
      <c r="M47"/>
      <c r="N47"/>
    </row>
    <row r="48" spans="1:256" x14ac:dyDescent="0.4">
      <c r="A48"/>
      <c r="H48" t="s">
        <v>28</v>
      </c>
      <c r="I48"/>
      <c r="J48" t="s">
        <v>29</v>
      </c>
      <c r="L48" t="s">
        <v>28</v>
      </c>
      <c r="M48"/>
      <c r="N48" t="s">
        <v>29</v>
      </c>
    </row>
    <row r="49" spans="1:14" x14ac:dyDescent="0.4">
      <c r="A49"/>
      <c r="H49" t="s">
        <v>30</v>
      </c>
      <c r="I49"/>
      <c r="J49" t="s">
        <v>31</v>
      </c>
      <c r="L49" t="s">
        <v>30</v>
      </c>
      <c r="M49"/>
      <c r="N49" t="s">
        <v>31</v>
      </c>
    </row>
    <row r="50" spans="1:14" x14ac:dyDescent="0.4">
      <c r="A50"/>
      <c r="H50" t="s">
        <v>32</v>
      </c>
      <c r="I50"/>
      <c r="J50" t="s">
        <v>33</v>
      </c>
      <c r="L50" t="s">
        <v>32</v>
      </c>
      <c r="M50"/>
      <c r="N50" t="s">
        <v>33</v>
      </c>
    </row>
    <row r="51" spans="1:14" x14ac:dyDescent="0.4">
      <c r="A51"/>
      <c r="H51" t="s">
        <v>34</v>
      </c>
      <c r="I51"/>
      <c r="J51" t="s">
        <v>3</v>
      </c>
      <c r="L51" t="s">
        <v>34</v>
      </c>
      <c r="M51"/>
      <c r="N51" t="s">
        <v>3</v>
      </c>
    </row>
    <row r="52" spans="1:14" x14ac:dyDescent="0.4">
      <c r="A52" t="s">
        <v>35</v>
      </c>
      <c r="H52"/>
      <c r="J52"/>
      <c r="L52"/>
      <c r="N52"/>
    </row>
    <row r="53" spans="1:14" x14ac:dyDescent="0.4">
      <c r="A53" t="s">
        <v>36</v>
      </c>
      <c r="H53">
        <v>512.5</v>
      </c>
      <c r="I53"/>
      <c r="J53">
        <v>139.30000000000001</v>
      </c>
      <c r="K53"/>
      <c r="L53">
        <v>518.29999999999995</v>
      </c>
      <c r="M53"/>
      <c r="N53">
        <v>159.4</v>
      </c>
    </row>
    <row r="54" spans="1:14" ht="15.4" thickBot="1" x14ac:dyDescent="0.45">
      <c r="A54" t="s">
        <v>37</v>
      </c>
      <c r="H54">
        <v>554</v>
      </c>
      <c r="I54"/>
      <c r="J54">
        <v>149</v>
      </c>
      <c r="K54"/>
      <c r="L54">
        <v>596.4</v>
      </c>
      <c r="M54"/>
      <c r="N54">
        <v>180.4</v>
      </c>
    </row>
    <row r="55" spans="1:14" ht="15.4" thickTop="1" x14ac:dyDescent="0.4">
      <c r="H55"/>
      <c r="I55"/>
      <c r="J55"/>
      <c r="K55"/>
      <c r="L55"/>
      <c r="M55"/>
      <c r="N55"/>
    </row>
    <row r="56" spans="1:14" x14ac:dyDescent="0.4">
      <c r="A56" t="s">
        <v>38</v>
      </c>
      <c r="H56"/>
      <c r="I56"/>
      <c r="J56"/>
      <c r="K56"/>
      <c r="L56"/>
      <c r="M56"/>
      <c r="N56"/>
    </row>
    <row r="57" spans="1:14" x14ac:dyDescent="0.4">
      <c r="A57" t="s">
        <v>36</v>
      </c>
      <c r="B57"/>
      <c r="C57"/>
      <c r="D57"/>
      <c r="E57"/>
      <c r="F57"/>
      <c r="G57"/>
      <c r="H57" s="4">
        <f>H53</f>
        <v>512.5</v>
      </c>
      <c r="I57"/>
      <c r="J57" s="4">
        <f>J53+1.1</f>
        <v>140.4</v>
      </c>
      <c r="K57"/>
      <c r="L57" s="4">
        <v>518.29999999999995</v>
      </c>
      <c r="M57"/>
      <c r="N57" s="4">
        <v>166.6</v>
      </c>
    </row>
    <row r="58" spans="1:14" ht="15.4" thickBot="1" x14ac:dyDescent="0.45">
      <c r="A58" t="s">
        <v>37</v>
      </c>
      <c r="B58"/>
      <c r="C58"/>
      <c r="D58"/>
      <c r="E58"/>
      <c r="F58"/>
      <c r="G58"/>
      <c r="H58" s="4">
        <f>H54</f>
        <v>554</v>
      </c>
      <c r="I58"/>
      <c r="J58" s="4">
        <f>J54+1.1</f>
        <v>150.1</v>
      </c>
      <c r="K58"/>
      <c r="L58" s="4">
        <v>596.4</v>
      </c>
      <c r="M58"/>
      <c r="N58" s="4">
        <v>187.6</v>
      </c>
    </row>
    <row r="59" spans="1:14" ht="15.4" thickTop="1" x14ac:dyDescent="0.4">
      <c r="H59"/>
      <c r="I59"/>
      <c r="J59"/>
      <c r="M59"/>
      <c r="N59"/>
    </row>
    <row r="60" spans="1:14" x14ac:dyDescent="0.4">
      <c r="L60"/>
    </row>
    <row r="61" spans="1:14" x14ac:dyDescent="0.4">
      <c r="A61" s="5" t="s">
        <v>39</v>
      </c>
      <c r="B61" s="5"/>
      <c r="C61" s="5"/>
      <c r="D61" s="5"/>
      <c r="E61" s="5"/>
      <c r="F61" s="5"/>
      <c r="G61" s="5"/>
      <c r="H61" s="5"/>
      <c r="I61" s="5"/>
      <c r="J61" s="5"/>
      <c r="K61" s="5"/>
      <c r="L61" s="5"/>
      <c r="M61" s="5"/>
      <c r="N61" s="5"/>
    </row>
    <row r="62" spans="1:14" x14ac:dyDescent="0.4">
      <c r="A62" s="5"/>
      <c r="B62" s="5"/>
      <c r="C62" s="5"/>
      <c r="D62" s="5"/>
      <c r="E62" s="5"/>
      <c r="F62" s="5"/>
      <c r="G62" s="5"/>
      <c r="H62" s="5"/>
      <c r="I62" s="5"/>
      <c r="J62" s="5"/>
      <c r="K62" s="5"/>
      <c r="L62" s="5"/>
      <c r="M62" s="5"/>
      <c r="N62" s="5"/>
    </row>
    <row r="63" spans="1:14" x14ac:dyDescent="0.4">
      <c r="A63" s="5"/>
      <c r="B63" s="5"/>
      <c r="C63" s="5"/>
      <c r="D63" s="5"/>
      <c r="E63" s="5"/>
      <c r="F63" s="5"/>
      <c r="G63" s="5"/>
      <c r="H63" s="5"/>
      <c r="I63" s="5"/>
      <c r="J63" s="5"/>
      <c r="K63" s="5"/>
      <c r="L63" s="5"/>
      <c r="M63" s="5"/>
      <c r="N63" s="5"/>
    </row>
    <row r="64" spans="1:14" x14ac:dyDescent="0.4">
      <c r="A64" s="5"/>
      <c r="B64" s="5"/>
      <c r="C64" s="5"/>
      <c r="D64" s="5"/>
      <c r="E64" s="5"/>
      <c r="F64" s="5"/>
      <c r="G64" s="5"/>
      <c r="H64" s="5"/>
      <c r="I64" s="5"/>
      <c r="J64" s="5"/>
      <c r="K64" s="5"/>
      <c r="L64" s="5"/>
      <c r="M64" s="5"/>
      <c r="N64" s="5"/>
    </row>
  </sheetData>
  <mergeCells count="7">
    <mergeCell ref="H45:J45"/>
    <mergeCell ref="L45:N45"/>
    <mergeCell ref="A61:N64"/>
    <mergeCell ref="A21:F21"/>
    <mergeCell ref="A23:P23"/>
    <mergeCell ref="A35:N36"/>
    <mergeCell ref="A42:N43"/>
  </mergeCells>
  <phoneticPr fontId="0" type="noConversion"/>
  <pageMargins left="0.75" right="0.75" top="0.69" bottom="0.67" header="0.5" footer="0.5"/>
  <pageSetup paperSize="9" scale="7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note 3-5</vt:lpstr>
    </vt:vector>
  </TitlesOfParts>
  <Company>The British Land Company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mxl</dc:creator>
  <cp:lastModifiedBy>sunny</cp:lastModifiedBy>
  <cp:lastPrinted>2003-07-14T15:02:31Z</cp:lastPrinted>
  <dcterms:created xsi:type="dcterms:W3CDTF">2003-06-23T09:40:35Z</dcterms:created>
  <dcterms:modified xsi:type="dcterms:W3CDTF">2018-07-20T11:07:40Z</dcterms:modified>
</cp:coreProperties>
</file>