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24930308-9710-4999-BE78-CABBFAC9AADF}" xr6:coauthVersionLast="34" xr6:coauthVersionMax="34" xr10:uidLastSave="{00000000-0000-0000-0000-000000000000}"/>
  <bookViews>
    <workbookView xWindow="600" yWindow="255" windowWidth="5865" windowHeight="3390"/>
  </bookViews>
  <sheets>
    <sheet name="General State Financial Aid" sheetId="1" r:id="rId1"/>
  </sheets>
  <definedNames>
    <definedName name="_xlnm.Print_Area" localSheetId="0">#REF!</definedName>
  </definedNames>
  <calcPr calcId="179017"/>
</workbook>
</file>

<file path=xl/calcChain.xml><?xml version="1.0" encoding="utf-8"?>
<calcChain xmlns="http://schemas.openxmlformats.org/spreadsheetml/2006/main">
  <c r="B21" i="1" l="1"/>
  <c r="B25" i="1" s="1"/>
  <c r="D25" i="1"/>
  <c r="C10" i="1" l="1"/>
  <c r="C20" i="1"/>
  <c r="C17" i="1"/>
  <c r="C11" i="1"/>
  <c r="C13" i="1"/>
  <c r="C12" i="1"/>
  <c r="C21" i="1"/>
  <c r="C16" i="1"/>
  <c r="C18" i="1"/>
  <c r="C9" i="1"/>
  <c r="C14" i="1"/>
  <c r="C15" i="1"/>
  <c r="C19" i="1"/>
  <c r="C22" i="1"/>
  <c r="C23" i="1"/>
  <c r="C25" i="1" l="1"/>
</calcChain>
</file>

<file path=xl/sharedStrings.xml><?xml version="1.0" encoding="utf-8"?>
<sst xmlns="http://schemas.openxmlformats.org/spreadsheetml/2006/main" count="37" uniqueCount="32">
  <si>
    <t>Iowa Community Colleges</t>
  </si>
  <si>
    <t>Fiscal Year 1999-2000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</si>
  <si>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</si>
  <si>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</si>
  <si>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</si>
  <si>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</si>
  <si>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</si>
  <si>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</si>
  <si>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</si>
  <si>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</si>
  <si>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</si>
  <si>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</si>
  <si>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</si>
  <si>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</si>
  <si>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</si>
  <si>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</si>
  <si>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</si>
  <si>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</si>
  <si>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</si>
  <si>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</si>
  <si>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</si>
  <si>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</si>
  <si>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</si>
  <si>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</si>
  <si>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</si>
  <si>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</si>
  <si>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</si>
  <si>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</si>
  <si>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</si>
  <si>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</si>
  <si>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25</t>
  </si>
  <si>
    <t>Figure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</si>
</sst>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1652982092314"/>
          <c:y val="7.7151447096750828E-2"/>
          <c:w val="0.77946840418214203"/>
          <c:h val="0.78931865106675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4981359489912922E-3"/>
                  <c:y val="5.71717957400119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31-444D-964F-CB92C1E74C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144509105154158"/>
                  <c:y val="0.798220741116383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1-444D-964F-CB92C1E74C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77593718060946"/>
                  <c:y val="0.83086173796500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1-444D-964F-CB92C1E74C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452506249727313"/>
                  <c:y val="0.82789437461513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1-444D-964F-CB92C1E74C9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676847556781313"/>
                  <c:y val="0.81305755786575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1-444D-964F-CB92C1E74C9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04947518999821"/>
                  <c:y val="0.81899228456550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1-444D-964F-CB92C1E74C9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752902537672421"/>
                  <c:y val="0.86350273481363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31-444D-964F-CB92C1E74C9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76497683446788"/>
                  <c:y val="0.84273119136450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31-444D-964F-CB92C1E74C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1-444D-964F-CB92C1E7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217680"/>
        <c:axId val="1"/>
      </c:barChart>
      <c:catAx>
        <c:axId val="168021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50950570342E-2"/>
              <c:y val="0.10682492581602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217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4098" name="图表 1">
          <a:extLst>
            <a:ext uri="{FF2B5EF4-FFF2-40B4-BE49-F238E27FC236}">
              <a16:creationId xmlns:a16="http://schemas.microsoft.com/office/drawing/2014/main" id="{8ABD4C94-AE34-483E-AF99-B2949492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61"/>
  <sheetViews>
    <sheetView showFormulas="1" tabSelected="1" topLeftCell="A4" zoomScaleNormal="100" workbookViewId="0">
      <selection activeCell="D25" sqref="D25"/>
    </sheetView>
  </sheetViews>
  <sheetFormatPr defaultRowHeight="12.75"/>
  <cols>
    <col min="1" max="1" width="18.73046875" customWidth="1"/>
    <col min="2" max="2" width="17" customWidth="1"/>
    <col min="3" max="3" width="20.73046875" customWidth="1"/>
    <col min="4" max="4" width="18.86328125" customWidth="1"/>
  </cols>
  <sheetData>
    <row r="1" spans="1:4" ht="12.75" customHeight="1" thickBot="1">
      <c r="A1" t="s">
        <v>30</v>
      </c>
    </row>
    <row r="2" spans="1:4">
      <c r="A2" s="6" t="s">
        <v>0</v>
      </c>
      <c r="B2" s="6"/>
      <c r="C2" s="6"/>
      <c r="D2" s="6"/>
    </row>
    <row r="3" spans="1:4">
      <c r="A3" s="6" t="s">
        <v>2</v>
      </c>
      <c r="B3" s="6"/>
      <c r="C3" s="6"/>
      <c r="D3" s="6"/>
    </row>
    <row r="4" spans="1:4">
      <c r="A4" s="6" t="s">
        <v>1</v>
      </c>
      <c r="B4" s="6"/>
      <c r="C4" s="6"/>
      <c r="D4" s="6"/>
    </row>
    <row r="5" spans="1:4" ht="7.5" customHeight="1" thickBot="1"/>
    <row r="6" spans="1:4">
      <c r="B6" t="s">
        <v>3</v>
      </c>
      <c r="C6" t="s">
        <v>4</v>
      </c>
      <c r="D6" t="s">
        <v>5</v>
      </c>
    </row>
    <row r="7" spans="1:4" ht="13.15" thickBot="1">
      <c r="A7" t="s">
        <v>6</v>
      </c>
      <c r="B7" t="s">
        <v>7</v>
      </c>
      <c r="C7" t="s">
        <v>8</v>
      </c>
      <c r="D7" t="s">
        <v>9</v>
      </c>
    </row>
    <row r="8" spans="1:4" ht="7.5" customHeight="1"/>
    <row r="9" spans="1:4">
      <c r="A9" t="s">
        <v>15</v>
      </c>
      <c r="B9">
        <v>6788405</v>
      </c>
      <c r="C9" s="4">
        <f>+B9/$B$25</f>
        <v>4.7948365036756604E-2</v>
      </c>
      <c r="D9">
        <v>5.0867000000000002E-2</v>
      </c>
    </row>
    <row r="10" spans="1:4">
      <c r="A10" t="s">
        <v>16</v>
      </c>
      <c r="B10">
        <v>7981873</v>
      </c>
      <c r="C10" s="4">
        <f t="shared" ref="C10:C23" si="0">+B10/$B$25</f>
        <v>5.6378156618680168E-2</v>
      </c>
      <c r="D10">
        <v>5.8984000000000002E-2</v>
      </c>
    </row>
    <row r="11" spans="1:4">
      <c r="A11" t="s">
        <v>17</v>
      </c>
      <c r="B11">
        <v>7452448</v>
      </c>
      <c r="C11" s="4">
        <f t="shared" si="0"/>
        <v>5.2638682742330002E-2</v>
      </c>
      <c r="D11">
        <v>3.9910000000000001E-2</v>
      </c>
    </row>
    <row r="12" spans="1:4">
      <c r="A12" t="s">
        <v>18</v>
      </c>
      <c r="B12">
        <v>3638156</v>
      </c>
      <c r="C12" s="4">
        <f t="shared" si="0"/>
        <v>2.5697292950062095E-2</v>
      </c>
      <c r="D12">
        <v>2.0959999999999999E-2</v>
      </c>
    </row>
    <row r="13" spans="1:4">
      <c r="A13" t="s">
        <v>19</v>
      </c>
      <c r="B13">
        <v>7598634</v>
      </c>
      <c r="C13" s="4">
        <f t="shared" si="0"/>
        <v>5.3671234526035207E-2</v>
      </c>
      <c r="D13">
        <v>4.2478000000000002E-2</v>
      </c>
    </row>
    <row r="14" spans="1:4">
      <c r="A14" t="s">
        <v>20</v>
      </c>
      <c r="B14">
        <v>7059555</v>
      </c>
      <c r="C14" s="4">
        <f t="shared" si="0"/>
        <v>4.9863571801779694E-2</v>
      </c>
      <c r="D14">
        <v>3.9780999999999997E-2</v>
      </c>
    </row>
    <row r="15" spans="1:4">
      <c r="A15" t="s">
        <v>21</v>
      </c>
      <c r="B15">
        <v>10138631</v>
      </c>
      <c r="C15" s="4">
        <f t="shared" si="0"/>
        <v>7.1611929482842687E-2</v>
      </c>
      <c r="D15">
        <v>7.0712999999999998E-2</v>
      </c>
    </row>
    <row r="16" spans="1:4">
      <c r="A16" t="s">
        <v>22</v>
      </c>
      <c r="B16">
        <v>12444971</v>
      </c>
      <c r="C16" s="4">
        <f t="shared" si="0"/>
        <v>8.7902241009463922E-2</v>
      </c>
      <c r="D16">
        <v>9.0076000000000003E-2</v>
      </c>
    </row>
    <row r="17" spans="1:4">
      <c r="A17" t="s">
        <v>23</v>
      </c>
      <c r="B17">
        <v>19480613</v>
      </c>
      <c r="C17" s="4">
        <f t="shared" si="0"/>
        <v>0.13759690873832459</v>
      </c>
      <c r="D17">
        <v>0.168792</v>
      </c>
    </row>
    <row r="18" spans="1:4">
      <c r="A18" t="s">
        <v>24</v>
      </c>
      <c r="B18">
        <v>20720212</v>
      </c>
      <c r="C18" s="4">
        <f t="shared" si="0"/>
        <v>0.14635253621653169</v>
      </c>
      <c r="D18">
        <v>0.16139899999999999</v>
      </c>
    </row>
    <row r="19" spans="1:4">
      <c r="A19" t="s">
        <v>25</v>
      </c>
      <c r="B19">
        <v>8173625</v>
      </c>
      <c r="C19" s="4">
        <f t="shared" si="0"/>
        <v>5.7732553548817393E-2</v>
      </c>
      <c r="D19">
        <v>5.5893999999999999E-2</v>
      </c>
    </row>
    <row r="20" spans="1:4">
      <c r="A20" t="s">
        <v>26</v>
      </c>
      <c r="B20">
        <v>8395697</v>
      </c>
      <c r="C20" s="4">
        <f t="shared" si="0"/>
        <v>5.930110894886241E-2</v>
      </c>
      <c r="D20">
        <v>6.3800999999999997E-2</v>
      </c>
    </row>
    <row r="21" spans="1:4">
      <c r="A21" t="s">
        <v>27</v>
      </c>
      <c r="B21">
        <f>3684419+1</f>
        <v>3684420</v>
      </c>
      <c r="C21" s="4">
        <f t="shared" si="0"/>
        <v>2.6024068261797401E-2</v>
      </c>
      <c r="D21">
        <v>2.0209000000000001E-2</v>
      </c>
    </row>
    <row r="22" spans="1:4">
      <c r="A22" t="s">
        <v>28</v>
      </c>
      <c r="B22">
        <v>11561901</v>
      </c>
      <c r="C22" s="4">
        <f t="shared" si="0"/>
        <v>8.1664875573399243E-2</v>
      </c>
      <c r="D22">
        <v>7.7035999999999993E-2</v>
      </c>
    </row>
    <row r="23" spans="1:4">
      <c r="A23" t="s">
        <v>29</v>
      </c>
      <c r="B23">
        <v>6458262</v>
      </c>
      <c r="C23" s="4">
        <f t="shared" si="0"/>
        <v>4.5616474544316936E-2</v>
      </c>
      <c r="D23">
        <v>3.9100000000000003E-2</v>
      </c>
    </row>
    <row r="24" spans="1:4" ht="7.5" customHeight="1"/>
    <row r="25" spans="1:4" s="2" customFormat="1" ht="13.5" thickBot="1">
      <c r="A25" t="s">
        <v>10</v>
      </c>
      <c r="B25" s="5">
        <f>SUM(B9:B23)</f>
        <v>141577403</v>
      </c>
      <c r="C25" s="5">
        <f>SUM(C9:C23)</f>
        <v>0.99999999999999989</v>
      </c>
      <c r="D25" s="5">
        <f>SUM(D9:D23)</f>
        <v>1</v>
      </c>
    </row>
    <row r="26" spans="1:4" ht="7.5" customHeight="1"/>
    <row r="27" spans="1:4" s="3" customFormat="1">
      <c r="A27" s="6" t="s">
        <v>13</v>
      </c>
      <c r="B27" s="6"/>
      <c r="C27" s="6"/>
      <c r="D27" s="6"/>
    </row>
    <row r="28" spans="1:4">
      <c r="A28" s="6" t="s">
        <v>14</v>
      </c>
      <c r="B28" s="6"/>
      <c r="C28" s="6"/>
      <c r="D28" s="6"/>
    </row>
    <row r="29" spans="1:4" s="1" customFormat="1" ht="7.5" customHeight="1">
      <c r="A29"/>
      <c r="B29"/>
      <c r="C29"/>
      <c r="D29"/>
    </row>
    <row r="30" spans="1:4">
      <c r="A30" s="6" t="s">
        <v>11</v>
      </c>
      <c r="B30" s="6"/>
      <c r="C30" s="6"/>
      <c r="D30" s="6"/>
    </row>
    <row r="31" spans="1:4" ht="13.15" thickBot="1">
      <c r="A31" s="6" t="s">
        <v>12</v>
      </c>
      <c r="B31" s="6"/>
      <c r="C31" s="6"/>
      <c r="D31" s="6"/>
    </row>
    <row r="32" spans="1:4" ht="12.75" customHeight="1"/>
    <row r="34" spans="1:4" ht="13.15" thickBot="1">
      <c r="A34" t="s">
        <v>31</v>
      </c>
    </row>
    <row r="35" spans="1:4">
      <c r="A35" s="6" t="s">
        <v>0</v>
      </c>
      <c r="B35" s="6"/>
      <c r="C35" s="6"/>
      <c r="D35" s="6"/>
    </row>
    <row r="36" spans="1:4">
      <c r="A36" s="6" t="s">
        <v>2</v>
      </c>
      <c r="B36" s="6"/>
      <c r="C36" s="6"/>
      <c r="D36" s="6"/>
    </row>
    <row r="37" spans="1:4">
      <c r="A37" s="6" t="s">
        <v>1</v>
      </c>
      <c r="B37" s="6"/>
      <c r="C37" s="6"/>
      <c r="D37" s="6"/>
    </row>
    <row r="38" spans="1:4" ht="8.25" customHeight="1"/>
    <row r="59" spans="1:4" ht="8.25" customHeight="1"/>
    <row r="60" spans="1:4">
      <c r="A60" s="6" t="s">
        <v>11</v>
      </c>
      <c r="B60" s="6"/>
      <c r="C60" s="6"/>
      <c r="D60" s="6"/>
    </row>
    <row r="61" spans="1:4" ht="13.15" thickBot="1">
      <c r="A61" s="6" t="s">
        <v>12</v>
      </c>
      <c r="B61" s="6"/>
      <c r="C61" s="6"/>
      <c r="D61" s="6"/>
    </row>
  </sheetData>
  <mergeCells count="12">
    <mergeCell ref="A2:D2"/>
    <mergeCell ref="A3:D3"/>
    <mergeCell ref="A4:D4"/>
    <mergeCell ref="A27:D27"/>
    <mergeCell ref="A61:D61"/>
    <mergeCell ref="A35:D35"/>
    <mergeCell ref="A36:D36"/>
    <mergeCell ref="A37:D37"/>
    <mergeCell ref="A60:D60"/>
    <mergeCell ref="A28:D28"/>
    <mergeCell ref="A30:D30"/>
    <mergeCell ref="A31:D31"/>
  </mergeCells>
  <phoneticPr fontId="3" type="noConversion"/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State Financial Aid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sunny</cp:lastModifiedBy>
  <cp:lastPrinted>2001-07-25T21:27:09Z</cp:lastPrinted>
  <dcterms:created xsi:type="dcterms:W3CDTF">2001-07-18T13:59:10Z</dcterms:created>
  <dcterms:modified xsi:type="dcterms:W3CDTF">2018-07-20T11:12:57Z</dcterms:modified>
</cp:coreProperties>
</file>