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PCA(GA)\"/>
    </mc:Choice>
  </mc:AlternateContent>
  <xr:revisionPtr revIDLastSave="0" documentId="13_ncr:1_{496B8DFA-59A7-49A2-BCB0-D1D48AF88B1C}" xr6:coauthVersionLast="34" xr6:coauthVersionMax="34" xr10:uidLastSave="{00000000-0000-0000-0000-000000000000}"/>
  <bookViews>
    <workbookView xWindow="0" yWindow="0" windowWidth="28800" windowHeight="14025" activeTab="3" xr2:uid="{69A6DC73-2944-4A22-95FF-7F3237F30B81}"/>
  </bookViews>
  <sheets>
    <sheet name="Sheet1" sheetId="1" r:id="rId1"/>
    <sheet name="Sheet2" sheetId="3" r:id="rId2"/>
    <sheet name="Sheet3" sheetId="2" r:id="rId3"/>
    <sheet name="Sheet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2" i="4"/>
  <c r="H2" i="3"/>
  <c r="H2" i="1"/>
</calcChain>
</file>

<file path=xl/sharedStrings.xml><?xml version="1.0" encoding="utf-8"?>
<sst xmlns="http://schemas.openxmlformats.org/spreadsheetml/2006/main" count="73" uniqueCount="52">
  <si>
    <t>G:\RPCA(GA)\RPCA\Data\Accuracy\Accuracy_IMG_0001_BW.png</t>
  </si>
  <si>
    <t>G:\RPCA(GA)\RPCA\Data\Accuracy\Accuracy_IMG_0002_BW.png</t>
  </si>
  <si>
    <t>G:\RPCA(GA)\RPCA\Data\Accuracy\Accuracy_IMG_0003_BW.png</t>
  </si>
  <si>
    <t>G:\RPCA(GA)\RPCA\Data\Accuracy\Accuracy_IMG_0004_BW.png</t>
  </si>
  <si>
    <t>G:\RPCA(GA)\RPCA\Data\Accuracy\Accuracy_IMG_0005_BW.png</t>
  </si>
  <si>
    <t>G:\RPCA(GA)\RPCA\Data\Accuracy\Accuracy_IMG_0006_BW.png</t>
  </si>
  <si>
    <t>G:\RPCA(GA)\RPCA\Data\Accuracy\Accuracy_IMG_0007_BW.png</t>
  </si>
  <si>
    <t>G:\RPCA(GA)\RPCA\Data\Accuracy\Accuracy_IMG_0008_BW.png</t>
  </si>
  <si>
    <t>G:\RPCA(GA)\RPCA\Data\Accuracy\Accuracy_IMG_0009_BW.png</t>
  </si>
  <si>
    <t>G:\RPCA(GA)\RPCA\Data\Accuracy\Accuracy_IMG_0010_BW.png</t>
  </si>
  <si>
    <t>G:\RPCA(GA)\RPCA\Data\Accuracy\Accuracy_IMG_0011_BW.png</t>
  </si>
  <si>
    <t>G:\RPCA(GA)\RPCA\Data\Accuracy\Accuracy_IMG_0012_BW.png</t>
  </si>
  <si>
    <t>G:\RPCA(GA)\RPCA\Data\Accuracy\Accuracy_IMG_0013_BW.png</t>
  </si>
  <si>
    <t>G:\RPCA(GA)\RPCA\Data\Accuracy\Accuracy_IMG_0014_BW.png</t>
  </si>
  <si>
    <t>G:\RPCA(GA)\RPCA\Data\Accuracy\Accuracy_IMG_0015_BW.png</t>
  </si>
  <si>
    <t>G:\RPCA(GA)\RPCA\Data\Accuracy\Accuracy_IMG_0016_BW.png</t>
  </si>
  <si>
    <t>G:\RPCA(GA)\RPCA\Data\Accuracy\Accuracy_IMG_0017_BW.png</t>
  </si>
  <si>
    <t>G:\RPCA(GA)\RPCA\Data\Accuracy\Accuracy_IMG_0018_BW.png</t>
  </si>
  <si>
    <t>Image</t>
  </si>
  <si>
    <t>MSE</t>
  </si>
  <si>
    <t>DICE</t>
  </si>
  <si>
    <t>Tversky (alpha = beta = 1)</t>
  </si>
  <si>
    <t>G:\RPCA(GA)\Data\ATO12\CAM41985\5-04-12\Accuracy\Accuracy_E0000031_BW.png</t>
  </si>
  <si>
    <t>G:\RPCA(GA)\Data\ATO12\CAM41985\5-04-12\Accuracy\Accuracy_E0000032_BW.png</t>
  </si>
  <si>
    <t>G:\RPCA(GA)\Data\ATO12\CAM41985\5-04-12\Accuracy\Accuracy_E0000033_BW.png</t>
  </si>
  <si>
    <t>G:\RPCA(GA)\Data\ATO12\CAM41985\5-04-12\Accuracy\Accuracy_E0000034_BW.png</t>
  </si>
  <si>
    <t>G:\RPCA(GA)\Data\ATO12\CAM41985\5-04-12\Accuracy\Accuracy_E0000035_BW.png</t>
  </si>
  <si>
    <t>G:\RPCA(GA)\Data\ATO06_P038\8-18-12\RS-RPCA_T_IMG_0034.PNG</t>
  </si>
  <si>
    <t>G:\RPCA(GA)\Data\ATO06_P038\8-18-12\RS-RPCA_T_IMG_0035.PNG</t>
  </si>
  <si>
    <t>G:\RPCA(GA)\Data\ATO06_P038\8-18-12\RS-RPCA_T_IMG_0036.PNG</t>
  </si>
  <si>
    <t>G:\RPCA(GA)\Data\ATO06_P038\8-18-12\RS-RPCA_T_IMG_0037.PNG</t>
  </si>
  <si>
    <t>G:\RPCA(GA)\Data\ATO06_P038\8-18-12\RS-RPCA_T_IMG_0038.PNG</t>
  </si>
  <si>
    <t>G:\RPCA(GA)\Data\ATO06_P038\8-18-12\RS-RPCA_T_IMG_0039.PNG</t>
  </si>
  <si>
    <t>G:\RPCA(GA)\Data\ATO06_P038\8-18-12\RS-RPCA_T_IMG_0040.PNG</t>
  </si>
  <si>
    <t>G:\RPCA(GA)\Data\ATO12\CAM41985\6-14-12\Accuracy\Accuracy_F0000001_BW.png</t>
  </si>
  <si>
    <t>G:\RPCA(GA)\Data\ATO12\CAM41985\6-14-12\Accuracy\Accuracy_F0000002_BW.png</t>
  </si>
  <si>
    <t>G:\RPCA(GA)\Data\ATO12\CAM41985\6-14-12\Accuracy\Accuracy_F0000003_BW.png</t>
  </si>
  <si>
    <t>G:\RPCA(GA)\Data\ATO12\CAM41985\6-14-12\Accuracy\Accuracy_F0000004_BW.png</t>
  </si>
  <si>
    <t>G:\RPCA(GA)\Data\ATO12\CAM41985\6-14-12\Accuracy\Accuracy_F0000005_BW.png</t>
  </si>
  <si>
    <t>G:\RPCA(GA)\Data\ATO12\CAM41985\6-14-12\Accuracy\Accuracy_F0000006_BW.png</t>
  </si>
  <si>
    <t>G:\RPCA(GA)\Data\ATO12\CAM41985\6-14-12\Accuracy\Accuracy_F0000007_BW.png</t>
  </si>
  <si>
    <t>G:\RPCA(GA)\Data\ATO12\CAM41985\6-14-12\Accuracy\Accuracy_F0000008_BW.png</t>
  </si>
  <si>
    <t>G:\RPCA(GA)\Data\ATO12\CAM41985\6-14-12\Accuracy\Accuracy_F0000009_BW.png</t>
  </si>
  <si>
    <t>G:\RPCA(GA)\Data\ATO12\CAM41985\6-14-12\Accuracy\Accuracy_F0000010_BW.png</t>
  </si>
  <si>
    <t>G:\RPCA(GA)\Data\ATO12\CAM41985\6-14-12\Accuracy\Accuracy_F0000011_BW.png</t>
  </si>
  <si>
    <t>G:\RPCA(GA)\Data\ATO12\CAM41985\6-14-12\Accuracy\Accuracy_F0000012_BW.png</t>
  </si>
  <si>
    <t>G:\RPCA(GA)\Data\ATO12\CAM41985\6-14-12\Accuracy\Accuracy_F0000013_BW.png</t>
  </si>
  <si>
    <t>G:\RPCA(GA)\Data\ATO12\CAM41985\6-14-12\Accuracy\Accuracy_F0000014_BW.png</t>
  </si>
  <si>
    <t>G:\RPCA(GA)\Data\ATO12\CAM41985\6-14-12\Accuracy\Accuracy_F0000015_BW.png</t>
  </si>
  <si>
    <t>Tversky for set (alpha = beta = 1)</t>
  </si>
  <si>
    <t>Total in set</t>
  </si>
  <si>
    <t>&gt;= 0.8816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</si>
</sst>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98E9-B931-447A-A6C8-35C60E19405B}">
  <dimension ref="A1:H19"/>
  <sheetViews>
    <sheetView workbookViewId="0">
      <selection activeCell="F1" sqref="F1:H4"/>
    </sheetView>
  </sheetViews>
  <sheetFormatPr defaultRowHeight="15" x14ac:dyDescent="0.25"/>
  <cols>
    <col min="1" max="1" width="58" customWidth="1"/>
    <col min="2" max="3" width="9.140625" style="3"/>
    <col min="4" max="4" width="23.5703125" style="3" bestFit="1" customWidth="1"/>
    <col min="6" max="6" width="10.7109375" style="5" bestFit="1" customWidth="1"/>
    <col min="8" max="8" width="29.5703125" style="3" customWidth="1"/>
  </cols>
  <sheetData>
    <row r="1" spans="1:8" x14ac:dyDescent="0.25">
      <c r="A1" s="1" t="s">
        <v>18</v>
      </c>
      <c r="B1" s="2" t="s">
        <v>19</v>
      </c>
      <c r="C1" s="2" t="s">
        <v>20</v>
      </c>
      <c r="D1" s="2" t="s">
        <v>21</v>
      </c>
      <c r="F1" s="4" t="s">
        <v>51</v>
      </c>
      <c r="H1" s="2" t="s">
        <v>49</v>
      </c>
    </row>
    <row r="2" spans="1:8" x14ac:dyDescent="0.25">
      <c r="A2" t="s">
        <v>0</v>
      </c>
      <c r="B2" s="3">
        <v>1.67E-2</v>
      </c>
      <c r="C2" s="3">
        <v>0.96819999999999995</v>
      </c>
      <c r="D2" s="3">
        <v>0.94989999999999997</v>
      </c>
      <c r="F2" s="5">
        <v>5</v>
      </c>
      <c r="H2" s="3">
        <f xml:space="preserve"> (F2 + F4) / ((F2 + F4) + 1*(F4 - F2))</f>
        <v>0.63888888888888884</v>
      </c>
    </row>
    <row r="3" spans="1:8" x14ac:dyDescent="0.25">
      <c r="A3" t="s">
        <v>1</v>
      </c>
      <c r="B3" s="3">
        <v>3.1199999999999999E-2</v>
      </c>
      <c r="C3" s="3">
        <v>0.93710000000000004</v>
      </c>
      <c r="D3" s="3">
        <v>0.91490000000000005</v>
      </c>
      <c r="F3" s="6" t="s">
        <v>50</v>
      </c>
    </row>
    <row r="4" spans="1:8" x14ac:dyDescent="0.25">
      <c r="A4" t="s">
        <v>2</v>
      </c>
      <c r="B4" s="3">
        <v>2.4500000000000001E-2</v>
      </c>
      <c r="C4" s="3">
        <v>0.90429999999999999</v>
      </c>
      <c r="D4" s="3">
        <v>0.88280000000000003</v>
      </c>
      <c r="F4" s="5">
        <v>18</v>
      </c>
    </row>
    <row r="5" spans="1:8" x14ac:dyDescent="0.25">
      <c r="A5" t="s">
        <v>3</v>
      </c>
      <c r="B5" s="3">
        <v>1.89E-2</v>
      </c>
      <c r="C5" s="3">
        <v>0.92359999999999998</v>
      </c>
      <c r="D5" s="3">
        <v>0.89090000000000003</v>
      </c>
    </row>
    <row r="6" spans="1:8" x14ac:dyDescent="0.25">
      <c r="A6" t="s">
        <v>4</v>
      </c>
      <c r="B6" s="3">
        <v>1.9199999999999998E-2</v>
      </c>
      <c r="C6" s="3">
        <v>0.91930000000000001</v>
      </c>
      <c r="D6" s="3">
        <v>0.88249999999999995</v>
      </c>
    </row>
    <row r="7" spans="1:8" x14ac:dyDescent="0.25">
      <c r="A7" t="s">
        <v>5</v>
      </c>
      <c r="B7" s="3">
        <v>0.02</v>
      </c>
      <c r="C7" s="3">
        <v>0.90849999999999997</v>
      </c>
      <c r="D7" s="3">
        <v>0.87060000000000004</v>
      </c>
    </row>
    <row r="8" spans="1:8" x14ac:dyDescent="0.25">
      <c r="A8" t="s">
        <v>6</v>
      </c>
      <c r="B8" s="3">
        <v>2.3E-2</v>
      </c>
      <c r="C8" s="3">
        <v>0.89229999999999998</v>
      </c>
      <c r="D8" s="3">
        <v>0.86250000000000004</v>
      </c>
    </row>
    <row r="9" spans="1:8" x14ac:dyDescent="0.25">
      <c r="A9" t="s">
        <v>7</v>
      </c>
      <c r="B9" s="3">
        <v>3.7699999999999997E-2</v>
      </c>
      <c r="C9" s="3">
        <v>0.81520000000000004</v>
      </c>
      <c r="D9" s="3">
        <v>0.73870000000000002</v>
      </c>
    </row>
    <row r="10" spans="1:8" x14ac:dyDescent="0.25">
      <c r="A10" t="s">
        <v>8</v>
      </c>
      <c r="B10" s="3">
        <v>4.2599999999999999E-2</v>
      </c>
      <c r="C10" s="3">
        <v>0.81540000000000001</v>
      </c>
      <c r="D10" s="3">
        <v>0.7177</v>
      </c>
    </row>
    <row r="11" spans="1:8" x14ac:dyDescent="0.25">
      <c r="A11" t="s">
        <v>9</v>
      </c>
      <c r="B11" s="3">
        <v>8.1100000000000005E-2</v>
      </c>
      <c r="C11" s="3">
        <v>0.67989999999999995</v>
      </c>
      <c r="D11" s="3">
        <v>0.49880000000000002</v>
      </c>
    </row>
    <row r="12" spans="1:8" x14ac:dyDescent="0.25">
      <c r="A12" t="s">
        <v>10</v>
      </c>
      <c r="B12" s="3">
        <v>5.2499999999999998E-2</v>
      </c>
      <c r="C12" s="3">
        <v>0.6774</v>
      </c>
      <c r="D12" s="3">
        <v>0.57440000000000002</v>
      </c>
    </row>
    <row r="13" spans="1:8" x14ac:dyDescent="0.25">
      <c r="A13" t="s">
        <v>11</v>
      </c>
      <c r="B13" s="3">
        <v>4.8300000000000003E-2</v>
      </c>
      <c r="C13" s="3">
        <v>0.58520000000000005</v>
      </c>
      <c r="D13" s="3">
        <v>0.55900000000000005</v>
      </c>
    </row>
    <row r="14" spans="1:8" x14ac:dyDescent="0.25">
      <c r="A14" t="s">
        <v>12</v>
      </c>
      <c r="B14" s="3">
        <v>4.2500000000000003E-2</v>
      </c>
      <c r="C14" s="3">
        <v>0.54090000000000005</v>
      </c>
      <c r="D14" s="3">
        <v>0.50390000000000001</v>
      </c>
    </row>
    <row r="15" spans="1:8" x14ac:dyDescent="0.25">
      <c r="A15" t="s">
        <v>13</v>
      </c>
      <c r="B15" s="3">
        <v>3.7600000000000001E-2</v>
      </c>
      <c r="C15" s="3">
        <v>0.48809999999999998</v>
      </c>
      <c r="D15" s="3">
        <v>0.49299999999999999</v>
      </c>
    </row>
    <row r="16" spans="1:8" x14ac:dyDescent="0.25">
      <c r="A16" t="s">
        <v>14</v>
      </c>
      <c r="B16" s="3">
        <v>9.7500000000000003E-2</v>
      </c>
      <c r="C16" s="3">
        <v>0.22700000000000001</v>
      </c>
      <c r="D16" s="3">
        <v>0.23350000000000001</v>
      </c>
    </row>
    <row r="17" spans="1:4" x14ac:dyDescent="0.25">
      <c r="A17" t="s">
        <v>15</v>
      </c>
      <c r="B17" s="3">
        <v>0.1182</v>
      </c>
      <c r="C17" s="3">
        <v>0.152</v>
      </c>
      <c r="D17" s="3">
        <v>0.14410000000000001</v>
      </c>
    </row>
    <row r="18" spans="1:4" x14ac:dyDescent="0.25">
      <c r="A18" t="s">
        <v>16</v>
      </c>
      <c r="B18" s="3">
        <v>4.7699999999999999E-2</v>
      </c>
      <c r="C18" s="3">
        <v>0.18990000000000001</v>
      </c>
      <c r="D18" s="3">
        <v>0.13719999999999999</v>
      </c>
    </row>
    <row r="19" spans="1:4" x14ac:dyDescent="0.25">
      <c r="A19" t="s">
        <v>17</v>
      </c>
      <c r="B19" s="3">
        <v>6.5600000000000006E-2</v>
      </c>
      <c r="C19" s="3">
        <v>5.6099999999999997E-2</v>
      </c>
      <c r="D19" s="3">
        <v>3.1300000000000001E-2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4990-2F14-4F83-B291-2BF7442F55C7}">
  <dimension ref="A1:H8"/>
  <sheetViews>
    <sheetView workbookViewId="0">
      <selection activeCell="H2" sqref="H2"/>
    </sheetView>
  </sheetViews>
  <sheetFormatPr defaultRowHeight="15" x14ac:dyDescent="0.25"/>
  <cols>
    <col min="1" max="1" width="67" bestFit="1" customWidth="1"/>
    <col min="2" max="2" width="9" style="3" customWidth="1"/>
    <col min="3" max="3" width="8.140625" style="3" customWidth="1"/>
    <col min="4" max="4" width="23.5703125" style="3" bestFit="1" customWidth="1"/>
  </cols>
  <sheetData>
    <row r="1" spans="1:8" x14ac:dyDescent="0.25">
      <c r="A1" s="1" t="s">
        <v>18</v>
      </c>
      <c r="B1" s="2" t="s">
        <v>19</v>
      </c>
      <c r="C1" s="2" t="s">
        <v>20</v>
      </c>
      <c r="D1" s="2" t="s">
        <v>21</v>
      </c>
      <c r="F1" s="4" t="s">
        <v>51</v>
      </c>
      <c r="H1" s="2" t="s">
        <v>49</v>
      </c>
    </row>
    <row r="2" spans="1:8" x14ac:dyDescent="0.25">
      <c r="A2" t="s">
        <v>27</v>
      </c>
      <c r="B2" s="3">
        <v>1.06E-2</v>
      </c>
      <c r="C2" s="3">
        <v>0.89400000000000002</v>
      </c>
      <c r="D2" s="3">
        <v>0.85360000000000003</v>
      </c>
      <c r="F2" s="5">
        <v>0</v>
      </c>
      <c r="H2" s="3">
        <f xml:space="preserve"> (F2 + F4) / ((F2 + F4) + 1*(F4 - F2))</f>
        <v>0.5</v>
      </c>
    </row>
    <row r="3" spans="1:8" x14ac:dyDescent="0.25">
      <c r="A3" t="s">
        <v>28</v>
      </c>
      <c r="B3" s="3">
        <v>9.2999999999999992E-3</v>
      </c>
      <c r="C3" s="3">
        <v>0.90759999999999996</v>
      </c>
      <c r="D3" s="3">
        <v>0.86980000000000002</v>
      </c>
      <c r="F3" s="6" t="s">
        <v>50</v>
      </c>
      <c r="H3" s="3"/>
    </row>
    <row r="4" spans="1:8" x14ac:dyDescent="0.25">
      <c r="A4" t="s">
        <v>29</v>
      </c>
      <c r="B4" s="3">
        <v>2.8500000000000001E-2</v>
      </c>
      <c r="C4" s="3">
        <v>0.77939999999999998</v>
      </c>
      <c r="D4" s="3">
        <v>0.60660000000000003</v>
      </c>
      <c r="F4" s="5">
        <v>7</v>
      </c>
      <c r="H4" s="3"/>
    </row>
    <row r="5" spans="1:8" x14ac:dyDescent="0.25">
      <c r="A5" t="s">
        <v>30</v>
      </c>
      <c r="B5" s="3">
        <v>1.78E-2</v>
      </c>
      <c r="C5" s="3">
        <v>0.84970000000000001</v>
      </c>
      <c r="D5" s="3">
        <v>0.79279999999999995</v>
      </c>
    </row>
    <row r="6" spans="1:8" x14ac:dyDescent="0.25">
      <c r="A6" t="s">
        <v>31</v>
      </c>
      <c r="B6" s="3">
        <v>2.1700000000000001E-2</v>
      </c>
      <c r="C6" s="3">
        <v>0.80300000000000005</v>
      </c>
      <c r="D6" s="3">
        <v>0.71379999999999999</v>
      </c>
    </row>
    <row r="7" spans="1:8" x14ac:dyDescent="0.25">
      <c r="A7" t="s">
        <v>32</v>
      </c>
      <c r="B7" s="3">
        <v>2.2599999999999999E-2</v>
      </c>
      <c r="C7" s="3">
        <v>0.77590000000000003</v>
      </c>
      <c r="D7" s="3">
        <v>0.68300000000000005</v>
      </c>
    </row>
    <row r="8" spans="1:8" x14ac:dyDescent="0.25">
      <c r="A8" t="s">
        <v>33</v>
      </c>
      <c r="B8" s="3">
        <v>2.5700000000000001E-2</v>
      </c>
      <c r="C8" s="3">
        <v>0.63470000000000004</v>
      </c>
      <c r="D8" s="3">
        <v>0.51980000000000004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E098-64E7-468B-A6A3-D71DE44C8D14}">
  <dimension ref="A1:H6"/>
  <sheetViews>
    <sheetView workbookViewId="0">
      <selection activeCell="F7" sqref="F7"/>
    </sheetView>
  </sheetViews>
  <sheetFormatPr defaultRowHeight="15" x14ac:dyDescent="0.25"/>
  <cols>
    <col min="1" max="1" width="77.42578125" bestFit="1" customWidth="1"/>
    <col min="2" max="2" width="8.42578125" style="3" customWidth="1"/>
    <col min="3" max="3" width="8.28515625" style="3" customWidth="1"/>
    <col min="4" max="4" width="23.5703125" style="3" bestFit="1" customWidth="1"/>
  </cols>
  <sheetData>
    <row r="1" spans="1:8" x14ac:dyDescent="0.25">
      <c r="A1" s="1" t="s">
        <v>18</v>
      </c>
      <c r="B1" s="2" t="s">
        <v>19</v>
      </c>
      <c r="C1" s="2" t="s">
        <v>20</v>
      </c>
      <c r="D1" s="2" t="s">
        <v>21</v>
      </c>
      <c r="F1" s="4" t="s">
        <v>51</v>
      </c>
      <c r="H1" s="2" t="s">
        <v>49</v>
      </c>
    </row>
    <row r="2" spans="1:8" x14ac:dyDescent="0.25">
      <c r="A2" t="s">
        <v>22</v>
      </c>
      <c r="B2" s="3">
        <v>0.1313</v>
      </c>
      <c r="C2" s="3">
        <v>0.40560000000000002</v>
      </c>
      <c r="D2" s="3">
        <v>0.21149999999999999</v>
      </c>
      <c r="F2" s="5">
        <v>0</v>
      </c>
      <c r="H2" s="3">
        <f xml:space="preserve"> (F2 + F4) / ((F2 + F4) + 1*(F4 - F2))</f>
        <v>0.5</v>
      </c>
    </row>
    <row r="3" spans="1:8" x14ac:dyDescent="0.25">
      <c r="A3" t="s">
        <v>23</v>
      </c>
      <c r="B3" s="3">
        <v>0.1384</v>
      </c>
      <c r="C3" s="3">
        <v>0.37859999999999999</v>
      </c>
      <c r="D3" s="3">
        <v>0.1961</v>
      </c>
      <c r="F3" s="6" t="s">
        <v>50</v>
      </c>
      <c r="H3" s="3"/>
    </row>
    <row r="4" spans="1:8" x14ac:dyDescent="0.25">
      <c r="A4" t="s">
        <v>24</v>
      </c>
      <c r="B4" s="3">
        <v>0.12820000000000001</v>
      </c>
      <c r="C4" s="3">
        <v>0.39979999999999999</v>
      </c>
      <c r="D4" s="3">
        <v>0.21659999999999999</v>
      </c>
      <c r="F4" s="5">
        <v>5</v>
      </c>
      <c r="H4" s="3"/>
    </row>
    <row r="5" spans="1:8" x14ac:dyDescent="0.25">
      <c r="A5" t="s">
        <v>25</v>
      </c>
      <c r="B5" s="3">
        <v>0.12859999999999999</v>
      </c>
      <c r="C5" s="3">
        <v>0.36859999999999998</v>
      </c>
      <c r="D5" s="3">
        <v>0.2268</v>
      </c>
    </row>
    <row r="6" spans="1:8" x14ac:dyDescent="0.25">
      <c r="A6" t="s">
        <v>26</v>
      </c>
      <c r="B6" s="3">
        <v>0.13389999999999999</v>
      </c>
      <c r="C6" s="3">
        <v>0.32240000000000002</v>
      </c>
      <c r="D6" s="3">
        <v>0.19059999999999999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1D0-50B6-4BEC-A628-FB59CCAE55BB}">
  <dimension ref="A1:H16"/>
  <sheetViews>
    <sheetView tabSelected="1" workbookViewId="0">
      <selection activeCell="F5" sqref="F5"/>
    </sheetView>
  </sheetViews>
  <sheetFormatPr defaultRowHeight="15" x14ac:dyDescent="0.25"/>
  <cols>
    <col min="1" max="1" width="77.42578125" bestFit="1" customWidth="1"/>
    <col min="2" max="2" width="8.42578125" style="3" customWidth="1"/>
    <col min="3" max="3" width="8.28515625" style="3" customWidth="1"/>
    <col min="4" max="4" width="23.5703125" style="3" bestFit="1" customWidth="1"/>
  </cols>
  <sheetData>
    <row r="1" spans="1:8" x14ac:dyDescent="0.25">
      <c r="A1" s="1" t="s">
        <v>18</v>
      </c>
      <c r="B1" s="2" t="s">
        <v>19</v>
      </c>
      <c r="C1" s="2" t="s">
        <v>20</v>
      </c>
      <c r="D1" s="2" t="s">
        <v>21</v>
      </c>
      <c r="F1" s="4" t="s">
        <v>51</v>
      </c>
      <c r="H1" s="2" t="s">
        <v>49</v>
      </c>
    </row>
    <row r="2" spans="1:8" x14ac:dyDescent="0.25">
      <c r="A2" t="s">
        <v>34</v>
      </c>
      <c r="B2" s="3">
        <v>0.2162</v>
      </c>
      <c r="C2" s="3">
        <v>0.34439999999999998</v>
      </c>
      <c r="D2" s="3">
        <v>0.1489</v>
      </c>
      <c r="F2" s="5">
        <v>2</v>
      </c>
      <c r="H2" s="3">
        <f xml:space="preserve"> (F2 + F4) / ((F2 + F4) + 1*(F4 - F2))</f>
        <v>0.56666666666666665</v>
      </c>
    </row>
    <row r="3" spans="1:8" x14ac:dyDescent="0.25">
      <c r="A3" t="s">
        <v>35</v>
      </c>
      <c r="B3" s="3">
        <v>0.19769999999999999</v>
      </c>
      <c r="C3" s="3">
        <v>0.41749999999999998</v>
      </c>
      <c r="D3" s="3">
        <v>0.21590000000000001</v>
      </c>
      <c r="F3" s="6" t="s">
        <v>50</v>
      </c>
      <c r="H3" s="3"/>
    </row>
    <row r="4" spans="1:8" x14ac:dyDescent="0.25">
      <c r="A4" t="s">
        <v>36</v>
      </c>
      <c r="B4" s="3">
        <v>0.1598</v>
      </c>
      <c r="C4" s="3">
        <v>0.55030000000000001</v>
      </c>
      <c r="D4" s="3">
        <v>0.39169999999999999</v>
      </c>
      <c r="F4" s="5">
        <v>15</v>
      </c>
      <c r="H4" s="3"/>
    </row>
    <row r="5" spans="1:8" x14ac:dyDescent="0.25">
      <c r="A5" t="s">
        <v>37</v>
      </c>
      <c r="B5" s="3">
        <v>0.1212</v>
      </c>
      <c r="C5" s="3">
        <v>0.68220000000000003</v>
      </c>
      <c r="D5" s="3">
        <v>0.56469999999999998</v>
      </c>
    </row>
    <row r="6" spans="1:8" x14ac:dyDescent="0.25">
      <c r="A6" t="s">
        <v>38</v>
      </c>
      <c r="B6" s="3">
        <v>0.11459999999999999</v>
      </c>
      <c r="C6" s="3">
        <v>0.70569999999999999</v>
      </c>
      <c r="D6" s="3">
        <v>0.57220000000000004</v>
      </c>
    </row>
    <row r="7" spans="1:8" x14ac:dyDescent="0.25">
      <c r="A7" t="s">
        <v>39</v>
      </c>
      <c r="B7" s="3">
        <v>7.5999999999999998E-2</v>
      </c>
      <c r="C7" s="3">
        <v>0.89339999999999997</v>
      </c>
      <c r="D7" s="3">
        <v>0.88160000000000005</v>
      </c>
    </row>
    <row r="8" spans="1:8" x14ac:dyDescent="0.25">
      <c r="A8" t="s">
        <v>40</v>
      </c>
      <c r="B8" s="3">
        <v>0.18440000000000001</v>
      </c>
      <c r="C8" s="3">
        <v>0.7359</v>
      </c>
      <c r="D8" s="3">
        <v>0.54600000000000004</v>
      </c>
    </row>
    <row r="9" spans="1:8" x14ac:dyDescent="0.25">
      <c r="A9" t="s">
        <v>41</v>
      </c>
      <c r="B9" s="3">
        <v>0.36530000000000001</v>
      </c>
      <c r="C9" s="3">
        <v>0.60040000000000004</v>
      </c>
      <c r="D9" s="3">
        <v>0.39689999999999998</v>
      </c>
    </row>
    <row r="10" spans="1:8" x14ac:dyDescent="0.25">
      <c r="A10" t="s">
        <v>42</v>
      </c>
      <c r="B10" s="3">
        <v>0.1946</v>
      </c>
      <c r="C10" s="3">
        <v>0.72440000000000004</v>
      </c>
      <c r="D10" s="3">
        <v>0.58160000000000001</v>
      </c>
    </row>
    <row r="11" spans="1:8" x14ac:dyDescent="0.25">
      <c r="A11" t="s">
        <v>43</v>
      </c>
      <c r="B11" s="3">
        <v>8.2299999999999998E-2</v>
      </c>
      <c r="C11" s="3">
        <v>0.89090000000000003</v>
      </c>
      <c r="D11" s="3">
        <v>0.8609</v>
      </c>
    </row>
    <row r="12" spans="1:8" x14ac:dyDescent="0.25">
      <c r="A12" t="s">
        <v>44</v>
      </c>
      <c r="B12" s="3">
        <v>0.17180000000000001</v>
      </c>
      <c r="C12" s="3">
        <v>0.86199999999999999</v>
      </c>
      <c r="D12" s="3">
        <v>0.78310000000000002</v>
      </c>
    </row>
    <row r="13" spans="1:8" x14ac:dyDescent="0.25">
      <c r="A13" t="s">
        <v>45</v>
      </c>
      <c r="B13" s="3">
        <v>0.18679999999999999</v>
      </c>
      <c r="C13" s="3">
        <v>0.84709999999999996</v>
      </c>
      <c r="D13" s="3">
        <v>0.75800000000000001</v>
      </c>
    </row>
    <row r="14" spans="1:8" x14ac:dyDescent="0.25">
      <c r="A14" t="s">
        <v>46</v>
      </c>
      <c r="B14" s="3">
        <v>0.19420000000000001</v>
      </c>
      <c r="C14" s="3">
        <v>0.82550000000000001</v>
      </c>
      <c r="D14" s="3">
        <v>0.72209999999999996</v>
      </c>
    </row>
    <row r="15" spans="1:8" x14ac:dyDescent="0.25">
      <c r="A15" t="s">
        <v>47</v>
      </c>
      <c r="B15" s="3">
        <v>0.16669999999999999</v>
      </c>
      <c r="C15" s="3">
        <v>0.81169999999999998</v>
      </c>
      <c r="D15" s="3">
        <v>0.73619999999999997</v>
      </c>
    </row>
    <row r="16" spans="1:8" x14ac:dyDescent="0.25">
      <c r="A16" t="s">
        <v>48</v>
      </c>
      <c r="B16" s="3">
        <v>0.1303</v>
      </c>
      <c r="C16" s="3">
        <v>0.82289999999999996</v>
      </c>
      <c r="D16" s="3">
        <v>0.72609999999999997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</dc:creator>
  <cp:lastModifiedBy>Dave G</cp:lastModifiedBy>
  <dcterms:created xsi:type="dcterms:W3CDTF">2018-05-31T21:09:30Z</dcterms:created>
  <dcterms:modified xsi:type="dcterms:W3CDTF">2018-07-13T10:24:32Z</dcterms:modified>
</cp:coreProperties>
</file>