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P\Desktop\Ecxel-bike-sales-analysis\Dashboard\"/>
    </mc:Choice>
  </mc:AlternateContent>
  <xr:revisionPtr revIDLastSave="0" documentId="8_{A8E902DA-01EA-4709-BEA1-4B5D082182A4}" xr6:coauthVersionLast="47" xr6:coauthVersionMax="47" xr10:uidLastSave="{00000000-0000-0000-0000-000000000000}"/>
  <bookViews>
    <workbookView xWindow="-90" yWindow="-90" windowWidth="19380" windowHeight="10620" activeTab="1" xr2:uid="{0BFA7151-19D3-42C2-ABB9-55F7A371C98D}"/>
  </bookViews>
  <sheets>
    <sheet name="pivot table" sheetId="1" r:id="rId1"/>
    <sheet name="Dashboard" sheetId="2" r:id="rId2"/>
  </sheets>
  <definedNames>
    <definedName name="Slicer_Education">#N/A</definedName>
    <definedName name="Slicer_Marital_Status">#N/A</definedName>
    <definedName name="Slicer_Region">#N/A</definedName>
  </definedNames>
  <calcPr calcId="191029"/>
  <pivotCaches>
    <pivotCache cacheId="4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<sst xmlns="http://schemas.openxmlformats.org/spreadsheetml/2006/main" count="32" uniqueCount="18">
  <si>
    <t>Average of Income</t>
  </si>
  <si>
    <t>Column Labels</t>
  </si>
  <si>
    <t>Row Labels</t>
  </si>
  <si>
    <t>No</t>
  </si>
  <si>
    <t>Yes</t>
  </si>
  <si>
    <t>Grand Total</t>
  </si>
  <si>
    <t>Female</t>
  </si>
  <si>
    <t>Male</t>
  </si>
  <si>
    <t>Count of Purchased Bike</t>
  </si>
  <si>
    <t>0-1 Miles</t>
  </si>
  <si>
    <t>1-2 Miles</t>
  </si>
  <si>
    <t>2-5 Miles</t>
  </si>
  <si>
    <t>5-10 Miles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</si>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</sst>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quot;$&quot;#,##0"/>
  </numFmts>
  <fonts count="3" x14ac:knownFonts="1">
    <font>
      <sz val="11"/>
      <color theme="1"/>
      <name val="Calibri"/>
      <family val="2"/>
      <scheme val="minor"/>
    </font>
    <font>
      <b/>
      <sz val="11"/>
      <color theme="1"/>
      <name val="Calibri"/>
      <family val="2"/>
      <scheme val="minor"/>
    </font>
    <font>
      <b/>
      <sz val="48"/>
      <color theme="0" tint="-4.9989318521683403E-2"/>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164" fontId="0" fillId="0" borderId="0" xfId="0" applyNumberFormat="1"/>
    <xf numFmtId="0" fontId="2" fillId="2" borderId="0" xfId="0" applyFont="1" applyFill="1" applyAlignment="1">
      <alignment horizontal="center"/>
    </xf>
    <xf numFmtId="0" fontId="1" fillId="2" borderId="0" xfId="0" applyFont="1" applyFill="1" applyAlignment="1">
      <alignment horizontal="center"/>
    </xf>
    <xf numFmtId="0" fontId="0" fillId="0" borderId="0" xfId="0" pivotButton="1"/>
    <xf numFmtId="0" fontId="0" fillId="0" borderId="0" xfId="0" applyNumberFormat="1"/>
  </cellXfs>
  <cellStyles count="1">
    <cellStyle name="Normal" xfId="0" builtinId="0"/>
  </cellStyles>
  <dxfs count="135">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solidFill>
              <a:schemeClr val="accent1"/>
            </a:solidFill>
            <a:ln>
              <a:noFill/>
            </a:ln>
            <a:effectLst/>
          </c:spPr>
          <c:invertIfNegative val="0"/>
          <c:cat>
            <c:strRef>
              <c:f>'pivot table'!$C$6:$C$8</c:f>
              <c:strCache>
                <c:ptCount val="2"/>
                <c:pt idx="0">
                  <c:v>Female</c:v>
                </c:pt>
                <c:pt idx="1">
                  <c:v>Male</c:v>
                </c:pt>
              </c:strCache>
            </c:strRef>
          </c:cat>
          <c:val>
            <c:numRef>
              <c:f>'pivot table'!$D$6:$D$8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3B0-43F6-8AB2-33C80E1D4E3B}"/>
            </c:ext>
          </c:extLst>
        </c:ser>
        <c:ser>
          <c:idx val="1"/>
          <c:order val="1"/>
          <c:tx>
            <c:strRef>
              <c:f>'pivot table'!$E$4:$E$5</c:f>
              <c:strCache>
                <c:ptCount val="1"/>
                <c:pt idx="0">
                  <c:v>Yes</c:v>
                </c:pt>
              </c:strCache>
            </c:strRef>
          </c:tx>
          <c:spPr>
            <a:solidFill>
              <a:schemeClr val="accent2"/>
            </a:solidFill>
            <a:ln>
              <a:noFill/>
            </a:ln>
            <a:effectLst/>
          </c:spPr>
          <c:invertIfNegative val="0"/>
          <c:cat>
            <c:strRef>
              <c:f>'pivot table'!$C$6:$C$8</c:f>
              <c:strCache>
                <c:ptCount val="2"/>
                <c:pt idx="0">
                  <c:v>Female</c:v>
                </c:pt>
                <c:pt idx="1">
                  <c:v>Male</c:v>
                </c:pt>
              </c:strCache>
            </c:strRef>
          </c:cat>
          <c:val>
            <c:numRef>
              <c:f>'pivot table'!$E$6:$E$8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3B0-43F6-8AB2-33C80E1D4E3B}"/>
            </c:ext>
          </c:extLst>
        </c:ser>
        <c:dLbls>
          <c:showLegendKey val="0"/>
          <c:showVal val="0"/>
          <c:showCatName val="0"/>
          <c:showSerName val="0"/>
          <c:showPercent val="0"/>
          <c:showBubbleSize val="0"/>
        </c:dLbls>
        <c:gapWidth val="219"/>
        <c:overlap val="-27"/>
        <c:axId val="918781039"/>
        <c:axId val="918777711"/>
      </c:barChart>
      <c:catAx>
        <c:axId val="91878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777711"/>
        <c:crosses val="autoZero"/>
        <c:auto val="1"/>
        <c:lblAlgn val="ctr"/>
        <c:lblOffset val="100"/>
        <c:noMultiLvlLbl val="0"/>
      </c:catAx>
      <c:valAx>
        <c:axId val="91877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781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8E5-4F2F-9AC1-7DCDB6F50581}"/>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8E5-4F2F-9AC1-7DCDB6F50581}"/>
            </c:ext>
          </c:extLst>
        </c:ser>
        <c:dLbls>
          <c:showLegendKey val="0"/>
          <c:showVal val="0"/>
          <c:showCatName val="0"/>
          <c:showSerName val="0"/>
          <c:showPercent val="0"/>
          <c:showBubbleSize val="0"/>
        </c:dLbls>
        <c:smooth val="0"/>
        <c:axId val="914531375"/>
        <c:axId val="914525967"/>
      </c:lineChart>
      <c:catAx>
        <c:axId val="91453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25967"/>
        <c:crosses val="autoZero"/>
        <c:auto val="1"/>
        <c:lblAlgn val="ctr"/>
        <c:lblOffset val="100"/>
        <c:noMultiLvlLbl val="0"/>
      </c:catAx>
      <c:valAx>
        <c:axId val="9145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table'!$C$52:$C$53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table'!$B$54:$B$57</c:f>
              <c:strCache>
                <c:ptCount val="3"/>
                <c:pt idx="0">
                  <c:v>adolescent</c:v>
                </c:pt>
                <c:pt idx="1">
                  <c:v>Middle Age</c:v>
                </c:pt>
                <c:pt idx="2">
                  <c:v>Old</c:v>
                </c:pt>
              </c:strCache>
            </c:strRef>
          </c:cat>
          <c:val>
            <c:numRef>
              <c:f>'pivot table'!$C$54:$C$57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5C1-4006-84D7-C5C7E982A351}"/>
            </c:ext>
          </c:extLst>
        </c:ser>
        <c:ser>
          <c:idx val="1"/>
          <c:order val="1"/>
          <c:tx>
            <c:strRef>
              <c:f>'pivot table'!$D$52:$D$53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table'!$B$54:$B$57</c:f>
              <c:strCache>
                <c:ptCount val="3"/>
                <c:pt idx="0">
                  <c:v>adolescent</c:v>
                </c:pt>
                <c:pt idx="1">
                  <c:v>Middle Age</c:v>
                </c:pt>
                <c:pt idx="2">
                  <c:v>Old</c:v>
                </c:pt>
              </c:strCache>
            </c:strRef>
          </c:cat>
          <c:val>
            <c:numRef>
              <c:f>'pivot table'!$D$54:$D$57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5C1-4006-84D7-C5C7E982A351}"/>
            </c:ext>
          </c:extLst>
        </c:ser>
        <c:dLbls>
          <c:showLegendKey val="0"/>
          <c:showVal val="0"/>
          <c:showCatName val="0"/>
          <c:showSerName val="0"/>
          <c:showPercent val="0"/>
          <c:showBubbleSize val="0"/>
        </c:dLbls>
        <c:marker val="1"/>
        <c:smooth val="0"/>
        <c:axId val="1019388591"/>
        <c:axId val="1019388175"/>
      </c:lineChart>
      <c:catAx>
        <c:axId val="101938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88175"/>
        <c:crosses val="autoZero"/>
        <c:auto val="1"/>
        <c:lblAlgn val="ctr"/>
        <c:lblOffset val="100"/>
        <c:noMultiLvlLbl val="0"/>
      </c:catAx>
      <c:valAx>
        <c:axId val="101938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8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table'!$C$52:$C$53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table'!$B$54:$B$57</c:f>
              <c:strCache>
                <c:ptCount val="3"/>
                <c:pt idx="0">
                  <c:v>adolescent</c:v>
                </c:pt>
                <c:pt idx="1">
                  <c:v>Middle Age</c:v>
                </c:pt>
                <c:pt idx="2">
                  <c:v>Old</c:v>
                </c:pt>
              </c:strCache>
            </c:strRef>
          </c:cat>
          <c:val>
            <c:numRef>
              <c:f>'pivot table'!$C$54:$C$57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7C4-48C2-92CA-300A95C892C4}"/>
            </c:ext>
          </c:extLst>
        </c:ser>
        <c:ser>
          <c:idx val="1"/>
          <c:order val="1"/>
          <c:tx>
            <c:strRef>
              <c:f>'pivot table'!$D$52:$D$53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table'!$B$54:$B$57</c:f>
              <c:strCache>
                <c:ptCount val="3"/>
                <c:pt idx="0">
                  <c:v>adolescent</c:v>
                </c:pt>
                <c:pt idx="1">
                  <c:v>Middle Age</c:v>
                </c:pt>
                <c:pt idx="2">
                  <c:v>Old</c:v>
                </c:pt>
              </c:strCache>
            </c:strRef>
          </c:cat>
          <c:val>
            <c:numRef>
              <c:f>'pivot table'!$D$54:$D$57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7C4-48C2-92CA-300A95C892C4}"/>
            </c:ext>
          </c:extLst>
        </c:ser>
        <c:dLbls>
          <c:showLegendKey val="0"/>
          <c:showVal val="0"/>
          <c:showCatName val="0"/>
          <c:showSerName val="0"/>
          <c:showPercent val="0"/>
          <c:showBubbleSize val="0"/>
        </c:dLbls>
        <c:marker val="1"/>
        <c:smooth val="0"/>
        <c:axId val="1019388591"/>
        <c:axId val="1019388175"/>
      </c:lineChart>
      <c:catAx>
        <c:axId val="101938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88175"/>
        <c:crosses val="autoZero"/>
        <c:auto val="1"/>
        <c:lblAlgn val="ctr"/>
        <c:lblOffset val="100"/>
        <c:noMultiLvlLbl val="0"/>
      </c:catAx>
      <c:valAx>
        <c:axId val="101938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8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91E-49BC-BEFC-D680EE82F955}"/>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91E-49BC-BEFC-D680EE82F955}"/>
            </c:ext>
          </c:extLst>
        </c:ser>
        <c:dLbls>
          <c:showLegendKey val="0"/>
          <c:showVal val="0"/>
          <c:showCatName val="0"/>
          <c:showSerName val="0"/>
          <c:showPercent val="0"/>
          <c:showBubbleSize val="0"/>
        </c:dLbls>
        <c:smooth val="0"/>
        <c:axId val="914531375"/>
        <c:axId val="914525967"/>
      </c:lineChart>
      <c:catAx>
        <c:axId val="91453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25967"/>
        <c:crosses val="autoZero"/>
        <c:auto val="1"/>
        <c:lblAlgn val="ctr"/>
        <c:lblOffset val="100"/>
        <c:noMultiLvlLbl val="0"/>
      </c:catAx>
      <c:valAx>
        <c:axId val="9145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solidFill>
              <a:schemeClr val="accent1"/>
            </a:solidFill>
            <a:ln>
              <a:noFill/>
            </a:ln>
            <a:effectLst/>
          </c:spPr>
          <c:invertIfNegative val="0"/>
          <c:cat>
            <c:strRef>
              <c:f>'pivot table'!$C$6:$C$8</c:f>
              <c:strCache>
                <c:ptCount val="2"/>
                <c:pt idx="0">
                  <c:v>Female</c:v>
                </c:pt>
                <c:pt idx="1">
                  <c:v>Male</c:v>
                </c:pt>
              </c:strCache>
            </c:strRef>
          </c:cat>
          <c:val>
            <c:numRef>
              <c:f>'pivot table'!$D$6:$D$8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150B-4994-A67B-B022576DE68A}"/>
            </c:ext>
          </c:extLst>
        </c:ser>
        <c:ser>
          <c:idx val="1"/>
          <c:order val="1"/>
          <c:tx>
            <c:strRef>
              <c:f>'pivot table'!$E$4:$E$5</c:f>
              <c:strCache>
                <c:ptCount val="1"/>
                <c:pt idx="0">
                  <c:v>Yes</c:v>
                </c:pt>
              </c:strCache>
            </c:strRef>
          </c:tx>
          <c:spPr>
            <a:solidFill>
              <a:schemeClr val="accent2"/>
            </a:solidFill>
            <a:ln>
              <a:noFill/>
            </a:ln>
            <a:effectLst/>
          </c:spPr>
          <c:invertIfNegative val="0"/>
          <c:cat>
            <c:strRef>
              <c:f>'pivot table'!$C$6:$C$8</c:f>
              <c:strCache>
                <c:ptCount val="2"/>
                <c:pt idx="0">
                  <c:v>Female</c:v>
                </c:pt>
                <c:pt idx="1">
                  <c:v>Male</c:v>
                </c:pt>
              </c:strCache>
            </c:strRef>
          </c:cat>
          <c:val>
            <c:numRef>
              <c:f>'pivot table'!$E$6:$E$8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150B-4994-A67B-B022576DE68A}"/>
            </c:ext>
          </c:extLst>
        </c:ser>
        <c:dLbls>
          <c:showLegendKey val="0"/>
          <c:showVal val="0"/>
          <c:showCatName val="0"/>
          <c:showSerName val="0"/>
          <c:showPercent val="0"/>
          <c:showBubbleSize val="0"/>
        </c:dLbls>
        <c:gapWidth val="219"/>
        <c:overlap val="-27"/>
        <c:axId val="918781039"/>
        <c:axId val="918777711"/>
      </c:barChart>
      <c:catAx>
        <c:axId val="91878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777711"/>
        <c:crosses val="autoZero"/>
        <c:auto val="1"/>
        <c:lblAlgn val="ctr"/>
        <c:lblOffset val="100"/>
        <c:noMultiLvlLbl val="0"/>
      </c:catAx>
      <c:valAx>
        <c:axId val="91877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781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299861</xdr:colOff>
      <xdr:row>2</xdr:row>
      <xdr:rowOff>120651</xdr:rowOff>
    </xdr:from>
    <xdr:to>
      <xdr:col>13</xdr:col>
      <xdr:colOff>599722</xdr:colOff>
      <xdr:row>17</xdr:row>
      <xdr:rowOff>59267</xdr:rowOff>
    </xdr:to>
    <xdr:graphicFrame macro="">
      <xdr:nvGraphicFramePr>
        <xdr:cNvPr id="2" name="Chart 1">
          <a:extLst>
            <a:ext uri="{FF2B5EF4-FFF2-40B4-BE49-F238E27FC236}">
              <a16:creationId xmlns:a16="http://schemas.microsoft.com/office/drawing/2014/main" id="{87C0461F-CE68-4836-9F5D-3A2EA6C4E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426860</xdr:colOff>
      <xdr:row>25</xdr:row>
      <xdr:rowOff>141816</xdr:rowOff>
    </xdr:from>
    <xdr:to>
      <xdr:col>12</xdr:col>
      <xdr:colOff>465666</xdr:colOff>
      <xdr:row>40</xdr:row>
      <xdr:rowOff>80433</xdr:rowOff>
    </xdr:to>
    <xdr:graphicFrame macro="">
      <xdr:nvGraphicFramePr>
        <xdr:cNvPr id="3" name="Chart 2">
          <a:extLst>
            <a:ext uri="{FF2B5EF4-FFF2-40B4-BE49-F238E27FC236}">
              <a16:creationId xmlns:a16="http://schemas.microsoft.com/office/drawing/2014/main" id="{AB412906-EABB-4F7A-A41C-A157366B4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546806</xdr:colOff>
      <xdr:row>48</xdr:row>
      <xdr:rowOff>155927</xdr:rowOff>
    </xdr:from>
    <xdr:to>
      <xdr:col>12</xdr:col>
      <xdr:colOff>585611</xdr:colOff>
      <xdr:row>63</xdr:row>
      <xdr:rowOff>94544</xdr:rowOff>
    </xdr:to>
    <xdr:graphicFrame macro="">
      <xdr:nvGraphicFramePr>
        <xdr:cNvPr id="4" name="Chart 3">
          <a:extLst>
            <a:ext uri="{FF2B5EF4-FFF2-40B4-BE49-F238E27FC236}">
              <a16:creationId xmlns:a16="http://schemas.microsoft.com/office/drawing/2014/main" id="{A172F548-C807-4AD1-92B9-7624B35F3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559231</xdr:colOff>
      <xdr:row>14</xdr:row>
      <xdr:rowOff>23091</xdr:rowOff>
    </xdr:from>
    <xdr:to>
      <xdr:col>15</xdr:col>
      <xdr:colOff>103909</xdr:colOff>
      <xdr:row>29</xdr:row>
      <xdr:rowOff>157327</xdr:rowOff>
    </xdr:to>
    <xdr:graphicFrame macro="">
      <xdr:nvGraphicFramePr>
        <xdr:cNvPr id="2" name="Chart 1">
          <a:extLst>
            <a:ext uri="{FF2B5EF4-FFF2-40B4-BE49-F238E27FC236}">
              <a16:creationId xmlns:a16="http://schemas.microsoft.com/office/drawing/2014/main" id="{25E0471D-8636-4DEF-A951-4586D1448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70716</xdr:rowOff>
    </xdr:from>
    <xdr:to>
      <xdr:col>15</xdr:col>
      <xdr:colOff>134937</xdr:colOff>
      <xdr:row>48</xdr:row>
      <xdr:rowOff>6498</xdr:rowOff>
    </xdr:to>
    <xdr:graphicFrame macro="">
      <xdr:nvGraphicFramePr>
        <xdr:cNvPr id="3" name="Chart 2">
          <a:extLst>
            <a:ext uri="{FF2B5EF4-FFF2-40B4-BE49-F238E27FC236}">
              <a16:creationId xmlns:a16="http://schemas.microsoft.com/office/drawing/2014/main" id="{3D9B3D5F-5AB1-4AFE-9141-2D076310B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27420</xdr:rowOff>
    </xdr:from>
    <xdr:to>
      <xdr:col>7</xdr:col>
      <xdr:colOff>452151</xdr:colOff>
      <xdr:row>29</xdr:row>
      <xdr:rowOff>157327</xdr:rowOff>
    </xdr:to>
    <xdr:graphicFrame macro="">
      <xdr:nvGraphicFramePr>
        <xdr:cNvPr id="4" name="Chart 3">
          <a:extLst>
            <a:ext uri="{FF2B5EF4-FFF2-40B4-BE49-F238E27FC236}">
              <a16:creationId xmlns:a16="http://schemas.microsoft.com/office/drawing/2014/main" id="{E0F651C1-E0CC-47E1-9205-5F08D978F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31317</xdr:colOff>
      <xdr:row>6</xdr:row>
      <xdr:rowOff>60758</xdr:rowOff>
    </xdr:from>
    <xdr:to>
      <xdr:col>5</xdr:col>
      <xdr:colOff>248228</xdr:colOff>
      <xdr:row>9</xdr:row>
      <xdr:rowOff>108782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A29A75F-E19F-4DA9-88AA-CA52CD2FDA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317" y="1203758"/>
              <a:ext cx="3272849" cy="619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86591</xdr:colOff>
      <xdr:row>10</xdr:row>
      <xdr:rowOff>11545</xdr:rowOff>
    </xdr:from>
    <xdr:to>
      <xdr:col>15</xdr:col>
      <xdr:colOff>34637</xdr:colOff>
      <xdr:row>13</xdr:row>
      <xdr:rowOff>150090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D5B5A0-A4E4-4F29-AF31-FBF30D8A9C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591" y="1916545"/>
              <a:ext cx="9115859" cy="710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339436</xdr:colOff>
      <xdr:row>6</xdr:row>
      <xdr:rowOff>51954</xdr:rowOff>
    </xdr:from>
    <xdr:to>
      <xdr:col>15</xdr:col>
      <xdr:colOff>0</xdr:colOff>
      <xdr:row>9</xdr:row>
      <xdr:rowOff>115455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325E78-A076-4565-9DAB-DA6161EAD3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95374" y="1194954"/>
              <a:ext cx="5772439" cy="635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ownloads/Excel%20Project%20Dataset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5.340085300923" createdVersion="8" refreshedVersion="8" minRefreshableVersion="3" recordCount="1001" xr:uid="{A4373EA0-CC93-4513-B7A1-B480F2C1A96D}">
  <cacheSource type="worksheet">
    <worksheetSource ref="A1:N1002" sheet="bike_sales_data" r:id="rId2"/>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4">
        <s v="Middle Age"/>
        <s v="Old"/>
        <s v="adolescent"/>
        <s v="Invali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256390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58648D-B592-432D-B051-F72DC7828F33}"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7:E34"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7">
        <item x="0"/>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534EC4-DE54-40A2-9F51-78B16FE15AF8}"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2:E57"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h="1" m="1" x="3"/>
        <item x="0"/>
        <item x="1"/>
        <item t="default"/>
      </items>
    </pivotField>
    <pivotField axis="axisCol" dataField="1" showAll="0">
      <items count="4">
        <item x="0"/>
        <item x="1"/>
        <item h="1" x="2"/>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3F1BC0-0940-478C-AB07-44E6706D8AFD}"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4:F8"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126">
      <pivotArea collapsedLevelsAreSubtotals="1" fieldPosition="0">
        <references count="2">
          <reference field="2" count="1">
            <x v="1"/>
          </reference>
          <reference field="13" count="1" selected="0">
            <x v="0"/>
          </reference>
        </references>
      </pivotArea>
    </format>
    <format dxfId="127">
      <pivotArea collapsedLevelsAreSubtotals="1" fieldPosition="0">
        <references count="2">
          <reference field="2" count="1">
            <x v="0"/>
          </reference>
          <reference field="13" count="1" selected="0">
            <x v="1"/>
          </reference>
        </references>
      </pivotArea>
    </format>
    <format dxfId="128">
      <pivotArea collapsedLevelsAreSubtotals="1" fieldPosition="0">
        <references count="2">
          <reference field="2" count="1">
            <x v="1"/>
          </reference>
          <reference field="13" count="1" selected="0">
            <x v="1"/>
          </reference>
        </references>
      </pivotArea>
    </format>
    <format dxfId="129">
      <pivotArea field="2" grandCol="1" collapsedLevelsAreSubtotals="1" axis="axisRow" fieldPosition="0">
        <references count="1">
          <reference field="2" count="1">
            <x v="0"/>
          </reference>
        </references>
      </pivotArea>
    </format>
    <format dxfId="130">
      <pivotArea field="2" grandCol="1" collapsedLevelsAreSubtotals="1" axis="axisRow" fieldPosition="0">
        <references count="1">
          <reference field="2" count="1">
            <x v="1"/>
          </reference>
        </references>
      </pivotArea>
    </format>
    <format dxfId="131">
      <pivotArea field="13" grandRow="1" outline="0" collapsedLevelsAreSubtotals="1" axis="axisCol" fieldPosition="0">
        <references count="1">
          <reference field="13" count="1" selected="0">
            <x v="0"/>
          </reference>
        </references>
      </pivotArea>
    </format>
    <format dxfId="132">
      <pivotArea field="13" grandRow="1" outline="0" collapsedLevelsAreSubtotals="1" axis="axisCol" fieldPosition="0">
        <references count="1">
          <reference field="13" count="1" selected="0">
            <x v="1"/>
          </reference>
        </references>
      </pivotArea>
    </format>
    <format dxfId="133">
      <pivotArea grandRow="1" grandCol="1" outline="0" collapsedLevelsAreSubtotals="1" fieldPosition="0"/>
    </format>
    <format dxfId="134">
      <pivotArea collapsedLevelsAreSubtotals="1" fieldPosition="0">
        <references count="2">
          <reference field="2" count="1">
            <x v="0"/>
          </reference>
          <reference field="13" count="1" selected="0">
            <x v="0"/>
          </reference>
        </references>
      </pivotArea>
    </format>
  </format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F6B5A7-4DE4-492B-8CC1-9FCE62814F4A}" sourceName="Marital Status">
  <pivotTables>
    <pivotTable tabId="1" name="PivotTable1"/>
    <pivotTable tabId="1" name="PivotTable2"/>
    <pivotTable tabId="1" name="PivotTable4"/>
  </pivotTables>
  <data>
    <tabular pivotCacheId="1256390715">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28C619-309A-44EF-A9BC-5CFCA70797D6}" sourceName="Education">
  <pivotTables>
    <pivotTable tabId="1" name="PivotTable1"/>
    <pivotTable tabId="1" name="PivotTable2"/>
    <pivotTable tabId="1" name="PivotTable4"/>
  </pivotTables>
  <data>
    <tabular pivotCacheId="1256390715">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95671A-E5E7-406E-A145-F2075DDB7821}" sourceName="Region">
  <pivotTables>
    <pivotTable tabId="1" name="PivotTable1"/>
    <pivotTable tabId="1" name="PivotTable2"/>
    <pivotTable tabId="1" name="PivotTable4"/>
  </pivotTables>
  <data>
    <tabular pivotCacheId="1256390715">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97CEFB-F411-4799-8B79-EDAA31EEBB4F}" cache="Slicer_Marital_Status" caption="Marital Status" columnCount="2" rowHeight="241300"/>
  <slicer name="Education" xr10:uid="{7D4A0995-ACB5-43D4-899C-A42D614F541F}" cache="Slicer_Education" caption="Education" columnCount="5" rowHeight="241300"/>
  <slicer name="Region" xr10:uid="{1C3B3766-49B4-47A5-B97D-C7DC1A535F9E}" cache="Slicer_Region" caption="Regio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3550B-1F98-4AFD-946E-4E0660FEC837}">
  <dimension ref="B4:F57"/>
  <sheetViews>
    <sheetView topLeftCell="A44" zoomScale="90" zoomScaleNormal="90" workbookViewId="0">
      <selection activeCell="U36" sqref="U36"/>
    </sheetView>
  </sheetViews>
  <sheetFormatPr defaultRowHeight="14.75" x14ac:dyDescent="0.75"/>
  <cols>
    <col min="2" max="2" width="21.1796875" bestFit="1" customWidth="1"/>
    <col min="3" max="3" width="15.40625" bestFit="1" customWidth="1"/>
    <col min="4" max="4" width="3.6796875" bestFit="1" customWidth="1"/>
    <col min="5" max="7" width="10.58984375" bestFit="1" customWidth="1"/>
  </cols>
  <sheetData>
    <row r="4" spans="3:6" x14ac:dyDescent="0.75">
      <c r="C4" s="5" t="s">
        <v>0</v>
      </c>
      <c r="D4" s="5" t="s">
        <v>1</v>
      </c>
    </row>
    <row r="5" spans="3:6" x14ac:dyDescent="0.75">
      <c r="C5" s="5" t="s">
        <v>2</v>
      </c>
      <c r="D5" t="s">
        <v>3</v>
      </c>
      <c r="E5" t="s">
        <v>4</v>
      </c>
      <c r="F5" t="s">
        <v>5</v>
      </c>
    </row>
    <row r="6" spans="3:6" x14ac:dyDescent="0.75">
      <c r="C6" s="1" t="s">
        <v>6</v>
      </c>
      <c r="D6" s="2">
        <v>51848.73949579832</v>
      </c>
      <c r="E6" s="2">
        <v>52900.763358778626</v>
      </c>
      <c r="F6" s="2">
        <v>52400</v>
      </c>
    </row>
    <row r="7" spans="3:6" x14ac:dyDescent="0.75">
      <c r="C7" s="1" t="s">
        <v>7</v>
      </c>
      <c r="D7" s="2">
        <v>50107.526881720427</v>
      </c>
      <c r="E7" s="2">
        <v>58907.563025210082</v>
      </c>
      <c r="F7" s="2">
        <v>55047.169811320753</v>
      </c>
    </row>
    <row r="8" spans="3:6" x14ac:dyDescent="0.75">
      <c r="C8" s="1" t="s">
        <v>5</v>
      </c>
      <c r="D8" s="2">
        <v>51084.905660377357</v>
      </c>
      <c r="E8" s="2">
        <v>55760</v>
      </c>
      <c r="F8" s="2">
        <v>53614.718614718615</v>
      </c>
    </row>
    <row r="27" spans="2:5" x14ac:dyDescent="0.75">
      <c r="B27" s="5" t="s">
        <v>8</v>
      </c>
      <c r="C27" s="5" t="s">
        <v>1</v>
      </c>
    </row>
    <row r="28" spans="2:5" x14ac:dyDescent="0.75">
      <c r="B28" s="5" t="s">
        <v>2</v>
      </c>
      <c r="C28" t="s">
        <v>3</v>
      </c>
      <c r="D28" t="s">
        <v>4</v>
      </c>
      <c r="E28" t="s">
        <v>5</v>
      </c>
    </row>
    <row r="29" spans="2:5" x14ac:dyDescent="0.75">
      <c r="B29" s="1" t="s">
        <v>9</v>
      </c>
      <c r="C29" s="6">
        <v>59</v>
      </c>
      <c r="D29" s="6">
        <v>102</v>
      </c>
      <c r="E29" s="6">
        <v>161</v>
      </c>
    </row>
    <row r="30" spans="2:5" x14ac:dyDescent="0.75">
      <c r="B30" s="1" t="s">
        <v>10</v>
      </c>
      <c r="C30" s="6">
        <v>42</v>
      </c>
      <c r="D30" s="6">
        <v>39</v>
      </c>
      <c r="E30" s="6">
        <v>81</v>
      </c>
    </row>
    <row r="31" spans="2:5" x14ac:dyDescent="0.75">
      <c r="B31" s="1" t="s">
        <v>11</v>
      </c>
      <c r="C31" s="6">
        <v>30</v>
      </c>
      <c r="D31" s="6">
        <v>51</v>
      </c>
      <c r="E31" s="6">
        <v>81</v>
      </c>
    </row>
    <row r="32" spans="2:5" x14ac:dyDescent="0.75">
      <c r="B32" s="1" t="s">
        <v>12</v>
      </c>
      <c r="C32" s="6">
        <v>53</v>
      </c>
      <c r="D32" s="6">
        <v>38</v>
      </c>
      <c r="E32" s="6">
        <v>91</v>
      </c>
    </row>
    <row r="33" spans="2:5" x14ac:dyDescent="0.75">
      <c r="B33" s="1" t="s">
        <v>13</v>
      </c>
      <c r="C33" s="6">
        <v>28</v>
      </c>
      <c r="D33" s="6">
        <v>20</v>
      </c>
      <c r="E33" s="6">
        <v>48</v>
      </c>
    </row>
    <row r="34" spans="2:5" x14ac:dyDescent="0.75">
      <c r="B34" s="1" t="s">
        <v>5</v>
      </c>
      <c r="C34" s="6">
        <v>212</v>
      </c>
      <c r="D34" s="6">
        <v>250</v>
      </c>
      <c r="E34" s="6">
        <v>462</v>
      </c>
    </row>
    <row r="52" spans="2:5" x14ac:dyDescent="0.75">
      <c r="B52" s="5" t="s">
        <v>8</v>
      </c>
      <c r="C52" s="5" t="s">
        <v>1</v>
      </c>
    </row>
    <row r="53" spans="2:5" x14ac:dyDescent="0.75">
      <c r="B53" s="5" t="s">
        <v>2</v>
      </c>
      <c r="C53" t="s">
        <v>3</v>
      </c>
      <c r="D53" t="s">
        <v>4</v>
      </c>
      <c r="E53" t="s">
        <v>5</v>
      </c>
    </row>
    <row r="54" spans="2:5" x14ac:dyDescent="0.75">
      <c r="B54" s="1" t="s">
        <v>14</v>
      </c>
      <c r="C54" s="6">
        <v>47</v>
      </c>
      <c r="D54" s="6">
        <v>25</v>
      </c>
      <c r="E54" s="6">
        <v>72</v>
      </c>
    </row>
    <row r="55" spans="2:5" x14ac:dyDescent="0.75">
      <c r="B55" s="1" t="s">
        <v>15</v>
      </c>
      <c r="C55" s="6">
        <v>131</v>
      </c>
      <c r="D55" s="6">
        <v>198</v>
      </c>
      <c r="E55" s="6">
        <v>329</v>
      </c>
    </row>
    <row r="56" spans="2:5" x14ac:dyDescent="0.75">
      <c r="B56" s="1" t="s">
        <v>16</v>
      </c>
      <c r="C56" s="6">
        <v>34</v>
      </c>
      <c r="D56" s="6">
        <v>27</v>
      </c>
      <c r="E56" s="6">
        <v>61</v>
      </c>
    </row>
    <row r="57" spans="2:5" x14ac:dyDescent="0.75">
      <c r="B57" s="1" t="s">
        <v>5</v>
      </c>
      <c r="C57" s="6">
        <v>212</v>
      </c>
      <c r="D57" s="6">
        <v>250</v>
      </c>
      <c r="E57" s="6">
        <v>462</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4B5E5-639F-40A4-9128-249674BDB1B7}">
  <dimension ref="A1:O6"/>
  <sheetViews>
    <sheetView showGridLines="0" tabSelected="1" topLeftCell="A3" zoomScale="40" zoomScaleNormal="40" workbookViewId="0">
      <selection activeCell="T24" sqref="T24"/>
    </sheetView>
  </sheetViews>
  <sheetFormatPr defaultRowHeight="14.75" x14ac:dyDescent="0.75"/>
  <sheetData>
    <row r="1" spans="1:15" x14ac:dyDescent="0.75">
      <c r="A1" s="3" t="s">
        <v>17</v>
      </c>
      <c r="B1" s="4"/>
      <c r="C1" s="4"/>
      <c r="D1" s="4"/>
      <c r="E1" s="4"/>
      <c r="F1" s="4"/>
      <c r="G1" s="4"/>
      <c r="H1" s="4"/>
      <c r="I1" s="4"/>
      <c r="J1" s="4"/>
      <c r="K1" s="4"/>
      <c r="L1" s="4"/>
      <c r="M1" s="4"/>
      <c r="N1" s="4"/>
      <c r="O1" s="4"/>
    </row>
    <row r="2" spans="1:15" x14ac:dyDescent="0.75">
      <c r="A2" s="4"/>
      <c r="B2" s="4"/>
      <c r="C2" s="4"/>
      <c r="D2" s="4"/>
      <c r="E2" s="4"/>
      <c r="F2" s="4"/>
      <c r="G2" s="4"/>
      <c r="H2" s="4"/>
      <c r="I2" s="4"/>
      <c r="J2" s="4"/>
      <c r="K2" s="4"/>
      <c r="L2" s="4"/>
      <c r="M2" s="4"/>
      <c r="N2" s="4"/>
      <c r="O2" s="4"/>
    </row>
    <row r="3" spans="1:15" x14ac:dyDescent="0.75">
      <c r="A3" s="4"/>
      <c r="B3" s="4"/>
      <c r="C3" s="4"/>
      <c r="D3" s="4"/>
      <c r="E3" s="4"/>
      <c r="F3" s="4"/>
      <c r="G3" s="4"/>
      <c r="H3" s="4"/>
      <c r="I3" s="4"/>
      <c r="J3" s="4"/>
      <c r="K3" s="4"/>
      <c r="L3" s="4"/>
      <c r="M3" s="4"/>
      <c r="N3" s="4"/>
      <c r="O3" s="4"/>
    </row>
    <row r="4" spans="1:15" x14ac:dyDescent="0.75">
      <c r="A4" s="4"/>
      <c r="B4" s="4"/>
      <c r="C4" s="4"/>
      <c r="D4" s="4"/>
      <c r="E4" s="4"/>
      <c r="F4" s="4"/>
      <c r="G4" s="4"/>
      <c r="H4" s="4"/>
      <c r="I4" s="4"/>
      <c r="J4" s="4"/>
      <c r="K4" s="4"/>
      <c r="L4" s="4"/>
      <c r="M4" s="4"/>
      <c r="N4" s="4"/>
      <c r="O4" s="4"/>
    </row>
    <row r="5" spans="1:15" x14ac:dyDescent="0.75">
      <c r="A5" s="4"/>
      <c r="B5" s="4"/>
      <c r="C5" s="4"/>
      <c r="D5" s="4"/>
      <c r="E5" s="4"/>
      <c r="F5" s="4"/>
      <c r="G5" s="4"/>
      <c r="H5" s="4"/>
      <c r="I5" s="4"/>
      <c r="J5" s="4"/>
      <c r="K5" s="4"/>
      <c r="L5" s="4"/>
      <c r="M5" s="4"/>
      <c r="N5" s="4"/>
      <c r="O5" s="4"/>
    </row>
    <row r="6" spans="1:15" x14ac:dyDescent="0.75">
      <c r="A6" s="4"/>
      <c r="B6" s="4"/>
      <c r="C6" s="4"/>
      <c r="D6" s="4"/>
      <c r="E6" s="4"/>
      <c r="F6" s="4"/>
      <c r="G6" s="4"/>
      <c r="H6" s="4"/>
      <c r="I6" s="4"/>
      <c r="J6" s="4"/>
      <c r="K6" s="4"/>
      <c r="L6" s="4"/>
      <c r="M6" s="4"/>
      <c r="N6" s="4"/>
      <c r="O6" s="4"/>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2025-05-28T16:19:21Z</dcterms:created>
  <dcterms:modified xsi:type="dcterms:W3CDTF">2025-05-28T16:41:05Z</dcterms:modified>
</cp:coreProperties>
</file>