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97F5C41-678E-433D-A1E6-6727705DC80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1 camion" sheetId="3" r:id="rId1"/>
    <sheet name=" 2 camiones" sheetId="4" r:id="rId2"/>
    <sheet name="3 camiones" sheetId="2" r:id="rId3"/>
    <sheet name="4 camiones" sheetId="5" r:id="rId4"/>
  </sheets>
  <definedNames>
    <definedName name="_xlnm.Print_Area" localSheetId="1">' 2 camiones'!$A$1:$G$59</definedName>
    <definedName name="_xlnm.Print_Area" localSheetId="0">'1 camion'!$A$1:$G$57</definedName>
    <definedName name="_xlnm.Print_Area" localSheetId="2">'3 camiones'!$A$1:$G$62</definedName>
    <definedName name="_xlnm.Print_Area" localSheetId="3">'4 camiones'!$A$1:$G$63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42" i="5"/>
  <c r="G39" i="5"/>
  <c r="G38" i="5"/>
  <c r="G37" i="5"/>
  <c r="G35" i="5"/>
  <c r="G28" i="5"/>
  <c r="G26" i="5"/>
  <c r="G24" i="5"/>
  <c r="G26" i="4"/>
  <c r="G38" i="4"/>
  <c r="G35" i="4"/>
  <c r="G34" i="4"/>
  <c r="G33" i="4"/>
  <c r="G31" i="4"/>
  <c r="G24" i="4"/>
  <c r="G36" i="4" s="1"/>
  <c r="G36" i="3"/>
  <c r="G33" i="3"/>
  <c r="G32" i="3"/>
  <c r="G31" i="3"/>
  <c r="G29" i="3"/>
  <c r="G25" i="3"/>
  <c r="G24" i="3"/>
  <c r="G41" i="2"/>
  <c r="G38" i="2"/>
  <c r="G37" i="2"/>
  <c r="G36" i="2"/>
  <c r="G34" i="2"/>
  <c r="G28" i="2"/>
  <c r="G26" i="2"/>
  <c r="G24" i="2"/>
  <c r="G40" i="4" l="1"/>
  <c r="G40" i="5"/>
  <c r="G44" i="5" s="1"/>
  <c r="G39" i="2"/>
  <c r="G43" i="2" s="1"/>
  <c r="G34" i="3"/>
  <c r="G38" i="3" s="1"/>
</calcChain>
</file>

<file path=xl/sharedStrings.xml><?xml version="1.0" encoding="utf-8"?>
<sst xmlns="http://schemas.openxmlformats.org/spreadsheetml/2006/main" count="144" uniqueCount="35">
  <si>
    <t>TRANSFORMACIONES SUBAGRI, S.L.</t>
  </si>
  <si>
    <t>FACTURA</t>
  </si>
  <si>
    <t>C.I.F: B-91475913</t>
  </si>
  <si>
    <t>Cl Albina s/n</t>
  </si>
  <si>
    <t>Ftes de Andalucia 41420</t>
  </si>
  <si>
    <t xml:space="preserve">Teléfono: </t>
  </si>
  <si>
    <t>657897701 - 615988672</t>
  </si>
  <si>
    <r>
      <t xml:space="preserve">e-mail: </t>
    </r>
    <r>
      <rPr>
        <b/>
        <sz val="10"/>
        <rFont val="Arial"/>
        <family val="2"/>
      </rPr>
      <t>transformaciones.subagri@gmail.com</t>
    </r>
  </si>
  <si>
    <t>CODIGO SILUM:</t>
  </si>
  <si>
    <t>ESP41000688</t>
  </si>
  <si>
    <t>FECHA:</t>
  </si>
  <si>
    <t>Nº DE FACTURA:</t>
  </si>
  <si>
    <t>Facturar a:</t>
  </si>
  <si>
    <t>FORMA DE PAGO</t>
  </si>
  <si>
    <t>TRANSFERENCIA BANCO BBVA</t>
  </si>
  <si>
    <t>BBVAESMMXXX</t>
  </si>
  <si>
    <t>ES16 0182 6000 1602 0182 2667</t>
  </si>
  <si>
    <t>CANTIDAD</t>
  </si>
  <si>
    <t>DESCRIPCIÓN</t>
  </si>
  <si>
    <t>PRECIO POR UNIDAD</t>
  </si>
  <si>
    <t xml:space="preserve">ORIGEN Y PROCECENCIA DE LA MERCANCIA: ESPAÑA </t>
  </si>
  <si>
    <t xml:space="preserve">ICOTERME: EXWORD </t>
  </si>
  <si>
    <t>Léxportateur des products vouverst par la present document (autorisation douaniere n°ES/…/…/. ceclare que, sauf indication claire du contrire, ces produits ont 'origine preferentielle, de I 'Union Europeenne, Espagne."</t>
  </si>
  <si>
    <t xml:space="preserve"> </t>
  </si>
  <si>
    <t>operación exenta de IVA por aplicación de lo dispuesto en</t>
  </si>
  <si>
    <t>el articulo 21 de la Ley 37/1992</t>
  </si>
  <si>
    <t>SUBTOTAL</t>
  </si>
  <si>
    <t>TIPO IMPOSITIVO</t>
  </si>
  <si>
    <t>EXENTO</t>
  </si>
  <si>
    <t>IMPUESTO SOBRE VENTAS</t>
  </si>
  <si>
    <t>ENVÍO Y TRAMITACIÓN</t>
  </si>
  <si>
    <t>TOTAL</t>
  </si>
  <si>
    <t>EL EXPORTADOR DE LOS PRODUCTOS INCLUIDOS EN EL PRESENTE DOCUMENTO DECLARA QUE, SALVO INDICACION EN</t>
  </si>
  <si>
    <t>SENTIDO CONTRARIO, ESTOS PRODUCTOS GOZAN DE UN ORIGEN PREFERENCIAL ESPAÑOL</t>
  </si>
  <si>
    <t>FIRMADO POR ANTONIO ATIENZA FLORES 52242828F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</si>
</sst>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dd/mm/yyyy;@"/>
    <numFmt numFmtId="165" formatCode="_(&quot;€&quot;* #,##0.00_);_(&quot;€&quot;* \(#,##0.00\);_(&quot;€&quot;* &quot;-&quot;??_);_(@_)"/>
    <numFmt numFmtId="166" formatCode="@\ \ "/>
    <numFmt numFmtId="167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28"/>
      <color theme="2"/>
      <name val="Arial Black"/>
      <family val="2"/>
    </font>
    <font>
      <i/>
      <sz val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10"/>
      <color rgb="FF000000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8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 applyAlignment="1">
      <alignment horizontal="right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9" fillId="0" borderId="0" xfId="0" applyFont="1"/>
    <xf numFmtId="164" fontId="9" fillId="0" borderId="0" xfId="2" applyNumberFormat="1" applyFont="1" applyAlignment="1">
      <alignment horizontal="left" shrinkToFit="1"/>
    </xf>
    <xf numFmtId="0" fontId="9" fillId="0" borderId="0" xfId="0" applyFont="1" applyAlignment="1">
      <alignment horizontal="left"/>
    </xf>
    <xf numFmtId="0" fontId="9" fillId="0" borderId="0" xfId="2" applyFont="1" applyAlignment="1">
      <alignment horizontal="left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9" fillId="0" borderId="0" xfId="2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2" xfId="2" applyBorder="1" applyAlignment="1">
      <alignment horizontal="left" vertical="center"/>
    </xf>
    <xf numFmtId="0" fontId="9" fillId="0" borderId="2" xfId="2" applyFont="1" applyBorder="1"/>
    <xf numFmtId="0" fontId="2" fillId="0" borderId="2" xfId="0" applyFont="1" applyBorder="1"/>
    <xf numFmtId="0" fontId="3" fillId="0" borderId="3" xfId="2" applyBorder="1" applyAlignment="1">
      <alignment vertical="center"/>
    </xf>
    <xf numFmtId="0" fontId="3" fillId="0" borderId="0" xfId="2" applyAlignment="1">
      <alignment vertical="center"/>
    </xf>
    <xf numFmtId="0" fontId="11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left" vertical="center"/>
    </xf>
    <xf numFmtId="0" fontId="3" fillId="0" borderId="0" xfId="2" applyAlignment="1">
      <alignment horizontal="right"/>
    </xf>
    <xf numFmtId="0" fontId="9" fillId="0" borderId="6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" fontId="3" fillId="0" borderId="7" xfId="2" applyNumberFormat="1" applyBorder="1" applyAlignment="1">
      <alignment horizontal="center" vertical="center"/>
    </xf>
    <xf numFmtId="0" fontId="3" fillId="0" borderId="8" xfId="2" applyBorder="1" applyAlignment="1">
      <alignment vertical="center"/>
    </xf>
    <xf numFmtId="0" fontId="3" fillId="0" borderId="9" xfId="2" applyBorder="1" applyAlignment="1">
      <alignment vertical="center"/>
    </xf>
    <xf numFmtId="165" fontId="3" fillId="0" borderId="10" xfId="2" applyNumberFormat="1" applyBorder="1" applyAlignment="1">
      <alignment horizontal="left" vertical="center"/>
    </xf>
    <xf numFmtId="165" fontId="3" fillId="0" borderId="7" xfId="2" applyNumberFormat="1" applyBorder="1" applyAlignment="1">
      <alignment horizontal="left" vertical="center"/>
    </xf>
    <xf numFmtId="0" fontId="3" fillId="0" borderId="4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44" fontId="3" fillId="0" borderId="0" xfId="2" applyNumberFormat="1" applyAlignment="1">
      <alignment vertical="center"/>
    </xf>
    <xf numFmtId="0" fontId="3" fillId="0" borderId="12" xfId="2" applyBorder="1" applyAlignment="1">
      <alignment vertical="center"/>
    </xf>
    <xf numFmtId="3" fontId="3" fillId="0" borderId="7" xfId="2" applyNumberFormat="1" applyBorder="1" applyAlignment="1">
      <alignment horizontal="center" vertical="center"/>
    </xf>
    <xf numFmtId="0" fontId="3" fillId="0" borderId="0" xfId="2" applyAlignment="1">
      <alignment horizontal="left" vertical="center"/>
    </xf>
    <xf numFmtId="49" fontId="3" fillId="0" borderId="0" xfId="2" applyNumberFormat="1" applyAlignment="1">
      <alignment horizontal="right" vertical="center"/>
    </xf>
    <xf numFmtId="0" fontId="3" fillId="0" borderId="13" xfId="2" applyBorder="1" applyAlignment="1">
      <alignment horizontal="left" vertical="center"/>
    </xf>
    <xf numFmtId="0" fontId="12" fillId="0" borderId="0" xfId="0" applyFont="1"/>
    <xf numFmtId="0" fontId="9" fillId="0" borderId="0" xfId="2" applyFont="1" applyAlignment="1">
      <alignment horizontal="right" vertical="center"/>
    </xf>
    <xf numFmtId="44" fontId="3" fillId="0" borderId="7" xfId="1" applyFont="1" applyFill="1" applyBorder="1" applyAlignment="1">
      <alignment vertical="center"/>
    </xf>
    <xf numFmtId="4" fontId="3" fillId="0" borderId="15" xfId="2" applyNumberFormat="1" applyBorder="1" applyAlignment="1">
      <alignment horizontal="center" vertical="center"/>
    </xf>
    <xf numFmtId="44" fontId="3" fillId="0" borderId="15" xfId="1" applyFont="1" applyFill="1" applyBorder="1" applyAlignment="1">
      <alignment vertical="center"/>
    </xf>
    <xf numFmtId="166" fontId="3" fillId="0" borderId="0" xfId="2" applyNumberFormat="1" applyAlignment="1">
      <alignment horizontal="right" vertical="center"/>
    </xf>
    <xf numFmtId="165" fontId="3" fillId="0" borderId="6" xfId="2" applyNumberFormat="1" applyBorder="1" applyAlignment="1">
      <alignment horizontal="left" vertical="center"/>
    </xf>
    <xf numFmtId="10" fontId="3" fillId="0" borderId="15" xfId="2" applyNumberFormat="1" applyBorder="1" applyAlignment="1">
      <alignment horizontal="right" vertical="center"/>
    </xf>
    <xf numFmtId="167" fontId="3" fillId="0" borderId="15" xfId="2" applyNumberFormat="1" applyBorder="1" applyAlignment="1">
      <alignment horizontal="left" vertical="center"/>
    </xf>
    <xf numFmtId="166" fontId="9" fillId="0" borderId="0" xfId="2" applyNumberFormat="1" applyFont="1" applyAlignment="1">
      <alignment horizontal="right" vertical="center"/>
    </xf>
    <xf numFmtId="165" fontId="3" fillId="0" borderId="15" xfId="2" applyNumberFormat="1" applyBorder="1" applyAlignment="1">
      <alignment horizontal="left" vertical="center"/>
    </xf>
    <xf numFmtId="0" fontId="13" fillId="0" borderId="0" xfId="2" applyFont="1"/>
    <xf numFmtId="0" fontId="3" fillId="0" borderId="8" xfId="2" applyBorder="1" applyAlignment="1">
      <alignment horizontal="left" vertical="center"/>
    </xf>
    <xf numFmtId="49" fontId="3" fillId="0" borderId="9" xfId="2" applyNumberFormat="1" applyBorder="1" applyAlignment="1">
      <alignment horizontal="right" vertical="center"/>
    </xf>
    <xf numFmtId="49" fontId="3" fillId="0" borderId="12" xfId="2" applyNumberFormat="1" applyBorder="1" applyAlignment="1">
      <alignment horizontal="right" vertical="center"/>
    </xf>
    <xf numFmtId="0" fontId="3" fillId="0" borderId="14" xfId="2" applyBorder="1" applyAlignment="1">
      <alignment horizontal="left" vertical="center"/>
    </xf>
    <xf numFmtId="49" fontId="3" fillId="0" borderId="5" xfId="2" applyNumberFormat="1" applyBorder="1" applyAlignment="1">
      <alignment horizontal="right" vertical="center"/>
    </xf>
    <xf numFmtId="49" fontId="3" fillId="0" borderId="11" xfId="2" applyNumberForma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13" xfId="2" applyBorder="1" applyAlignment="1">
      <alignment horizontal="left" vertical="center" wrapText="1"/>
    </xf>
    <xf numFmtId="0" fontId="3" fillId="0" borderId="0" xfId="2" applyAlignment="1">
      <alignment horizontal="left" vertical="center" wrapText="1"/>
    </xf>
    <xf numFmtId="0" fontId="3" fillId="0" borderId="14" xfId="2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13518E5-1ABD-4C14-85E2-E171579271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5E78-D9E1-443A-897B-7D3092ADFE76}">
  <sheetPr>
    <tabColor rgb="FFFF0000"/>
    <pageSetUpPr fitToPage="1"/>
  </sheetPr>
  <dimension ref="B1:P41"/>
  <sheetViews>
    <sheetView showGridLines="0" topLeftCell="A19" zoomScale="85" zoomScaleNormal="85" workbookViewId="0">
      <selection activeCell="B38" sqref="B38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16" ht="15" x14ac:dyDescent="0.25">
      <c r="B17" s="13"/>
      <c r="C17" s="14"/>
      <c r="D17"/>
      <c r="E17"/>
      <c r="F17" s="12"/>
    </row>
    <row r="18" spans="2:16" ht="15" x14ac:dyDescent="0.25">
      <c r="B18" s="13"/>
      <c r="C18" s="15"/>
      <c r="D18" s="12"/>
      <c r="E18" s="12"/>
      <c r="F18" s="12"/>
    </row>
    <row r="19" spans="2:16" ht="15" x14ac:dyDescent="0.25">
      <c r="B19" s="13"/>
      <c r="C19" s="15"/>
      <c r="D19" s="7"/>
      <c r="E19" s="7"/>
      <c r="F19" s="12"/>
    </row>
    <row r="20" spans="2:16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16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16" ht="20.25" customHeight="1" x14ac:dyDescent="0.25">
      <c r="C22"/>
      <c r="D22"/>
      <c r="E22"/>
      <c r="F22" s="25"/>
    </row>
    <row r="23" spans="2:16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16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16" s="21" customFormat="1" ht="20.100000000000001" customHeight="1" x14ac:dyDescent="0.25">
      <c r="B25" s="29"/>
      <c r="C25" s="62"/>
      <c r="D25" s="63"/>
      <c r="E25" s="64"/>
      <c r="F25" s="33"/>
      <c r="G25" s="33" t="str">
        <f>IF(F25="","",B25*F25)</f>
        <v/>
      </c>
      <c r="I25" s="36"/>
    </row>
    <row r="26" spans="2:16" s="21" customFormat="1" ht="20.100000000000001" customHeight="1" x14ac:dyDescent="0.25">
      <c r="B26" s="38"/>
      <c r="C26" s="54"/>
      <c r="D26" s="55"/>
      <c r="E26" s="56"/>
      <c r="F26" s="33"/>
      <c r="G26" s="33"/>
    </row>
    <row r="27" spans="2:16" s="21" customFormat="1" ht="20.100000000000001" customHeight="1" x14ac:dyDescent="0.2">
      <c r="B27" s="29"/>
      <c r="C27" s="42" t="s">
        <v>20</v>
      </c>
      <c r="D27" s="43"/>
      <c r="E27" s="43"/>
      <c r="F27" s="44"/>
      <c r="G27" s="33"/>
    </row>
    <row r="28" spans="2:16" s="21" customFormat="1" ht="20.100000000000001" customHeight="1" x14ac:dyDescent="0.2">
      <c r="B28" s="29"/>
      <c r="C28" s="2" t="s">
        <v>21</v>
      </c>
      <c r="D28" s="43"/>
      <c r="E28" s="43"/>
      <c r="F28" s="44"/>
      <c r="G28" s="33"/>
    </row>
    <row r="29" spans="2:16" s="21" customFormat="1" ht="20.100000000000001" customHeight="1" x14ac:dyDescent="0.25">
      <c r="B29" s="29"/>
      <c r="C29" s="65" t="s">
        <v>22</v>
      </c>
      <c r="D29" s="66"/>
      <c r="E29" s="67"/>
      <c r="F29" s="44"/>
      <c r="G29" s="33" t="str">
        <f>IF(F29="","",B29*F29)</f>
        <v/>
      </c>
      <c r="P29" s="21" t="s">
        <v>23</v>
      </c>
    </row>
    <row r="30" spans="2:16" s="21" customFormat="1" ht="20.100000000000001" customHeight="1" x14ac:dyDescent="0.25">
      <c r="B30" s="29"/>
      <c r="C30" s="65"/>
      <c r="D30" s="66"/>
      <c r="E30" s="67"/>
      <c r="F30" s="44"/>
      <c r="G30" s="33"/>
    </row>
    <row r="31" spans="2:16" s="21" customFormat="1" ht="20.100000000000001" customHeight="1" x14ac:dyDescent="0.25">
      <c r="B31" s="29"/>
      <c r="C31" s="65"/>
      <c r="D31" s="66"/>
      <c r="E31" s="67"/>
      <c r="F31" s="44"/>
      <c r="G31" s="33" t="str">
        <f>IF(F31="","",B31*F31)</f>
        <v/>
      </c>
    </row>
    <row r="32" spans="2:16" s="21" customFormat="1" ht="20.100000000000001" customHeight="1" x14ac:dyDescent="0.25">
      <c r="B32" s="29"/>
      <c r="C32" s="21" t="s">
        <v>24</v>
      </c>
      <c r="D32" s="39"/>
      <c r="E32" s="39"/>
      <c r="F32" s="44"/>
      <c r="G32" s="33" t="str">
        <f>IF(F32="","",B32*F32)</f>
        <v/>
      </c>
    </row>
    <row r="33" spans="2:7" s="21" customFormat="1" ht="20.100000000000001" customHeight="1" x14ac:dyDescent="0.25">
      <c r="B33" s="45"/>
      <c r="C33" s="34" t="s">
        <v>25</v>
      </c>
      <c r="D33" s="35"/>
      <c r="E33" s="35"/>
      <c r="F33" s="46"/>
      <c r="G33" s="33" t="str">
        <f>IF(F33="","",B33*F33)</f>
        <v/>
      </c>
    </row>
    <row r="34" spans="2:7" s="21" customFormat="1" ht="20.100000000000001" customHeight="1" x14ac:dyDescent="0.25">
      <c r="B34" s="39"/>
      <c r="C34" s="39"/>
      <c r="D34" s="39"/>
      <c r="E34" s="39"/>
      <c r="F34" s="47" t="s">
        <v>26</v>
      </c>
      <c r="G34" s="48">
        <f>SUM(G24:G33)</f>
        <v>0</v>
      </c>
    </row>
    <row r="35" spans="2:7" s="21" customFormat="1" ht="20.100000000000001" customHeight="1" x14ac:dyDescent="0.25">
      <c r="B35" s="39"/>
      <c r="C35" s="39"/>
      <c r="D35" s="39"/>
      <c r="E35" s="39"/>
      <c r="F35" s="47" t="s">
        <v>27</v>
      </c>
      <c r="G35" s="49" t="s">
        <v>28</v>
      </c>
    </row>
    <row r="36" spans="2:7" s="21" customFormat="1" ht="20.100000000000001" customHeight="1" x14ac:dyDescent="0.25">
      <c r="B36" s="39"/>
      <c r="C36" s="39"/>
      <c r="D36" s="39"/>
      <c r="E36" s="39"/>
      <c r="F36" s="47" t="s">
        <v>29</v>
      </c>
      <c r="G36" s="50">
        <f>IF(G35=10%,G34*10%,)</f>
        <v>0</v>
      </c>
    </row>
    <row r="37" spans="2:7" s="21" customFormat="1" ht="20.100000000000001" customHeight="1" x14ac:dyDescent="0.25">
      <c r="B37" s="39"/>
      <c r="C37" s="39"/>
      <c r="D37" s="39"/>
      <c r="E37" s="39"/>
      <c r="F37" s="47" t="s">
        <v>30</v>
      </c>
      <c r="G37" s="50"/>
    </row>
    <row r="38" spans="2:7" s="21" customFormat="1" ht="20.100000000000001" customHeight="1" x14ac:dyDescent="0.25">
      <c r="B38" s="21" t="s">
        <v>34</v>
      </c>
      <c r="F38" s="51" t="s">
        <v>31</v>
      </c>
      <c r="G38" s="52">
        <f>G34+G36+G37</f>
        <v>0</v>
      </c>
    </row>
    <row r="40" spans="2:7" x14ac:dyDescent="0.2">
      <c r="B40" s="53" t="s">
        <v>32</v>
      </c>
    </row>
    <row r="41" spans="2:7" x14ac:dyDescent="0.2">
      <c r="B41" s="53" t="s">
        <v>33</v>
      </c>
    </row>
  </sheetData>
  <mergeCells count="3">
    <mergeCell ref="F21:G21"/>
    <mergeCell ref="C25:E25"/>
    <mergeCell ref="C29:E3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9C25-F5BF-457A-AA67-6B4D2390B1ED}">
  <sheetPr>
    <tabColor rgb="FFFF0000"/>
    <pageSetUpPr fitToPage="1"/>
  </sheetPr>
  <dimension ref="B1:P43"/>
  <sheetViews>
    <sheetView showGridLines="0" topLeftCell="A10" zoomScale="85" zoomScaleNormal="85" workbookViewId="0">
      <selection activeCell="B40" sqref="B40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16" ht="15" x14ac:dyDescent="0.25">
      <c r="B17" s="13"/>
      <c r="C17" s="14"/>
      <c r="D17"/>
      <c r="E17"/>
      <c r="F17" s="12"/>
    </row>
    <row r="18" spans="2:16" ht="15" x14ac:dyDescent="0.25">
      <c r="B18" s="13"/>
      <c r="C18" s="15"/>
      <c r="D18" s="12"/>
      <c r="E18" s="12"/>
      <c r="F18" s="12"/>
    </row>
    <row r="19" spans="2:16" ht="15" x14ac:dyDescent="0.25">
      <c r="B19" s="13"/>
      <c r="C19" s="15"/>
      <c r="D19" s="7"/>
      <c r="E19" s="7"/>
      <c r="F19" s="12"/>
    </row>
    <row r="20" spans="2:16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16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16" ht="20.25" customHeight="1" x14ac:dyDescent="0.25">
      <c r="C22"/>
      <c r="D22"/>
      <c r="E22"/>
      <c r="F22" s="25"/>
    </row>
    <row r="23" spans="2:16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16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16" s="21" customFormat="1" ht="20.100000000000001" customHeight="1" x14ac:dyDescent="0.25">
      <c r="B25" s="29"/>
      <c r="C25" s="62"/>
      <c r="D25" s="63"/>
      <c r="E25" s="64"/>
      <c r="F25" s="33"/>
      <c r="G25" s="33"/>
      <c r="I25" s="36"/>
    </row>
    <row r="26" spans="2:16" s="21" customFormat="1" ht="20.100000000000001" customHeight="1" x14ac:dyDescent="0.25">
      <c r="B26" s="29"/>
      <c r="C26" s="41"/>
      <c r="D26" s="39"/>
      <c r="E26" s="57"/>
      <c r="F26" s="33"/>
      <c r="G26" s="33">
        <f t="shared" ref="G26" si="0">B26*F26</f>
        <v>0</v>
      </c>
      <c r="I26" s="36"/>
    </row>
    <row r="27" spans="2:16" s="21" customFormat="1" ht="20.100000000000001" customHeight="1" x14ac:dyDescent="0.25">
      <c r="B27" s="29"/>
      <c r="C27" s="41"/>
      <c r="D27" s="39"/>
      <c r="E27" s="57"/>
      <c r="F27" s="33"/>
      <c r="G27" s="33"/>
      <c r="I27" s="36"/>
    </row>
    <row r="28" spans="2:16" s="21" customFormat="1" ht="20.100000000000001" customHeight="1" x14ac:dyDescent="0.25">
      <c r="B28" s="38"/>
      <c r="C28" s="54"/>
      <c r="D28" s="55"/>
      <c r="E28" s="56"/>
      <c r="F28" s="33"/>
      <c r="G28" s="33"/>
    </row>
    <row r="29" spans="2:16" s="21" customFormat="1" ht="20.100000000000001" customHeight="1" x14ac:dyDescent="0.2">
      <c r="B29" s="29"/>
      <c r="C29" s="42" t="s">
        <v>20</v>
      </c>
      <c r="D29" s="43"/>
      <c r="E29" s="43"/>
      <c r="F29" s="44"/>
      <c r="G29" s="33"/>
    </row>
    <row r="30" spans="2:16" s="21" customFormat="1" ht="20.100000000000001" customHeight="1" x14ac:dyDescent="0.2">
      <c r="B30" s="29"/>
      <c r="C30" s="2" t="s">
        <v>21</v>
      </c>
      <c r="D30" s="43"/>
      <c r="E30" s="43"/>
      <c r="F30" s="44"/>
      <c r="G30" s="33"/>
    </row>
    <row r="31" spans="2:16" s="21" customFormat="1" ht="20.100000000000001" customHeight="1" x14ac:dyDescent="0.25">
      <c r="B31" s="29"/>
      <c r="C31" s="65" t="s">
        <v>22</v>
      </c>
      <c r="D31" s="66"/>
      <c r="E31" s="67"/>
      <c r="F31" s="44"/>
      <c r="G31" s="33" t="str">
        <f>IF(F31="","",B31*F31)</f>
        <v/>
      </c>
      <c r="P31" s="21" t="s">
        <v>23</v>
      </c>
    </row>
    <row r="32" spans="2:16" s="21" customFormat="1" ht="20.100000000000001" customHeight="1" x14ac:dyDescent="0.25">
      <c r="B32" s="29"/>
      <c r="C32" s="65"/>
      <c r="D32" s="66"/>
      <c r="E32" s="67"/>
      <c r="F32" s="44"/>
      <c r="G32" s="33"/>
    </row>
    <row r="33" spans="2:7" s="21" customFormat="1" ht="20.100000000000001" customHeight="1" x14ac:dyDescent="0.25">
      <c r="B33" s="29"/>
      <c r="C33" s="65"/>
      <c r="D33" s="66"/>
      <c r="E33" s="67"/>
      <c r="F33" s="44"/>
      <c r="G33" s="33" t="str">
        <f>IF(F33="","",B33*F33)</f>
        <v/>
      </c>
    </row>
    <row r="34" spans="2:7" s="21" customFormat="1" ht="20.100000000000001" customHeight="1" x14ac:dyDescent="0.25">
      <c r="B34" s="29"/>
      <c r="C34" s="21" t="s">
        <v>24</v>
      </c>
      <c r="D34" s="39"/>
      <c r="E34" s="39"/>
      <c r="F34" s="44"/>
      <c r="G34" s="33" t="str">
        <f>IF(F34="","",B34*F34)</f>
        <v/>
      </c>
    </row>
    <row r="35" spans="2:7" s="21" customFormat="1" ht="20.100000000000001" customHeight="1" x14ac:dyDescent="0.25">
      <c r="B35" s="45"/>
      <c r="C35" s="34" t="s">
        <v>25</v>
      </c>
      <c r="D35" s="35"/>
      <c r="E35" s="35"/>
      <c r="F35" s="46"/>
      <c r="G35" s="33" t="str">
        <f>IF(F35="","",B35*F35)</f>
        <v/>
      </c>
    </row>
    <row r="36" spans="2:7" s="21" customFormat="1" ht="20.100000000000001" customHeight="1" x14ac:dyDescent="0.25">
      <c r="B36" s="39"/>
      <c r="C36" s="39"/>
      <c r="D36" s="39"/>
      <c r="E36" s="39"/>
      <c r="F36" s="47" t="s">
        <v>26</v>
      </c>
      <c r="G36" s="48">
        <f>SUM(G24:G35)</f>
        <v>0</v>
      </c>
    </row>
    <row r="37" spans="2:7" s="21" customFormat="1" ht="20.100000000000001" customHeight="1" x14ac:dyDescent="0.25">
      <c r="B37" s="39"/>
      <c r="C37" s="39"/>
      <c r="D37" s="39"/>
      <c r="E37" s="39"/>
      <c r="F37" s="47" t="s">
        <v>27</v>
      </c>
      <c r="G37" s="49" t="s">
        <v>28</v>
      </c>
    </row>
    <row r="38" spans="2:7" s="21" customFormat="1" ht="20.100000000000001" customHeight="1" x14ac:dyDescent="0.25">
      <c r="B38" s="39"/>
      <c r="C38" s="39"/>
      <c r="D38" s="39"/>
      <c r="E38" s="39"/>
      <c r="F38" s="47" t="s">
        <v>29</v>
      </c>
      <c r="G38" s="50">
        <f>IF(G37=10%,G36*10%,)</f>
        <v>0</v>
      </c>
    </row>
    <row r="39" spans="2:7" s="21" customFormat="1" ht="20.100000000000001" customHeight="1" x14ac:dyDescent="0.25">
      <c r="B39" s="39"/>
      <c r="C39" s="39"/>
      <c r="D39" s="39"/>
      <c r="E39" s="39"/>
      <c r="F39" s="47" t="s">
        <v>30</v>
      </c>
      <c r="G39" s="50"/>
    </row>
    <row r="40" spans="2:7" s="21" customFormat="1" ht="20.100000000000001" customHeight="1" x14ac:dyDescent="0.25">
      <c r="B40" s="21" t="s">
        <v>34</v>
      </c>
      <c r="F40" s="51" t="s">
        <v>31</v>
      </c>
      <c r="G40" s="52">
        <f>G36+G38+G39</f>
        <v>0</v>
      </c>
    </row>
    <row r="42" spans="2:7" x14ac:dyDescent="0.2">
      <c r="B42" s="53" t="s">
        <v>32</v>
      </c>
    </row>
    <row r="43" spans="2:7" x14ac:dyDescent="0.2">
      <c r="B43" s="53" t="s">
        <v>33</v>
      </c>
    </row>
  </sheetData>
  <mergeCells count="3">
    <mergeCell ref="F21:G21"/>
    <mergeCell ref="C25:E25"/>
    <mergeCell ref="C31:E33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B508-FF10-4181-BEE3-17946E12B0F1}">
  <sheetPr>
    <tabColor rgb="FFFF0000"/>
    <pageSetUpPr fitToPage="1"/>
  </sheetPr>
  <dimension ref="B1:P46"/>
  <sheetViews>
    <sheetView showGridLines="0" topLeftCell="A16" zoomScale="85" zoomScaleNormal="85" workbookViewId="0">
      <selection activeCell="B43" sqref="B43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4"/>
      <c r="D17"/>
      <c r="E17"/>
      <c r="F17" s="12"/>
    </row>
    <row r="18" spans="2:9" ht="15" x14ac:dyDescent="0.25">
      <c r="B18" s="13"/>
      <c r="C18" s="15"/>
      <c r="D18" s="12"/>
      <c r="E18" s="12"/>
      <c r="F18" s="12"/>
    </row>
    <row r="19" spans="2:9" ht="15" x14ac:dyDescent="0.25">
      <c r="B19" s="13"/>
      <c r="C19" s="15"/>
      <c r="D19" s="7"/>
      <c r="E19" s="7"/>
      <c r="F19" s="12"/>
    </row>
    <row r="20" spans="2:9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9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9" ht="20.25" customHeight="1" x14ac:dyDescent="0.25">
      <c r="C22"/>
      <c r="D22"/>
      <c r="E22"/>
      <c r="F22" s="25"/>
    </row>
    <row r="23" spans="2:9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9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9" s="21" customFormat="1" ht="20.100000000000001" customHeight="1" x14ac:dyDescent="0.25">
      <c r="B25" s="29"/>
      <c r="C25" s="62"/>
      <c r="D25" s="63"/>
      <c r="E25" s="64"/>
      <c r="F25" s="33"/>
      <c r="G25" s="33"/>
      <c r="I25" s="36"/>
    </row>
    <row r="26" spans="2:9" s="21" customFormat="1" ht="20.100000000000001" customHeight="1" x14ac:dyDescent="0.25">
      <c r="B26" s="29"/>
      <c r="C26" s="30"/>
      <c r="D26" s="31"/>
      <c r="E26" s="37"/>
      <c r="F26" s="32"/>
      <c r="G26" s="33">
        <f>B26*F26</f>
        <v>0</v>
      </c>
    </row>
    <row r="27" spans="2:9" s="21" customFormat="1" ht="20.100000000000001" customHeight="1" x14ac:dyDescent="0.25">
      <c r="B27" s="38"/>
      <c r="C27" s="62"/>
      <c r="D27" s="63"/>
      <c r="E27" s="64"/>
      <c r="F27" s="33"/>
      <c r="G27" s="33"/>
    </row>
    <row r="28" spans="2:9" s="21" customFormat="1" ht="20.100000000000001" customHeight="1" x14ac:dyDescent="0.25">
      <c r="B28" s="29"/>
      <c r="C28" s="30"/>
      <c r="D28" s="31"/>
      <c r="E28" s="31"/>
      <c r="F28" s="32"/>
      <c r="G28" s="33">
        <f>B28*F28</f>
        <v>0</v>
      </c>
    </row>
    <row r="29" spans="2:9" s="21" customFormat="1" ht="20.100000000000001" customHeight="1" x14ac:dyDescent="0.25">
      <c r="B29" s="38"/>
      <c r="C29" s="62"/>
      <c r="D29" s="63"/>
      <c r="E29" s="64"/>
      <c r="F29" s="33"/>
      <c r="G29" s="33"/>
    </row>
    <row r="30" spans="2:9" s="21" customFormat="1" ht="20.100000000000001" customHeight="1" x14ac:dyDescent="0.25">
      <c r="B30" s="38"/>
      <c r="C30" s="39"/>
      <c r="D30" s="40"/>
      <c r="E30" s="40"/>
      <c r="F30" s="33"/>
      <c r="G30" s="33"/>
    </row>
    <row r="31" spans="2:9" s="21" customFormat="1" ht="20.100000000000001" customHeight="1" x14ac:dyDescent="0.25">
      <c r="B31" s="38"/>
      <c r="C31" s="41"/>
      <c r="D31" s="40"/>
      <c r="E31" s="40"/>
      <c r="F31" s="33"/>
      <c r="G31" s="33"/>
    </row>
    <row r="32" spans="2:9" s="21" customFormat="1" ht="20.100000000000001" customHeight="1" x14ac:dyDescent="0.2">
      <c r="B32" s="29"/>
      <c r="C32" s="42" t="s">
        <v>20</v>
      </c>
      <c r="D32" s="43"/>
      <c r="E32" s="43"/>
      <c r="F32" s="44"/>
      <c r="G32" s="33"/>
    </row>
    <row r="33" spans="2:16" s="21" customFormat="1" ht="20.100000000000001" customHeight="1" x14ac:dyDescent="0.2">
      <c r="B33" s="29"/>
      <c r="C33" s="2" t="s">
        <v>21</v>
      </c>
      <c r="D33" s="43"/>
      <c r="E33" s="43"/>
      <c r="F33" s="44"/>
      <c r="G33" s="33"/>
    </row>
    <row r="34" spans="2:16" s="21" customFormat="1" ht="20.100000000000001" customHeight="1" x14ac:dyDescent="0.25">
      <c r="B34" s="29"/>
      <c r="C34" s="65" t="s">
        <v>22</v>
      </c>
      <c r="D34" s="66"/>
      <c r="E34" s="67"/>
      <c r="F34" s="44"/>
      <c r="G34" s="33" t="str">
        <f>IF(F34="","",B34*F34)</f>
        <v/>
      </c>
      <c r="P34" s="21" t="s">
        <v>23</v>
      </c>
    </row>
    <row r="35" spans="2:16" s="21" customFormat="1" ht="20.100000000000001" customHeight="1" x14ac:dyDescent="0.25">
      <c r="B35" s="29"/>
      <c r="C35" s="65"/>
      <c r="D35" s="66"/>
      <c r="E35" s="67"/>
      <c r="F35" s="44"/>
      <c r="G35" s="33"/>
    </row>
    <row r="36" spans="2:16" s="21" customFormat="1" ht="20.100000000000001" customHeight="1" x14ac:dyDescent="0.25">
      <c r="B36" s="29"/>
      <c r="C36" s="65"/>
      <c r="D36" s="66"/>
      <c r="E36" s="67"/>
      <c r="F36" s="44"/>
      <c r="G36" s="33" t="str">
        <f>IF(F36="","",B36*F36)</f>
        <v/>
      </c>
    </row>
    <row r="37" spans="2:16" s="21" customFormat="1" ht="20.100000000000001" customHeight="1" x14ac:dyDescent="0.25">
      <c r="B37" s="29"/>
      <c r="C37" s="21" t="s">
        <v>24</v>
      </c>
      <c r="D37" s="39"/>
      <c r="E37" s="39"/>
      <c r="F37" s="44"/>
      <c r="G37" s="33" t="str">
        <f>IF(F37="","",B37*F37)</f>
        <v/>
      </c>
    </row>
    <row r="38" spans="2:16" s="21" customFormat="1" ht="20.100000000000001" customHeight="1" x14ac:dyDescent="0.25">
      <c r="B38" s="45"/>
      <c r="C38" s="34" t="s">
        <v>25</v>
      </c>
      <c r="D38" s="35"/>
      <c r="E38" s="35"/>
      <c r="F38" s="46"/>
      <c r="G38" s="33" t="str">
        <f>IF(F38="","",B38*F38)</f>
        <v/>
      </c>
    </row>
    <row r="39" spans="2:16" s="21" customFormat="1" ht="20.100000000000001" customHeight="1" x14ac:dyDescent="0.25">
      <c r="B39" s="39"/>
      <c r="C39" s="39"/>
      <c r="D39" s="39"/>
      <c r="E39" s="39"/>
      <c r="F39" s="47" t="s">
        <v>26</v>
      </c>
      <c r="G39" s="48">
        <f>SUM(G24:G38)</f>
        <v>0</v>
      </c>
    </row>
    <row r="40" spans="2:16" s="21" customFormat="1" ht="20.100000000000001" customHeight="1" x14ac:dyDescent="0.25">
      <c r="B40" s="39"/>
      <c r="C40" s="39"/>
      <c r="D40" s="39"/>
      <c r="E40" s="39"/>
      <c r="F40" s="47" t="s">
        <v>27</v>
      </c>
      <c r="G40" s="49" t="s">
        <v>28</v>
      </c>
    </row>
    <row r="41" spans="2:16" s="21" customFormat="1" ht="20.100000000000001" customHeight="1" x14ac:dyDescent="0.25">
      <c r="B41" s="39"/>
      <c r="C41" s="39"/>
      <c r="D41" s="39"/>
      <c r="E41" s="39"/>
      <c r="F41" s="47" t="s">
        <v>29</v>
      </c>
      <c r="G41" s="50">
        <f>IF(G40=10%,G39*10%,)</f>
        <v>0</v>
      </c>
    </row>
    <row r="42" spans="2:16" s="21" customFormat="1" ht="20.100000000000001" customHeight="1" x14ac:dyDescent="0.25">
      <c r="B42" s="39"/>
      <c r="C42" s="39"/>
      <c r="D42" s="39"/>
      <c r="E42" s="39"/>
      <c r="F42" s="47" t="s">
        <v>30</v>
      </c>
      <c r="G42" s="50"/>
    </row>
    <row r="43" spans="2:16" s="21" customFormat="1" ht="20.100000000000001" customHeight="1" x14ac:dyDescent="0.25">
      <c r="B43" s="21" t="s">
        <v>34</v>
      </c>
      <c r="F43" s="51" t="s">
        <v>31</v>
      </c>
      <c r="G43" s="52">
        <f>G39+G41+G42</f>
        <v>0</v>
      </c>
    </row>
    <row r="45" spans="2:16" x14ac:dyDescent="0.2">
      <c r="B45" s="53" t="s">
        <v>32</v>
      </c>
    </row>
    <row r="46" spans="2:16" x14ac:dyDescent="0.2">
      <c r="B46" s="53" t="s">
        <v>33</v>
      </c>
    </row>
  </sheetData>
  <mergeCells count="5">
    <mergeCell ref="F21:G21"/>
    <mergeCell ref="C25:E25"/>
    <mergeCell ref="C27:E27"/>
    <mergeCell ref="C29:E29"/>
    <mergeCell ref="C34:E36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893F-6EBF-4D16-AC23-88D3B2F812EB}">
  <sheetPr>
    <tabColor rgb="FFFF0000"/>
    <pageSetUpPr fitToPage="1"/>
  </sheetPr>
  <dimension ref="B1:P47"/>
  <sheetViews>
    <sheetView showGridLines="0" tabSelected="1" topLeftCell="A4" zoomScale="85" zoomScaleNormal="85" workbookViewId="0">
      <selection activeCell="K44" sqref="K44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4"/>
      <c r="D17"/>
      <c r="E17"/>
      <c r="F17" s="12"/>
    </row>
    <row r="18" spans="2:9" ht="15" x14ac:dyDescent="0.25">
      <c r="B18" s="13"/>
      <c r="C18" s="15"/>
      <c r="D18" s="12"/>
      <c r="E18" s="12"/>
      <c r="F18" s="12"/>
    </row>
    <row r="19" spans="2:9" ht="15" x14ac:dyDescent="0.25">
      <c r="B19" s="13"/>
      <c r="C19" s="15"/>
      <c r="D19" s="7"/>
      <c r="E19" s="7"/>
      <c r="F19" s="12"/>
    </row>
    <row r="20" spans="2:9" s="21" customFormat="1" ht="20.100000000000001" customHeight="1" x14ac:dyDescent="0.25">
      <c r="B20" s="16" t="s">
        <v>13</v>
      </c>
      <c r="C20" s="17"/>
      <c r="D20" s="18"/>
      <c r="E20" s="18"/>
      <c r="F20" s="19"/>
      <c r="G20" s="20"/>
    </row>
    <row r="21" spans="2:9" s="21" customFormat="1" ht="20.100000000000001" customHeight="1" x14ac:dyDescent="0.25">
      <c r="B21" s="22" t="s">
        <v>14</v>
      </c>
      <c r="C21" s="23"/>
      <c r="D21" s="24" t="s">
        <v>15</v>
      </c>
      <c r="E21" s="24"/>
      <c r="F21" s="60" t="s">
        <v>16</v>
      </c>
      <c r="G21" s="61"/>
    </row>
    <row r="22" spans="2:9" ht="20.25" customHeight="1" x14ac:dyDescent="0.25">
      <c r="C22"/>
      <c r="D22"/>
      <c r="E22"/>
      <c r="F22" s="25"/>
    </row>
    <row r="23" spans="2:9" s="21" customFormat="1" ht="20.100000000000001" customHeight="1" x14ac:dyDescent="0.25">
      <c r="B23" s="26" t="s">
        <v>17</v>
      </c>
      <c r="C23" s="27"/>
      <c r="D23" s="27" t="s">
        <v>18</v>
      </c>
      <c r="E23" s="27"/>
      <c r="F23" s="28" t="s">
        <v>19</v>
      </c>
      <c r="G23" s="26" t="s">
        <v>17</v>
      </c>
    </row>
    <row r="24" spans="2:9" s="21" customFormat="1" ht="20.100000000000001" customHeight="1" x14ac:dyDescent="0.25">
      <c r="B24" s="29"/>
      <c r="C24" s="30"/>
      <c r="D24" s="31"/>
      <c r="E24" s="31"/>
      <c r="F24" s="32"/>
      <c r="G24" s="33">
        <f>B24*F24</f>
        <v>0</v>
      </c>
    </row>
    <row r="25" spans="2:9" s="21" customFormat="1" ht="20.100000000000001" customHeight="1" x14ac:dyDescent="0.25">
      <c r="B25" s="29"/>
      <c r="C25" s="62"/>
      <c r="D25" s="63"/>
      <c r="E25" s="64"/>
      <c r="F25" s="33"/>
      <c r="G25" s="33"/>
      <c r="I25" s="36"/>
    </row>
    <row r="26" spans="2:9" s="21" customFormat="1" ht="20.100000000000001" customHeight="1" x14ac:dyDescent="0.25">
      <c r="B26" s="29"/>
      <c r="C26" s="30"/>
      <c r="D26" s="31"/>
      <c r="E26" s="37"/>
      <c r="F26" s="32"/>
      <c r="G26" s="33">
        <f>B26*F26</f>
        <v>0</v>
      </c>
    </row>
    <row r="27" spans="2:9" s="21" customFormat="1" ht="20.100000000000001" customHeight="1" x14ac:dyDescent="0.25">
      <c r="B27" s="38"/>
      <c r="C27" s="62"/>
      <c r="D27" s="63"/>
      <c r="E27" s="64"/>
      <c r="F27" s="33"/>
      <c r="G27" s="33"/>
    </row>
    <row r="28" spans="2:9" s="21" customFormat="1" ht="20.100000000000001" customHeight="1" x14ac:dyDescent="0.25">
      <c r="B28" s="29"/>
      <c r="C28" s="30"/>
      <c r="D28" s="31"/>
      <c r="E28" s="31"/>
      <c r="F28" s="32"/>
      <c r="G28" s="33">
        <f>B28*F28</f>
        <v>0</v>
      </c>
    </row>
    <row r="29" spans="2:9" s="21" customFormat="1" ht="20.100000000000001" customHeight="1" x14ac:dyDescent="0.25">
      <c r="B29" s="38"/>
      <c r="C29" s="62"/>
      <c r="D29" s="63"/>
      <c r="E29" s="64"/>
      <c r="F29" s="52"/>
      <c r="G29" s="33"/>
    </row>
    <row r="30" spans="2:9" s="21" customFormat="1" ht="20.100000000000001" customHeight="1" x14ac:dyDescent="0.25">
      <c r="B30" s="38"/>
      <c r="C30" s="39"/>
      <c r="D30" s="39"/>
      <c r="E30" s="39"/>
      <c r="F30" s="33"/>
      <c r="G30" s="33">
        <f>B30*F30</f>
        <v>0</v>
      </c>
    </row>
    <row r="31" spans="2:9" s="21" customFormat="1" ht="20.100000000000001" customHeight="1" x14ac:dyDescent="0.25">
      <c r="B31" s="38"/>
      <c r="C31" s="34"/>
      <c r="D31" s="58"/>
      <c r="E31" s="59"/>
      <c r="F31" s="52"/>
      <c r="G31" s="33"/>
    </row>
    <row r="32" spans="2:9" s="21" customFormat="1" ht="20.100000000000001" customHeight="1" x14ac:dyDescent="0.25">
      <c r="B32" s="38"/>
      <c r="C32" s="41"/>
      <c r="D32" s="40"/>
      <c r="E32" s="40"/>
      <c r="F32" s="33"/>
      <c r="G32" s="33"/>
    </row>
    <row r="33" spans="2:16" s="21" customFormat="1" ht="20.100000000000001" customHeight="1" x14ac:dyDescent="0.2">
      <c r="B33" s="29"/>
      <c r="C33" s="42" t="s">
        <v>20</v>
      </c>
      <c r="D33" s="43"/>
      <c r="E33" s="43"/>
      <c r="F33" s="44"/>
      <c r="G33" s="33"/>
    </row>
    <row r="34" spans="2:16" s="21" customFormat="1" ht="20.100000000000001" customHeight="1" x14ac:dyDescent="0.2">
      <c r="B34" s="29"/>
      <c r="C34" s="2" t="s">
        <v>21</v>
      </c>
      <c r="D34" s="43"/>
      <c r="E34" s="43"/>
      <c r="F34" s="44"/>
      <c r="G34" s="33"/>
    </row>
    <row r="35" spans="2:16" s="21" customFormat="1" ht="20.100000000000001" customHeight="1" x14ac:dyDescent="0.25">
      <c r="B35" s="29"/>
      <c r="C35" s="65" t="s">
        <v>22</v>
      </c>
      <c r="D35" s="66"/>
      <c r="E35" s="67"/>
      <c r="F35" s="44"/>
      <c r="G35" s="33" t="str">
        <f>IF(F35="","",B35*F35)</f>
        <v/>
      </c>
      <c r="P35" s="21" t="s">
        <v>23</v>
      </c>
    </row>
    <row r="36" spans="2:16" s="21" customFormat="1" ht="20.100000000000001" customHeight="1" x14ac:dyDescent="0.25">
      <c r="B36" s="29"/>
      <c r="C36" s="65"/>
      <c r="D36" s="66"/>
      <c r="E36" s="67"/>
      <c r="F36" s="44"/>
      <c r="G36" s="33"/>
    </row>
    <row r="37" spans="2:16" s="21" customFormat="1" ht="20.100000000000001" customHeight="1" x14ac:dyDescent="0.25">
      <c r="B37" s="29"/>
      <c r="C37" s="65"/>
      <c r="D37" s="66"/>
      <c r="E37" s="67"/>
      <c r="F37" s="44"/>
      <c r="G37" s="33" t="str">
        <f>IF(F37="","",B37*F37)</f>
        <v/>
      </c>
    </row>
    <row r="38" spans="2:16" s="21" customFormat="1" ht="20.100000000000001" customHeight="1" x14ac:dyDescent="0.25">
      <c r="B38" s="29"/>
      <c r="C38" s="21" t="s">
        <v>24</v>
      </c>
      <c r="D38" s="39"/>
      <c r="E38" s="39"/>
      <c r="F38" s="44"/>
      <c r="G38" s="33" t="str">
        <f>IF(F38="","",B38*F38)</f>
        <v/>
      </c>
    </row>
    <row r="39" spans="2:16" s="21" customFormat="1" ht="20.100000000000001" customHeight="1" x14ac:dyDescent="0.25">
      <c r="B39" s="45"/>
      <c r="C39" s="34" t="s">
        <v>25</v>
      </c>
      <c r="D39" s="35"/>
      <c r="E39" s="35"/>
      <c r="F39" s="46"/>
      <c r="G39" s="33" t="str">
        <f>IF(F39="","",B39*F39)</f>
        <v/>
      </c>
    </row>
    <row r="40" spans="2:16" s="21" customFormat="1" ht="20.100000000000001" customHeight="1" x14ac:dyDescent="0.25">
      <c r="B40" s="39"/>
      <c r="C40" s="39"/>
      <c r="D40" s="39"/>
      <c r="E40" s="39"/>
      <c r="F40" s="47" t="s">
        <v>26</v>
      </c>
      <c r="G40" s="48">
        <f>SUM(G24:G39)</f>
        <v>0</v>
      </c>
    </row>
    <row r="41" spans="2:16" s="21" customFormat="1" ht="20.100000000000001" customHeight="1" x14ac:dyDescent="0.25">
      <c r="B41" s="39"/>
      <c r="C41" s="39"/>
      <c r="D41" s="39"/>
      <c r="E41" s="39"/>
      <c r="F41" s="47" t="s">
        <v>27</v>
      </c>
      <c r="G41" s="49" t="s">
        <v>28</v>
      </c>
    </row>
    <row r="42" spans="2:16" s="21" customFormat="1" ht="20.100000000000001" customHeight="1" x14ac:dyDescent="0.25">
      <c r="B42" s="39"/>
      <c r="C42" s="39"/>
      <c r="D42" s="39"/>
      <c r="E42" s="39"/>
      <c r="F42" s="47" t="s">
        <v>29</v>
      </c>
      <c r="G42" s="50">
        <f>IF(G41=10%,G40*10%,)</f>
        <v>0</v>
      </c>
    </row>
    <row r="43" spans="2:16" s="21" customFormat="1" ht="20.100000000000001" customHeight="1" x14ac:dyDescent="0.25">
      <c r="B43" s="39"/>
      <c r="C43" s="39"/>
      <c r="D43" s="39"/>
      <c r="E43" s="39"/>
      <c r="F43" s="47" t="s">
        <v>30</v>
      </c>
      <c r="G43" s="50"/>
    </row>
    <row r="44" spans="2:16" s="21" customFormat="1" ht="20.100000000000001" customHeight="1" x14ac:dyDescent="0.25">
      <c r="B44" s="21" t="s">
        <v>34</v>
      </c>
      <c r="F44" s="51" t="s">
        <v>31</v>
      </c>
      <c r="G44" s="52">
        <f>G40+G42+G43</f>
        <v>0</v>
      </c>
    </row>
    <row r="46" spans="2:16" x14ac:dyDescent="0.2">
      <c r="B46" s="53" t="s">
        <v>32</v>
      </c>
    </row>
    <row r="47" spans="2:16" x14ac:dyDescent="0.2">
      <c r="B47" s="53" t="s">
        <v>33</v>
      </c>
    </row>
  </sheetData>
  <mergeCells count="5">
    <mergeCell ref="F21:G21"/>
    <mergeCell ref="C25:E25"/>
    <mergeCell ref="C27:E27"/>
    <mergeCell ref="C29:E29"/>
    <mergeCell ref="C35:E37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 camion</vt:lpstr>
      <vt:lpstr> 2 camiones</vt:lpstr>
      <vt:lpstr>3 camiones</vt:lpstr>
      <vt:lpstr>4 camiones</vt:lpstr>
      <vt:lpstr>' 2 camiones'!Área_de_impresión</vt:lpstr>
      <vt:lpstr>'1 camion'!Área_de_impresión</vt:lpstr>
      <vt:lpstr>'3 camiones'!Área_de_impresión</vt:lpstr>
      <vt:lpstr>'4 camiones'!Área_de_impresión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transformaciones.subagri@gmail.com</cp:lastModifiedBy>
  <dcterms:created xsi:type="dcterms:W3CDTF">2015-06-05T18:19:34Z</dcterms:created>
  <dcterms:modified xsi:type="dcterms:W3CDTF">2025-04-10T15:27:43Z</dcterms:modified>
</cp:coreProperties>
</file>