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https://d.docs.live.net/faf0a91f39840fe2/Desktop/EXCEL CLASS/Excel dashboard'/"/>
    </mc:Choice>
  </mc:AlternateContent>
  <xr:revisionPtr revIDLastSave="487" documentId="13_ncr:1_{DCDE813C-A5E1-4FC9-905C-19A9DB70E1FA}" xr6:coauthVersionLast="47" xr6:coauthVersionMax="47" xr10:uidLastSave="{93B13C64-AAB8-456B-905E-EFC0BDB66000}"/>
  <bookViews>
    <workbookView xWindow="-108" yWindow="-108" windowWidth="23256" windowHeight="12456" firstSheet="2" activeTab="3" xr2:uid="{AC3D9971-87E5-4802-8C05-F7A646114B98}"/>
  </bookViews>
  <sheets>
    <sheet name="Dashboard Questions" sheetId="8" r:id="rId1"/>
    <sheet name="Customer Service" sheetId="2" r:id="rId2"/>
    <sheet name="CS Dashboard" sheetId="9" r:id="rId3"/>
    <sheet name="Finance Dashboard" sheetId="12" r:id="rId4"/>
    <sheet name="CS Pivot" sheetId="11" r:id="rId5"/>
    <sheet name="Finance" sheetId="3" r:id="rId6"/>
    <sheet name="Finace pivot" sheetId="13" r:id="rId7"/>
    <sheet name="Orders" sheetId="6" state="hidden" r:id="rId8"/>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Region">#N/A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<sst xmlns="http://schemas.openxmlformats.org/spreadsheetml/2006/main" count="12070" uniqueCount="1748">
  <si>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</si>
  <si>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</si>
  <si>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</si>
  <si>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</si>
  <si>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</si>
  <si>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</si>
  <si>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</si>
  <si>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</si>
  <si>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</si>
  <si>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</si>
  <si>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</si>
  <si>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</si>
  <si>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</si>
  <si>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</si>
  <si>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</si>
  <si>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</si>
  <si>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</si>
  <si>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</si>
  <si>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</si>
  <si>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</si>
  <si>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</si>
  <si>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</si>
  <si>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</si>
  <si>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</si>
  <si>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</si>
  <si>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</si>
  <si>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</si>
  <si>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</si>
  <si>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</si>
  <si>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</si>
  <si>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</si>
  <si>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</si>
  <si>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</si>
  <si>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</si>
  <si>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</si>
  <si>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</si>
  <si>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</si>
  <si>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</si>
  <si>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</si>
  <si>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</si>
  <si>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</si>
  <si>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</si>
  <si>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</si>
  <si>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</si>
  <si>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</si>
  <si>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</si>
  <si>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</si>
  <si>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</si>
  <si>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</si>
  <si>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</si>
  <si>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</si>
  <si>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</si>
  <si>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</si>
  <si>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</si>
  <si>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</si>
  <si>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</si>
  <si>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</si>
  <si>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</si>
  <si>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</si>
  <si>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</si>
  <si>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</si>
  <si>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</si>
  <si>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</si>
  <si>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</si>
  <si>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</si>
  <si>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</si>
  <si>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</si>
  <si>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</si>
  <si>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</si>
  <si>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</si>
  <si>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</si>
  <si>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</si>
  <si>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</si>
  <si>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</si>
  <si>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</si>
  <si>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</si>
  <si>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</si>
  <si>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</si>
  <si>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</si>
  <si>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</si>
  <si>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</si>
  <si>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</si>
  <si>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</si>
  <si>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</si>
  <si>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</si>
  <si>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</si>
  <si>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</si>
  <si>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</si>
  <si>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</si>
  <si>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</si>
  <si>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</si>
  <si>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</si>
  <si>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</si>
  <si>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</si>
  <si>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</si>
  <si>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</si>
  <si>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</si>
  <si>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</si>
  <si>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</si>
  <si>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</si>
  <si>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</si>
  <si>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</si>
  <si>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</si>
  <si>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</si>
  <si>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</si>
  <si>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</si>
  <si>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</si>
  <si>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</si>
  <si>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</si>
  <si>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</si>
  <si>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</si>
  <si>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</si>
  <si>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</si>
  <si>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</si>
  <si>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</si>
  <si>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</si>
  <si>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</si>
  <si>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</si>
  <si>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</si>
  <si>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</si>
  <si>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</si>
  <si>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</si>
  <si>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</si>
  <si>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</si>
  <si>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</si>
  <si>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</si>
  <si>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</si>
  <si>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</si>
  <si>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</si>
  <si>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</si>
  <si>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</si>
  <si>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</si>
  <si>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</si>
  <si>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</si>
  <si>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</si>
  <si>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</si>
  <si>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</si>
  <si>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</si>
  <si>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</si>
  <si>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</si>
  <si>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</si>
  <si>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</si>
  <si>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</si>
  <si>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</si>
  <si>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</si>
  <si>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</si>
  <si>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</si>
  <si>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</si>
  <si>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</si>
  <si>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</si>
  <si>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</si>
  <si>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</si>
  <si>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</si>
  <si>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</si>
  <si>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</si>
  <si>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</si>
  <si>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</si>
  <si>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</si>
  <si>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</si>
  <si>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</si>
  <si>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</si>
  <si>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</si>
  <si>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</si>
  <si>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</si>
  <si>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</si>
  <si>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</si>
  <si>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</si>
  <si>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</si>
  <si>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</si>
  <si>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</si>
  <si>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</si>
  <si>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</si>
  <si>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</si>
  <si>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</si>
  <si>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</si>
  <si>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</si>
  <si>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</si>
  <si>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</si>
  <si>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</si>
  <si>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</si>
  <si>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</si>
  <si>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</si>
  <si>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</si>
  <si>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</si>
  <si>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</si>
  <si>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</si>
  <si>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</si>
  <si>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</si>
  <si>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</si>
  <si>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</si>
  <si>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</si>
  <si>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</si>
  <si>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</si>
  <si>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</si>
  <si>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</si>
  <si>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</si>
  <si>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</si>
  <si>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</si>
  <si>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</si>
  <si>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</si>
  <si>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</si>
  <si>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</si>
  <si>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</si>
  <si>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</si>
  <si>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</si>
  <si>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</si>
  <si>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</si>
  <si>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</si>
  <si>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</si>
  <si>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</si>
  <si>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</si>
  <si>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</si>
  <si>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</si>
  <si>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</si>
  <si>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</si>
  <si>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</si>
  <si>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</si>
  <si>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</si>
  <si>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</si>
  <si>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</si>
  <si>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</si>
  <si>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</si>
  <si>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</si>
  <si>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</si>
  <si>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</si>
  <si>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</si>
  <si>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</si>
  <si>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</si>
  <si>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</si>
  <si>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</si>
  <si>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</si>
  <si>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</si>
  <si>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</si>
  <si>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</si>
  <si>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</si>
  <si>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</si>
  <si>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</si>
  <si>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</si>
  <si>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</si>
  <si>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</si>
  <si>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</si>
  <si>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</si>
  <si>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</si>
  <si>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</si>
  <si>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</si>
  <si>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</si>
  <si>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</si>
  <si>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</si>
  <si>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</si>
  <si>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</si>
  <si>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</si>
  <si>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</si>
  <si>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</si>
  <si>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</si>
  <si>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</si>
  <si>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</si>
  <si>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</si>
  <si>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</si>
  <si>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</si>
  <si>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</si>
  <si>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</si>
  <si>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</si>
  <si>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</si>
  <si>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</si>
  <si>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</si>
  <si>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</si>
  <si>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</si>
  <si>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</si>
  <si>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</si>
  <si>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</si>
  <si>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</si>
  <si>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</si>
  <si>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</si>
  <si>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</si>
  <si>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</si>
  <si>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</si>
  <si>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</si>
  <si>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</si>
  <si>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</si>
  <si>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</si>
  <si>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</si>
  <si>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</si>
  <si>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</si>
  <si>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</si>
  <si>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</si>
  <si>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</si>
  <si>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</si>
  <si>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</si>
  <si>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</si>
  <si>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</si>
  <si>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</si>
  <si>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</si>
  <si>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</si>
  <si>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</si>
  <si>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</si>
  <si>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</si>
  <si>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</si>
  <si>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</si>
  <si>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</si>
  <si>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</si>
  <si>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</si>
  <si>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</si>
  <si>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</si>
  <si>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</si>
  <si>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</si>
  <si>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</si>
  <si>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</si>
  <si>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</si>
  <si>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</si>
  <si>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</si>
  <si>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</si>
  <si>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</si>
  <si>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</si>
  <si>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</si>
  <si>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</si>
  <si>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</si>
  <si>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</si>
  <si>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</si>
  <si>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</si>
  <si>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</si>
  <si>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</si>
  <si>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</si>
  <si>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</si>
  <si>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</si>
  <si>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</si>
  <si>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</si>
  <si>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</si>
  <si>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</si>
  <si>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</si>
  <si>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</si>
  <si>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</si>
  <si>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</si>
  <si>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</si>
  <si>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</si>
  <si>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</si>
  <si>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</si>
  <si>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</si>
  <si>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</si>
  <si>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</si>
  <si>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</si>
  <si>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</si>
  <si>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</si>
  <si>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</si>
  <si>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</si>
  <si>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</si>
  <si>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</si>
  <si>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</si>
  <si>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</si>
  <si>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</si>
  <si>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</si>
  <si>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</si>
  <si>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</si>
  <si>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</si>
  <si>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</si>
  <si>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</si>
  <si>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</si>
  <si>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</si>
  <si>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</si>
  <si>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</si>
  <si>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</si>
  <si>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</si>
  <si>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</si>
  <si>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</si>
  <si>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</si>
  <si>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</si>
  <si>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</si>
  <si>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</si>
  <si>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</si>
  <si>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</si>
  <si>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</si>
  <si>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</si>
  <si>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</si>
  <si>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</si>
  <si>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</si>
  <si>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</si>
  <si>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</si>
  <si>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</si>
  <si>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</si>
  <si>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</si>
  <si>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</si>
  <si>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</si>
  <si>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</si>
  <si>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</si>
  <si>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</si>
  <si>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</si>
  <si>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</si>
  <si>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</si>
  <si>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</si>
  <si>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</si>
  <si>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</si>
  <si>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</si>
  <si>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</si>
  <si>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</si>
  <si>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</si>
  <si>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</si>
  <si>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</si>
  <si>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</si>
  <si>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</si>
  <si>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</si>
  <si>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</si>
  <si>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</si>
  <si>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</si>
  <si>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</si>
  <si>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</si>
  <si>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</si>
  <si>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</si>
  <si>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</si>
  <si>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</si>
  <si>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</si>
  <si>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</si>
  <si>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</si>
  <si>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</si>
  <si>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</si>
  <si>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</si>
  <si>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</si>
  <si>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</si>
  <si>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</si>
  <si>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</si>
  <si>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</si>
  <si>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</si>
  <si>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</si>
  <si>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</si>
  <si>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</si>
  <si>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</si>
  <si>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</si>
  <si>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</si>
  <si>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</si>
  <si>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</si>
  <si>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</si>
  <si>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</si>
  <si>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</si>
  <si>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</si>
  <si>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</si>
  <si>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</si>
  <si>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</si>
  <si>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</si>
  <si>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</si>
  <si>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</si>
  <si>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</si>
  <si>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</si>
  <si>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</si>
  <si>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</si>
  <si>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</si>
  <si>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</si>
  <si>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</si>
  <si>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</si>
  <si>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</si>
  <si>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</si>
  <si>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</si>
  <si>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</si>
  <si>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</si>
  <si>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</si>
  <si>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</si>
  <si>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</si>
  <si>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</si>
  <si>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</si>
  <si>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</si>
  <si>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</si>
  <si>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</si>
  <si>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</si>
  <si>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</si>
  <si>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</si>
  <si>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</si>
  <si>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</si>
  <si>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</si>
  <si>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</si>
  <si>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</si>
  <si>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</si>
  <si>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</si>
  <si>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</si>
  <si>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</si>
  <si>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</si>
  <si>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</si>
  <si>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</si>
  <si>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</si>
  <si>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</si>
  <si>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</si>
  <si>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</si>
  <si>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</si>
  <si>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</si>
  <si>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</si>
  <si>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</si>
  <si>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</si>
  <si>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</si>
  <si>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</si>
  <si>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</si>
  <si>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</si>
  <si>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</si>
  <si>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</si>
  <si>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</si>
  <si>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</si>
  <si>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</si>
  <si>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</si>
  <si>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</si>
  <si>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</si>
  <si>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</si>
  <si>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</si>
  <si>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</si>
  <si>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</si>
  <si>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</si>
  <si>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</si>
  <si>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</si>
  <si>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</si>
  <si>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</si>
  <si>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</si>
  <si>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</si>
  <si>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</si>
  <si>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</si>
  <si>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</si>
  <si>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</si>
  <si>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</si>
  <si>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</si>
  <si>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</si>
  <si>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</si>
  <si>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</si>
  <si>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</si>
  <si>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</si>
  <si>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</si>
  <si>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</si>
  <si>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</si>
  <si>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</si>
  <si>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</si>
  <si>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</si>
  <si>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</si>
  <si>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</si>
  <si>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</si>
  <si>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</si>
  <si>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</si>
  <si>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</si>
  <si>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</si>
  <si>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</si>
  <si>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</si>
  <si>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</si>
  <si>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</si>
  <si>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</si>
  <si>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</si>
  <si>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</si>
  <si>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</si>
  <si>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</si>
  <si>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</si>
  <si>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</si>
  <si>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</si>
  <si>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</si>
  <si>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</si>
  <si>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</si>
  <si>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</si>
  <si>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</si>
  <si>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</si>
  <si>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</si>
  <si>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</si>
  <si>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</si>
  <si>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</si>
  <si>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</si>
  <si>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</si>
  <si>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</si>
  <si>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</si>
  <si>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</si>
  <si>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</si>
  <si>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</si>
  <si>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</si>
  <si>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</si>
  <si>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</si>
  <si>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</si>
  <si>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</si>
  <si>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</si>
  <si>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</si>
  <si>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</si>
  <si>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</si>
  <si>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</si>
  <si>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</si>
  <si>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</si>
  <si>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</si>
  <si>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</si>
  <si>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</si>
  <si>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</si>
  <si>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</si>
  <si>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</si>
  <si>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</si>
  <si>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</si>
  <si>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</si>
  <si>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</si>
  <si>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</si>
  <si>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</si>
  <si>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</si>
  <si>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</si>
  <si>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</si>
  <si>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</si>
  <si>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</si>
  <si>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</si>
  <si>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</si>
  <si>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</si>
  <si>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</si>
  <si>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</si>
  <si>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</si>
  <si>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</si>
  <si>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</si>
  <si>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</si>
  <si>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</si>
  <si>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</si>
  <si>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</si>
  <si>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</si>
  <si>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</si>
  <si>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</si>
  <si>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</si>
  <si>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</si>
  <si>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</si>
  <si>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</si>
  <si>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</si>
  <si>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</si>
  <si>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</si>
  <si>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</si>
  <si>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</si>
  <si>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</si>
  <si>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</si>
  <si>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</si>
  <si>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</si>
  <si>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</si>
  <si>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</si>
  <si>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</si>
  <si>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</si>
  <si>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</si>
  <si>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</si>
  <si>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</si>
  <si>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</si>
  <si>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</si>
  <si>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</si>
  <si>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</si>
  <si>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</si>
  <si>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</si>
  <si>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</si>
  <si>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</si>
  <si>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</si>
  <si>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</si>
  <si>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</si>
  <si>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</si>
  <si>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</si>
  <si>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</si>
  <si>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</si>
  <si>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</si>
  <si>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</si>
  <si>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</si>
  <si>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</si>
  <si>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</si>
  <si>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</si>
  <si>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</si>
  <si>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</si>
  <si>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</si>
  <si>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</si>
  <si>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</si>
  <si>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</si>
  <si>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</si>
  <si>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</si>
  <si>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</si>
  <si>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</si>
  <si>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</si>
  <si>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</si>
  <si>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</si>
  <si>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</si>
  <si>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</si>
  <si>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</si>
  <si>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</si>
  <si>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</si>
  <si>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</si>
  <si>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</si>
  <si>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</si>
  <si>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</si>
  <si>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</si>
  <si>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</si>
  <si>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</si>
  <si>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</si>
  <si>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</si>
  <si>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</si>
  <si>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</si>
  <si>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</si>
  <si>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</si>
  <si>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</si>
  <si>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</si>
  <si>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</si>
  <si>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</si>
  <si>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</si>
  <si>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</si>
  <si>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</si>
  <si>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</si>
  <si>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</si>
  <si>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</si>
  <si>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</si>
  <si>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</si>
  <si>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</si>
  <si>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</si>
  <si>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</si>
  <si>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</si>
  <si>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</si>
  <si>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</si>
  <si>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</si>
  <si>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</si>
  <si>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</si>
  <si>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</si>
  <si>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</si>
  <si>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</si>
  <si>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</si>
  <si>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</si>
  <si>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</si>
  <si>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</si>
  <si>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</si>
  <si>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</si>
  <si>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</si>
  <si>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</si>
  <si>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</si>
  <si>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</si>
  <si>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</si>
  <si>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</si>
  <si>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</si>
  <si>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</si>
  <si>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</si>
  <si>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</si>
  <si>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</si>
  <si>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</si>
  <si>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</si>
  <si>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</si>
  <si>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</si>
  <si>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</si>
  <si>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</si>
  <si>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</si>
  <si>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</si>
  <si>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</si>
  <si>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</si>
  <si>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</si>
  <si>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</si>
  <si>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</si>
  <si>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</si>
  <si>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</si>
  <si>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</si>
  <si>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</si>
  <si>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</si>
  <si>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</si>
  <si>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</si>
  <si>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</si>
  <si>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</si>
  <si>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</si>
  <si>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</si>
  <si>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</si>
  <si>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</si>
  <si>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</si>
  <si>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</si>
  <si>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</si>
  <si>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</si>
  <si>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</si>
  <si>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</si>
  <si>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</si>
  <si>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</si>
  <si>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</si>
  <si>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</si>
  <si>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</si>
  <si>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</si>
  <si>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</si>
  <si>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</si>
  <si>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</si>
  <si>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</si>
  <si>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</si>
  <si>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</si>
  <si>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</si>
  <si>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</si>
  <si>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</si>
  <si>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</si>
  <si>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</si>
  <si>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</si>
  <si>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</si>
  <si>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</si>
  <si>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</si>
  <si>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</si>
  <si>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</si>
  <si>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</si>
  <si>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</si>
  <si>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</si>
  <si>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</si>
  <si>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</si>
  <si>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</si>
  <si>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</si>
  <si>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</si>
  <si>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</si>
  <si>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</si>
  <si>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</si>
  <si>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</si>
  <si>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</si>
  <si>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</si>
  <si>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</si>
  <si>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</si>
  <si>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</si>
  <si>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</si>
  <si>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</si>
  <si>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</si>
  <si>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</si>
  <si>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</si>
  <si>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</si>
  <si>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</si>
  <si>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</si>
  <si>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</si>
  <si>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</si>
  <si>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</si>
  <si>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</si>
  <si>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</si>
  <si>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</si>
  <si>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</si>
  <si>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</si>
  <si>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</si>
  <si>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</si>
  <si>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</si>
  <si>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</si>
  <si>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</si>
  <si>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</si>
  <si>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</si>
  <si>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</si>
  <si>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</si>
  <si>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</si>
  <si>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</si>
  <si>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</si>
  <si>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</si>
  <si>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</si>
  <si>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</si>
  <si>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</si>
  <si>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</si>
  <si>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</si>
  <si>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</si>
  <si>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</si>
  <si>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</si>
  <si>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</si>
  <si>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</si>
  <si>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</si>
  <si>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</si>
  <si>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</si>
  <si>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</si>
  <si>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</si>
  <si>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</si>
  <si>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</si>
  <si>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</si>
  <si>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</si>
  <si>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</si>
  <si>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</si>
  <si>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</si>
  <si>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</si>
  <si>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</si>
  <si>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</si>
  <si>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</si>
  <si>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</si>
  <si>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</si>
  <si>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</si>
  <si>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</si>
  <si>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</si>
  <si>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</si>
  <si>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</si>
  <si>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</si>
  <si>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</si>
  <si>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</si>
  <si>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</si>
  <si>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</si>
  <si>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</si>
  <si>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</si>
  <si>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</si>
  <si>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</si>
  <si>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</si>
  <si>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</si>
  <si>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</si>
  <si>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</si>
  <si>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</si>
  <si>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</si>
  <si>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</si>
  <si>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</si>
  <si>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</si>
  <si>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</si>
  <si>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</si>
  <si>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</si>
  <si>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</si>
  <si>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</si>
  <si>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</si>
  <si>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</si>
  <si>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</si>
  <si>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</si>
  <si>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</si>
  <si>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</si>
  <si>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</si>
  <si>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</si>
  <si>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</si>
  <si>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</si>
  <si>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</si>
  <si>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</si>
  <si>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</si>
  <si>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</si>
  <si>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</si>
  <si>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</si>
  <si>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</si>
  <si>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</si>
  <si>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</si>
  <si>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</si>
  <si>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</si>
  <si>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</si>
  <si>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</si>
  <si>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</si>
  <si>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</si>
  <si>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</si>
  <si>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</si>
  <si>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</si>
  <si>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</si>
  <si>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</si>
  <si>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</si>
  <si>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</si>
  <si>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</si>
  <si>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</si>
  <si>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</si>
  <si>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</si>
  <si>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</si>
  <si>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</si>
  <si>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</si>
  <si>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</si>
  <si>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</si>
  <si>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</si>
  <si>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</si>
  <si>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</si>
  <si>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</si>
  <si>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</si>
  <si>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</si>
  <si>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</si>
  <si>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</si>
  <si>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</si>
  <si>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</si>
  <si>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</si>
  <si>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</si>
  <si>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</si>
  <si>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</si>
  <si>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</si>
  <si>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</si>
  <si>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</si>
  <si>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</si>
  <si>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</si>
  <si>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</si>
  <si>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</si>
  <si>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</si>
  <si>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</si>
  <si>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</si>
  <si>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</si>
  <si>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</si>
  <si>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</si>
  <si>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</si>
  <si>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</si>
  <si>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</si>
  <si>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</si>
  <si>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</si>
  <si>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</si>
  <si>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</si>
  <si>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</si>
  <si>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</si>
  <si>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</si>
  <si>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</si>
  <si>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</si>
  <si>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</si>
  <si>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</si>
  <si>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</si>
  <si>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</si>
  <si>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</si>
  <si>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</si>
  <si>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</si>
  <si>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</si>
  <si>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</si>
  <si>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</si>
  <si>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</si>
  <si>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</si>
  <si>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</si>
  <si>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</si>
  <si>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</si>
  <si>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</si>
  <si>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</si>
  <si>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</si>
  <si>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</si>
  <si>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</si>
  <si>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</si>
  <si>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</si>
  <si>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</si>
  <si>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</si>
  <si>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</si>
  <si>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</si>
  <si>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</si>
  <si>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</si>
  <si>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</si>
  <si>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</si>
  <si>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</si>
  <si>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</si>
  <si>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</si>
  <si>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</si>
  <si>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</si>
  <si>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</si>
  <si>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</si>
  <si>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</si>
  <si>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</si>
  <si>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</si>
  <si>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</si>
  <si>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</si>
  <si>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</si>
  <si>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</si>
  <si>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</si>
  <si>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</si>
  <si>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</si>
  <si>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</si>
  <si>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</si>
  <si>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</si>
  <si>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</si>
  <si>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</si>
  <si>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</si>
  <si>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</si>
  <si>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</si>
  <si>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</si>
  <si>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</si>
  <si>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</si>
  <si>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</si>
  <si>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</si>
  <si>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</si>
  <si>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</si>
  <si>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</si>
  <si>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</si>
  <si>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</si>
  <si>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</si>
  <si>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</si>
  <si>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</si>
  <si>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</si>
  <si>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</si>
  <si>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</si>
  <si>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</si>
  <si>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</si>
  <si>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</si>
  <si>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</si>
  <si>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</si>
  <si>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</si>
  <si>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</si>
  <si>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</si>
  <si>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</si>
  <si>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</si>
  <si>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</si>
  <si>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</si>
  <si>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</si>
  <si>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</si>
  <si>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</si>
  <si>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</si>
  <si>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</si>
  <si>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</si>
  <si>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</si>
  <si>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</si>
  <si>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</si>
  <si>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</si>
  <si>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</si>
  <si>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</si>
  <si>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</si>
  <si>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</si>
  <si>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</si>
  <si>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</si>
  <si>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</si>
  <si>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</si>
  <si>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</si>
  <si>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</si>
  <si>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</si>
  <si>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</si>
  <si>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</si>
  <si>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</si>
  <si>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</si>
  <si>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</si>
  <si>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</si>
  <si>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</si>
  <si>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</si>
  <si>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</si>
  <si>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</si>
  <si>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</si>
  <si>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</si>
  <si>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</si>
  <si>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</si>
  <si>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</si>
  <si>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</si>
  <si>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</si>
  <si>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</si>
  <si>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</si>
  <si>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</si>
  <si>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</si>
  <si>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</si>
  <si>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</si>
  <si>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</si>
  <si>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</si>
  <si>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</si>
  <si>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</si>
  <si>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</si>
  <si>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</si>
  <si>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</si>
  <si>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</si>
  <si>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</si>
  <si>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</si>
  <si>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</si>
  <si>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</si>
  <si>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</si>
  <si>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</si>
  <si>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</si>
  <si>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</si>
  <si>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</si>
  <si>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</si>
  <si>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</si>
  <si>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</si>
  <si>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</si>
  <si>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</si>
  <si>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</si>
  <si>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</si>
  <si>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</si>
  <si>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</si>
  <si>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</si>
  <si>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</si>
  <si>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</si>
  <si>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</si>
  <si>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</si>
  <si>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</si>
  <si>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</si>
  <si>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</si>
  <si>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</si>
  <si>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</si>
  <si>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</si>
  <si>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</si>
  <si>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</si>
  <si>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</si>
  <si>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</si>
  <si>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</si>
  <si>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</si>
  <si>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</si>
  <si>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</si>
  <si>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</si>
  <si>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</si>
  <si>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</si>
  <si>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</si>
  <si>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</si>
  <si>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</si>
  <si>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</si>
  <si>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</si>
  <si>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</si>
  <si>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</si>
  <si>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</si>
  <si>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</si>
  <si>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</si>
  <si>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</si>
  <si>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</si>
  <si>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</si>
  <si>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</si>
  <si>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</si>
  <si>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</si>
  <si>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</si>
  <si>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</si>
  <si>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</si>
  <si>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</si>
  <si>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</si>
  <si>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</si>
  <si>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</si>
  <si>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</si>
  <si>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</si>
  <si>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</si>
  <si>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</si>
  <si>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</si>
  <si>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</si>
  <si>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</si>
  <si>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</si>
  <si>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</si>
  <si>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</si>
  <si>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</si>
  <si>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</si>
  <si>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</si>
  <si>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</si>
  <si>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</si>
  <si>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</si>
  <si>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</si>
  <si>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</si>
  <si>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</si>
  <si>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</si>
  <si>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</si>
  <si>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</si>
  <si>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</si>
  <si>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</si>
  <si>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</si>
  <si>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</si>
  <si>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</si>
  <si>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</si>
  <si>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</si>
  <si>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</si>
  <si>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</si>
  <si>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</si>
  <si>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</si>
  <si>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</si>
  <si>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</si>
  <si>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</si>
  <si>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</si>
  <si>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</si>
  <si>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</si>
  <si>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</si>
  <si>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</si>
  <si>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</si>
  <si>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</si>
  <si>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</si>
  <si>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</si>
  <si>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</si>
  <si>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</si>
  <si>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</si>
  <si>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</si>
  <si>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</si>
  <si>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</si>
  <si>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</si>
  <si>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</si>
  <si>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</si>
  <si>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</si>
  <si>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</si>
  <si>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</si>
  <si>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</si>
  <si>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</si>
  <si>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</si>
  <si>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</si>
  <si>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</si>
  <si>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</si>
  <si>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</si>
  <si>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</si>
  <si>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</si>
  <si>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</si>
  <si>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</si>
  <si>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</si>
  <si>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</si>
  <si>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</si>
  <si>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</si>
  <si>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</si>
  <si>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</si>
  <si>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</si>
  <si>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</si>
  <si>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</si>
  <si>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</si>
  <si>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</si>
  <si>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</si>
  <si>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</si>
  <si>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</si>
  <si>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</si>
  <si>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</si>
  <si>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</si>
  <si>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</si>
  <si>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</si>
  <si>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</si>
  <si>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</si>
  <si>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</si>
  <si>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</si>
  <si>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</si>
  <si>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</si>
  <si>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</si>
  <si>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</si>
  <si>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</si>
  <si>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</si>
  <si>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</si>
  <si>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</si>
  <si>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</si>
  <si>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</si>
  <si>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</si>
  <si>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</si>
  <si>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</si>
  <si>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</si>
  <si>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</si>
  <si>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</si>
  <si>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</si>
  <si>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</si>
  <si>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</si>
  <si>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</si>
  <si>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</si>
  <si>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</si>
  <si>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</si>
  <si>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</si>
  <si>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</si>
  <si>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</si>
  <si>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</si>
  <si>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</si>
  <si>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</si>
  <si>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</si>
  <si>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</si>
  <si>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</si>
  <si>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</si>
  <si>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</si>
  <si>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</si>
  <si>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</si>
  <si>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</si>
  <si>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</si>
  <si>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</si>
  <si>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</si>
  <si>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</si>
  <si>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</si>
  <si>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</si>
  <si>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</si>
  <si>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</si>
  <si>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</si>
  <si>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</si>
  <si>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</si>
  <si>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</si>
  <si>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</si>
  <si>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</si>
  <si>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</si>
  <si>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</si>
  <si>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</si>
  <si>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</si>
  <si>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</si>
  <si>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</si>
  <si>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</si>
  <si>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</si>
  <si>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</si>
  <si>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</si>
  <si>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</si>
  <si>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</si>
  <si>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</si>
  <si>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</si>
  <si>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</si>
  <si>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</si>
  <si>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</si>
  <si>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</si>
  <si>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</si>
  <si>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</si>
  <si>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</si>
  <si>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</si>
  <si>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</si>
  <si>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</si>
  <si>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</si>
  <si>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</si>
  <si>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</si>
  <si>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</si>
  <si>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</si>
  <si>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</si>
  <si>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</si>
  <si>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</si>
  <si>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</si>
  <si>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</si>
  <si>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</si>
  <si>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</si>
  <si>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</si>
  <si>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</si>
  <si>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</si>
  <si>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</si>
  <si>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</si>
  <si>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</si>
  <si>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</si>
  <si>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</si>
  <si>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</si>
  <si>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</si>
  <si>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</si>
  <si>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</si>
  <si>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</si>
  <si>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</si>
  <si>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</si>
  <si>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</si>
  <si>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</si>
  <si>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</si>
  <si>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</si>
  <si>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</si>
  <si>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</si>
  <si>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</si>
  <si>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</si>
  <si>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</si>
  <si>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</si>
  <si>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</si>
  <si>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</si>
  <si>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</si>
  <si>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</si>
  <si>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</si>
  <si>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</si>
  <si>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</si>
  <si>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</si>
  <si>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</si>
  <si>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</si>
  <si>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</si>
  <si>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</si>
  <si>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</si>
  <si>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</si>
  <si>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</si>
  <si>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</si>
  <si>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</si>
  <si>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</si>
  <si>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</si>
  <si>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</si>
  <si>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</si>
  <si>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</si>
  <si>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</si>
  <si>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</si>
  <si>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</si>
  <si>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</si>
  <si>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</si>
  <si>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</si>
  <si>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</si>
  <si>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</si>
  <si>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</si>
  <si>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</si>
  <si>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</si>
  <si>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</si>
  <si>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</si>
  <si>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</si>
  <si>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</si>
  <si>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</si>
  <si>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</si>
  <si>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</si>
  <si>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</si>
  <si>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</si>
  <si>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</si>
  <si>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</si>
  <si>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</si>
  <si>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</si>
  <si>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</si>
  <si>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</si>
  <si>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</si>
  <si>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</si>
  <si>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</si>
  <si>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</si>
  <si>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</si>
  <si>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</si>
  <si>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</si>
  <si>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</si>
  <si>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</si>
  <si>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</si>
  <si>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</si>
  <si>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</si>
  <si>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</si>
  <si>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</si>
  <si>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</si>
  <si>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</si>
  <si>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</si>
  <si>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</si>
  <si>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</si>
  <si>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</si>
  <si>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</si>
  <si>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</si>
  <si>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</si>
  <si>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</si>
  <si>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</si>
  <si>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</si>
  <si>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</si>
  <si>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</si>
  <si>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</si>
  <si>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</si>
  <si>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</si>
  <si>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</si>
  <si>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</si>
  <si>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</si>
  <si>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</si>
  <si>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</si>
  <si>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</si>
  <si>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</si>
  <si>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</si>
  <si>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</si>
  <si>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</si>
  <si>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</si>
  <si>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</si>
  <si>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</si>
  <si>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</si>
  <si>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</si>
  <si>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</si>
  <si>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</si>
  <si>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</si>
  <si>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</si>
  <si>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</si>
  <si>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</si>
  <si>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</si>
  <si>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</si>
  <si>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</si>
  <si>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</si>
  <si>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</si>
  <si>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</si>
  <si>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</si>
  <si>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</si>
  <si>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</si>
  <si>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</si>
  <si>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</si>
  <si>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</si>
  <si>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</si>
  <si>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</si>
  <si>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</si>
  <si>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</si>
  <si>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</si>
  <si>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</si>
  <si>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</si>
  <si>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</si>
  <si>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</si>
  <si>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</si>
  <si>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</si>
  <si>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</si>
  <si>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</si>
  <si>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</si>
  <si>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</si>
  <si>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</si>
  <si>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</si>
  <si>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</si>
  <si>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</si>
  <si>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</si>
  <si>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</si>
  <si>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</si>
  <si>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</si>
  <si>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</si>
  <si>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</si>
  <si>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</si>
  <si>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</si>
  <si>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</si>
  <si>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</si>
  <si>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</si>
  <si>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</si>
  <si>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</si>
  <si>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</si>
  <si>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</si>
  <si>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</si>
  <si>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</si>
  <si>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</si>
  <si>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</si>
  <si>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</si>
  <si>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</si>
  <si>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</si>
  <si>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</si>
  <si>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</si>
  <si>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</si>
  <si>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</si>
  <si>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</si>
  <si>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</si>
  <si>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</si>
  <si>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</si>
  <si>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</si>
  <si>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</si>
  <si>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</si>
  <si>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</si>
  <si>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</si>
  <si>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</si>
  <si>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</si>
  <si>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</si>
  <si>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</si>
  <si>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</si>
  <si>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</si>
  <si>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</si>
  <si>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</si>
  <si>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</si>
  <si>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</si>
  <si>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</si>
  <si>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</si>
  <si>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</si>
  <si>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</si>
  <si>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</si>
  <si>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</si>
  <si>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</si>
  <si>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</si>
  <si>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</si>
  <si>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</si>
  <si>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</si>
  <si>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</si>
  <si>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</si>
  <si>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</si>
  <si>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</si>
  <si>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</si>
  <si>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</si>
  <si>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</si>
  <si>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</si>
  <si>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</si>
  <si>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</si>
  <si>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</si>
  <si>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</si>
  <si>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</si>
  <si>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</si>
  <si>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</si>
  <si>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</si>
  <si>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</si>
  <si>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</si>
  <si>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</si>
  <si>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</si>
  <si>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</si>
  <si>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</si>
  <si>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</si>
  <si>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</si>
  <si>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</si>
  <si>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</si>
  <si>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</si>
  <si>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</si>
  <si>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</si>
  <si>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</si>
  <si>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</si>
  <si>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</si>
  <si>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</si>
  <si>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</si>
  <si>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</si>
  <si>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</si>
  <si>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</si>
  <si>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</si>
  <si>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</si>
  <si>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</si>
  <si>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</si>
  <si>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</si>
  <si>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</si>
  <si>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</si>
  <si>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</si>
  <si>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</si>
  <si>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</si>
  <si>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</si>
  <si>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</si>
  <si>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</si>
  <si>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</si>
  <si>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</si>
  <si>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</si>
  <si>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</si>
  <si>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</si>
  <si>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</si>
  <si>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</si>
  <si>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</si>
  <si>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</si>
  <si>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</si>
  <si>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</si>
  <si>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</si>
  <si>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</si>
  <si>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</si>
  <si>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</si>
  <si>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</si>
  <si>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</si>
  <si>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</si>
  <si>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</si>
  <si>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</si>
  <si>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</si>
  <si>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</si>
  <si>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</si>
  <si>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</si>
  <si>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</si>
  <si>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</si>
  <si>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</si>
  <si>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</si>
  <si>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</si>
  <si>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</si>
  <si>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</si>
  <si>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</si>
  <si>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</si>
  <si>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</si>
  <si>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</si>
  <si>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</si>
  <si>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</si>
  <si>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</si>
  <si>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</si>
  <si>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</si>
  <si>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</si>
  <si>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</si>
  <si>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</si>
  <si>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</si>
  <si>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</si>
  <si>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</si>
  <si>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</si>
  <si>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</si>
  <si>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</si>
  <si>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</si>
  <si>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</si>
  <si>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</si>
  <si>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</si>
  <si>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</si>
  <si>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</si>
  <si>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</si>
  <si>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</si>
  <si>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</si>
  <si>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</si>
  <si>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</si>
  <si>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</si>
  <si>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</si>
  <si>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</si>
  <si>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</si>
  <si>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</si>
  <si>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</si>
  <si>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</si>
  <si>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</si>
  <si>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</si>
  <si>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</si>
  <si>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</si>
  <si>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</si>
  <si>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</si>
  <si>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</si>
  <si>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</si>
  <si>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</si>
  <si>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</si>
  <si>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</si>
  <si>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</si>
  <si>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</si>
  <si>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</si>
  <si>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</si>
  <si>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</si>
  <si>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</si>
  <si>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</si>
  <si>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</si>
  <si>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</si>
  <si>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</si>
  <si>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</si>
  <si>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</si>
  <si>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</si>
  <si>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</si>
  <si>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</si>
  <si>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</si>
  <si>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</si>
  <si>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</si>
  <si>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</si>
  <si>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</si>
  <si>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</si>
  <si>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</si>
  <si>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</si>
  <si>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</si>
  <si>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</si>
  <si>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</si>
  <si>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</si>
  <si>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</si>
  <si>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</si>
  <si>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</si>
  <si>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</si>
  <si>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Average of c sat</t>
  </si>
  <si>
    <t>No of interactions</t>
  </si>
  <si>
    <t>Average of C sat</t>
  </si>
  <si>
    <t>01-Jul</t>
  </si>
  <si>
    <t>02-Jul</t>
  </si>
  <si>
    <t>03-Jul</t>
  </si>
  <si>
    <t>05-Jul</t>
  </si>
  <si>
    <t>07-Jul</t>
  </si>
  <si>
    <t>08-Jul</t>
  </si>
  <si>
    <t>10-Jul</t>
  </si>
  <si>
    <t>11-Jul</t>
  </si>
  <si>
    <t>12-Jul</t>
  </si>
  <si>
    <t>13-Jul</t>
  </si>
  <si>
    <t>15-Jul</t>
  </si>
  <si>
    <t>16-Jul</t>
  </si>
  <si>
    <t>17-Jul</t>
  </si>
  <si>
    <t>18-Jul</t>
  </si>
  <si>
    <t>20-Jul</t>
  </si>
  <si>
    <t>21-Jul</t>
  </si>
  <si>
    <t>22-Jul</t>
  </si>
  <si>
    <t>23-Jul</t>
  </si>
  <si>
    <t>24-Jul</t>
  </si>
  <si>
    <t>28-Jul</t>
  </si>
  <si>
    <t>Count of C sat</t>
  </si>
  <si>
    <t xml:space="preserve">Day wise </t>
  </si>
  <si>
    <t xml:space="preserve"> No of Interactions with Agents</t>
  </si>
  <si>
    <t xml:space="preserve"> Average Customer Satisfaction of an Agents</t>
  </si>
  <si>
    <t xml:space="preserve"> No of Interactions with  Contact Types</t>
  </si>
  <si>
    <t xml:space="preserve"> Average Customer Satisfaction with Contact Types's</t>
  </si>
  <si>
    <t xml:space="preserve"> Average Customer Satisfaction with Day wise</t>
  </si>
  <si>
    <t xml:space="preserve"> Average Customer Interaction with Day wise</t>
  </si>
  <si>
    <t>Sum of Amount in Sales</t>
  </si>
  <si>
    <t xml:space="preserve">Days </t>
  </si>
  <si>
    <t>Overall sales</t>
  </si>
  <si>
    <t>Average of Amount in Sales</t>
  </si>
  <si>
    <t>100-299</t>
  </si>
  <si>
    <t>300-499</t>
  </si>
  <si>
    <t>500-699</t>
  </si>
  <si>
    <t>700-900</t>
  </si>
  <si>
    <t>Ticket size</t>
  </si>
  <si>
    <t>Count of Amount in Sales</t>
  </si>
  <si>
    <t>Average of Amount in Sales2</t>
  </si>
  <si>
    <t>z</t>
  </si>
  <si>
    <t>Overall Sales for Each Day</t>
  </si>
  <si>
    <t xml:space="preserve"> Average Sales for Each Day</t>
  </si>
  <si>
    <t xml:space="preserve"> Sales Amount for rupees </t>
  </si>
  <si>
    <t xml:space="preserve">Number of products sold for rupees </t>
  </si>
  <si>
    <t>Product vs Overall sales and 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</si>
</sst>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4" x14ac:knownFonts="1">
    <font>
      <sz val="11"/>
      <color theme="1"/>
      <name val="Trebuchet MS"/>
      <family val="2"/>
      <scheme val="minor"/>
    </font>
    <font>
      <sz val="8"/>
      <name val="Trebuchet MS"/>
      <family val="2"/>
      <scheme val="minor"/>
    </font>
    <font>
      <b/>
      <sz val="11"/>
      <color theme="0"/>
      <name val="Trebuchet MS"/>
      <family val="2"/>
      <scheme val="minor"/>
    </font>
    <font>
      <sz val="11"/>
      <color theme="5" tint="0.39997558519241921"/>
      <name val="Trebuchet MS"/>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tint="-0.24997711111789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5" fontId="0" fillId="0" borderId="0" xfId="0" applyNumberFormat="1" applyAlignment="1">
      <alignment horizontal="left"/>
    </xf>
    <xf numFmtId="165" fontId="0" fillId="0" borderId="0" xfId="0" applyNumberFormat="1"/>
    <xf numFmtId="0" fontId="0" fillId="4" borderId="0" xfId="0" applyFill="1"/>
    <xf numFmtId="0" fontId="3" fillId="4" borderId="0" xfId="0" applyFont="1" applyFill="1"/>
  </cellXfs>
  <cellStyles count="1">
    <cellStyle name="Normal" xfId="0" builtinId="0"/>
  </cellStyles>
  <dxfs count="8">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
      <fill>
        <patternFill>
          <bgColor theme="0"/>
        </patternFill>
      </fill>
    </dxf>
  </dxfs>
  <tableStyles count="2" defaultTableStyle="TableStyleMedium2" defaultPivotStyle="PivotStyleLight16">
    <tableStyle name="Invisible" pivot="0" table="0" count="0" xr9:uid="{3E1378A3-7D63-4E68-B8CF-E0729F08057B}"/>
    <tableStyle name="Slicer Style 1" pivot="0" table="0" count="1" xr9:uid="{BDBE872F-3D69-4E5D-ADE2-508F8B73757A}">
      <tableStyleElement type="wholeTabl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2.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RS.xlsx]CS Pivot!PivotTable1</c:name>
    <c:fmtId val="2"/>
  </c:pivotSource>
  <c:chart>
    <c:title>
      <c:tx>
        <c:strRef>
          <c:f>'CS Pivot'!$A$9</c:f>
          <c:strCache>
            <c:ptCount val="1"/>
            <c:pt idx="0">
              <c:v> Average Customer Satisfaction of an Agents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Pivot'!$A$9</c:f>
              <c:strCache>
                <c:ptCount val="3"/>
                <c:pt idx="0">
                  <c:v>Adrien Martin</c:v>
                </c:pt>
                <c:pt idx="1">
                  <c:v>Albain Forestier</c:v>
                </c:pt>
                <c:pt idx="2">
                  <c:v>Roch Cousineau</c:v>
                </c:pt>
              </c:strCache>
            </c:strRef>
          </c:cat>
          <c:val>
            <c:numRef>
              <c:f>'CS Pivot'!$A$9</c:f>
              <c:numCache>
                <c:formatCode>0.0</c:formatCode>
                <c:ptCount val="3"/>
                <c:pt idx="0">
                  <c:v>9</c:v>
                </c:pt>
                <c:pt idx="1">
                  <c:v>5.9047619047619051</c:v>
                </c:pt>
                <c:pt idx="2">
                  <c:v>9.6</c:v>
                </c:pt>
              </c:numCache>
            </c:numRef>
          </c:val>
          <c:extLst>
            <c:ext xmlns:c16="http://schemas.microsoft.com/office/drawing/2014/chart" uri="{C3380CC4-5D6E-409C-BE32-E72D297353CC}">
              <c16:uniqueId val="{00000000-5FC6-4427-A09C-6CD93296A43A}"/>
            </c:ext>
          </c:extLst>
        </c:ser>
        <c:dLbls>
          <c:dLblPos val="outEnd"/>
          <c:showLegendKey val="0"/>
          <c:showVal val="1"/>
          <c:showCatName val="0"/>
          <c:showSerName val="0"/>
          <c:showPercent val="0"/>
          <c:showBubbleSize val="0"/>
        </c:dLbls>
        <c:gapWidth val="219"/>
        <c:overlap val="-27"/>
        <c:axId val="446276256"/>
        <c:axId val="304334144"/>
      </c:barChart>
      <c:catAx>
        <c:axId val="44627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304334144"/>
        <c:crosses val="autoZero"/>
        <c:auto val="1"/>
        <c:lblAlgn val="ctr"/>
        <c:lblOffset val="100"/>
        <c:noMultiLvlLbl val="0"/>
      </c:catAx>
      <c:valAx>
        <c:axId val="3043341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4627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RS.xlsx]Finace pivot!PivotTable6</c:name>
    <c:fmtId val="7"/>
  </c:pivotSource>
  <c:chart>
    <c:title>
      <c:tx>
        <c:strRef>
          <c:f>'Finace pivot'!$A$197</c:f>
          <c:strCache>
            <c:ptCount val="1"/>
            <c:pt idx="0">
              <c:v>Number of products sold for rupees </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'Finace pivot'!$A$197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34-40C9-A55A-13EB887B8D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34-40C9-A55A-13EB887B8D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34-40C9-A55A-13EB887B8D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34-40C9-A55A-13EB887B8D05}"/>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'Finace pivot'!$A$197</c:f>
              <c:strCache>
                <c:ptCount val="4"/>
                <c:pt idx="0">
                  <c:v>100-299</c:v>
                </c:pt>
                <c:pt idx="1">
                  <c:v>300-499</c:v>
                </c:pt>
                <c:pt idx="2">
                  <c:v>500-699</c:v>
                </c:pt>
                <c:pt idx="3">
                  <c:v>700-900</c:v>
                </c:pt>
              </c:strCache>
            </c:strRef>
          </c:cat>
          <c:val>
            <c:numRef>
              <c:f>'Finace pivot'!$A$197</c:f>
              <c:numCache>
                <c:formatCode>General</c:formatCode>
                <c:ptCount val="4"/>
                <c:pt idx="0">
                  <c:v>25</c:v>
                </c:pt>
                <c:pt idx="1">
                  <c:v>65</c:v>
                </c:pt>
                <c:pt idx="2">
                  <c:v>52</c:v>
                </c:pt>
                <c:pt idx="3">
                  <c:v>56</c:v>
                </c:pt>
              </c:numCache>
            </c:numRef>
          </c:val>
          <c:extLst>
            <c:ext xmlns:c16="http://schemas.microsoft.com/office/drawing/2014/chart" uri="{C3380CC4-5D6E-409C-BE32-E72D297353CC}">
              <c16:uniqueId val="{00000008-2434-40C9-A55A-13EB887B8D05}"/>
            </c:ext>
          </c:extLst>
        </c:ser>
        <c:dLbls>
          <c:showLegendKey val="0"/>
          <c:showVal val="1"/>
          <c:showCatName val="0"/>
          <c:showSerName val="0"/>
          <c:showPercent val="0"/>
          <c:showBubbleSize val="0"/>
          <c:showLeaderLines val="1"/>
        </c:dLbls>
        <c:firstSliceAng val="9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RS.xlsx]Finace pivot!PivotTable7</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'Finace pivot'!$B$211</c:f>
              <c:strCache>
                <c:ptCount val="1"/>
                <c:pt idx="0">
                  <c:v>Sum of Amount in Sales</c:v>
                </c:pt>
              </c:strCache>
            </c:strRef>
          </c:tx>
          <c:spPr>
            <a:solidFill>
              <a:schemeClr val="accent1"/>
            </a:solidFill>
            <a:ln>
              <a:noFill/>
            </a:ln>
            <a:effectLst/>
          </c:spPr>
          <c:invertIfNegative val="0"/>
          <c:cat>
            <c:strRef>
              <c:f>'Finace pivot'!$A$212:$A$217</c:f>
              <c:strCache>
                <c:ptCount val="6"/>
                <c:pt idx="0">
                  <c:v>PIZB0001</c:v>
                </c:pt>
                <c:pt idx="1">
                  <c:v>PIZB0002</c:v>
                </c:pt>
                <c:pt idx="2">
                  <c:v>PIZB0003</c:v>
                </c:pt>
                <c:pt idx="3">
                  <c:v>PIZB0004</c:v>
                </c:pt>
                <c:pt idx="4">
                  <c:v>PIZB0005</c:v>
                </c:pt>
                <c:pt idx="5">
                  <c:v>PIZB0006</c:v>
                </c:pt>
              </c:strCache>
            </c:strRef>
          </c:cat>
          <c:val>
            <c:numRef>
              <c:f>'Finace pivot'!$B$212:$B$217</c:f>
              <c:numCache>
                <c:formatCode>"₹"\ #,##0</c:formatCode>
                <c:ptCount val="6"/>
                <c:pt idx="0">
                  <c:v>20363</c:v>
                </c:pt>
                <c:pt idx="1">
                  <c:v>28297</c:v>
                </c:pt>
                <c:pt idx="2">
                  <c:v>18972</c:v>
                </c:pt>
                <c:pt idx="3">
                  <c:v>27181</c:v>
                </c:pt>
                <c:pt idx="4">
                  <c:v>10099</c:v>
                </c:pt>
                <c:pt idx="5">
                  <c:v>3522</c:v>
                </c:pt>
              </c:numCache>
            </c:numRef>
          </c:val>
          <c:extLst>
            <c:ext xmlns:c16="http://schemas.microsoft.com/office/drawing/2014/chart" uri="{C3380CC4-5D6E-409C-BE32-E72D297353CC}">
              <c16:uniqueId val="{00000000-308F-4924-9D2D-E5470343B6A1}"/>
            </c:ext>
          </c:extLst>
        </c:ser>
        <c:dLbls>
          <c:showLegendKey val="0"/>
          <c:showVal val="0"/>
          <c:showCatName val="0"/>
          <c:showSerName val="0"/>
          <c:showPercent val="0"/>
          <c:showBubbleSize val="0"/>
        </c:dLbls>
        <c:gapWidth val="219"/>
        <c:overlap val="-27"/>
        <c:axId val="120010128"/>
        <c:axId val="1468107008"/>
      </c:barChart>
      <c:lineChart>
        <c:grouping val="standard"/>
        <c:varyColors val="0"/>
        <c:ser>
          <c:idx val="1"/>
          <c:order val="1"/>
          <c:tx>
            <c:strRef>
              <c:f>'Finace pivot'!$C$211</c:f>
              <c:strCache>
                <c:ptCount val="1"/>
                <c:pt idx="0">
                  <c:v>Average of Amount in Sales2</c:v>
                </c:pt>
              </c:strCache>
            </c:strRef>
          </c:tx>
          <c:spPr>
            <a:ln w="28575" cap="rnd">
              <a:solidFill>
                <a:schemeClr val="accent2"/>
              </a:solidFill>
              <a:round/>
            </a:ln>
            <a:effectLst/>
          </c:spPr>
          <c:marker>
            <c:symbol val="none"/>
          </c:marker>
          <c:cat>
            <c:strRef>
              <c:f>'Finace pivot'!$A$212:$A$217</c:f>
              <c:strCache>
                <c:ptCount val="6"/>
                <c:pt idx="0">
                  <c:v>PIZB0001</c:v>
                </c:pt>
                <c:pt idx="1">
                  <c:v>PIZB0002</c:v>
                </c:pt>
                <c:pt idx="2">
                  <c:v>PIZB0003</c:v>
                </c:pt>
                <c:pt idx="3">
                  <c:v>PIZB0004</c:v>
                </c:pt>
                <c:pt idx="4">
                  <c:v>PIZB0005</c:v>
                </c:pt>
                <c:pt idx="5">
                  <c:v>PIZB0006</c:v>
                </c:pt>
              </c:strCache>
            </c:strRef>
          </c:cat>
          <c:val>
            <c:numRef>
              <c:f>'Finace pivot'!$C$212:$C$217</c:f>
              <c:numCache>
                <c:formatCode>"₹"\ #,##0</c:formatCode>
                <c:ptCount val="6"/>
                <c:pt idx="0">
                  <c:v>581.79999999999995</c:v>
                </c:pt>
                <c:pt idx="1">
                  <c:v>544.17307692307691</c:v>
                </c:pt>
                <c:pt idx="2">
                  <c:v>558</c:v>
                </c:pt>
                <c:pt idx="3">
                  <c:v>522.71153846153845</c:v>
                </c:pt>
                <c:pt idx="4">
                  <c:v>594.05882352941171</c:v>
                </c:pt>
                <c:pt idx="5">
                  <c:v>440.25</c:v>
                </c:pt>
              </c:numCache>
            </c:numRef>
          </c:val>
          <c:smooth val="0"/>
          <c:extLst>
            <c:ext xmlns:c16="http://schemas.microsoft.com/office/drawing/2014/chart" uri="{C3380CC4-5D6E-409C-BE32-E72D297353CC}">
              <c16:uniqueId val="{00000001-308F-4924-9D2D-E5470343B6A1}"/>
            </c:ext>
          </c:extLst>
        </c:ser>
        <c:dLbls>
          <c:showLegendKey val="0"/>
          <c:showVal val="0"/>
          <c:showCatName val="0"/>
          <c:showSerName val="0"/>
          <c:showPercent val="0"/>
          <c:showBubbleSize val="0"/>
        </c:dLbls>
        <c:marker val="1"/>
        <c:smooth val="0"/>
        <c:axId val="120027760"/>
        <c:axId val="1468114688"/>
      </c:lineChart>
      <c:catAx>
        <c:axId val="12001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468107008"/>
        <c:crosses val="autoZero"/>
        <c:auto val="1"/>
        <c:lblAlgn val="ctr"/>
        <c:lblOffset val="100"/>
        <c:noMultiLvlLbl val="0"/>
      </c:catAx>
      <c:valAx>
        <c:axId val="1468107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20010128"/>
        <c:crosses val="autoZero"/>
        <c:crossBetween val="between"/>
      </c:valAx>
      <c:valAx>
        <c:axId val="1468114688"/>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20027760"/>
        <c:crosses val="max"/>
        <c:crossBetween val="between"/>
      </c:valAx>
      <c:catAx>
        <c:axId val="120027760"/>
        <c:scaling>
          <c:orientation val="minMax"/>
        </c:scaling>
        <c:delete val="1"/>
        <c:axPos val="b"/>
        <c:numFmt formatCode="General" sourceLinked="1"/>
        <c:majorTickMark val="out"/>
        <c:minorTickMark val="none"/>
        <c:tickLblPos val="nextTo"/>
        <c:crossAx val="14681146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RS.xlsx]Finace 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'Finace pivot'!$B$11</c:f>
              <c:strCache>
                <c:ptCount val="1"/>
                <c:pt idx="0">
                  <c:v>Total</c:v>
                </c:pt>
              </c:strCache>
            </c:strRef>
          </c:tx>
          <c:spPr>
            <a:ln w="28575" cap="rnd">
              <a:solidFill>
                <a:schemeClr val="accent1"/>
              </a:solidFill>
              <a:round/>
            </a:ln>
            <a:effectLst/>
          </c:spPr>
          <c:marker>
            <c:symbol val="none"/>
          </c:marker>
          <c:cat>
            <c:strRef>
              <c:f>'Finace pivot'!$A$12:$A$80</c:f>
              <c:strCache>
                <c:ptCount val="69"/>
                <c:pt idx="0">
                  <c:v>13-Jun-22</c:v>
                </c:pt>
                <c:pt idx="1">
                  <c:v>14-Jun-22</c:v>
                </c:pt>
                <c:pt idx="2">
                  <c:v>15-Jun-22</c:v>
                </c:pt>
                <c:pt idx="3">
                  <c:v>16-Jun-22</c:v>
                </c:pt>
                <c:pt idx="4">
                  <c:v>17-Jun-22</c:v>
                </c:pt>
                <c:pt idx="5">
                  <c:v>18-Jun-22</c:v>
                </c:pt>
                <c:pt idx="6">
                  <c:v>19-Jun-22</c:v>
                </c:pt>
                <c:pt idx="7">
                  <c:v>20-Jun-22</c:v>
                </c:pt>
                <c:pt idx="8">
                  <c:v>22-Jun-22</c:v>
                </c:pt>
                <c:pt idx="9">
                  <c:v>23-Jun-22</c:v>
                </c:pt>
                <c:pt idx="10">
                  <c:v>24-Jun-22</c:v>
                </c:pt>
                <c:pt idx="11">
                  <c:v>25-Jun-22</c:v>
                </c:pt>
                <c:pt idx="12">
                  <c:v>26-Jun-22</c:v>
                </c:pt>
                <c:pt idx="13">
                  <c:v>27-Jun-22</c:v>
                </c:pt>
                <c:pt idx="14">
                  <c:v>28-Jun-22</c:v>
                </c:pt>
                <c:pt idx="15">
                  <c:v>30-Jun-22</c:v>
                </c:pt>
                <c:pt idx="16">
                  <c:v>01-Jul-22</c:v>
                </c:pt>
                <c:pt idx="17">
                  <c:v>02-Jul-22</c:v>
                </c:pt>
                <c:pt idx="18">
                  <c:v>04-Jul-22</c:v>
                </c:pt>
                <c:pt idx="19">
                  <c:v>06-Jul-22</c:v>
                </c:pt>
                <c:pt idx="20">
                  <c:v>07-Jul-22</c:v>
                </c:pt>
                <c:pt idx="21">
                  <c:v>08-Jul-22</c:v>
                </c:pt>
                <c:pt idx="22">
                  <c:v>09-Jul-22</c:v>
                </c:pt>
                <c:pt idx="23">
                  <c:v>10-Jul-22</c:v>
                </c:pt>
                <c:pt idx="24">
                  <c:v>11-Jul-22</c:v>
                </c:pt>
                <c:pt idx="25">
                  <c:v>12-Jul-22</c:v>
                </c:pt>
                <c:pt idx="26">
                  <c:v>13-Jul-22</c:v>
                </c:pt>
                <c:pt idx="27">
                  <c:v>14-Jul-22</c:v>
                </c:pt>
                <c:pt idx="28">
                  <c:v>15-Jul-22</c:v>
                </c:pt>
                <c:pt idx="29">
                  <c:v>16-Jul-22</c:v>
                </c:pt>
                <c:pt idx="30">
                  <c:v>17-Jul-22</c:v>
                </c:pt>
                <c:pt idx="31">
                  <c:v>18-Jul-22</c:v>
                </c:pt>
                <c:pt idx="32">
                  <c:v>19-Jul-22</c:v>
                </c:pt>
                <c:pt idx="33">
                  <c:v>21-Jul-22</c:v>
                </c:pt>
                <c:pt idx="34">
                  <c:v>22-Jul-22</c:v>
                </c:pt>
                <c:pt idx="35">
                  <c:v>23-Jul-22</c:v>
                </c:pt>
                <c:pt idx="36">
                  <c:v>24-Jul-22</c:v>
                </c:pt>
                <c:pt idx="37">
                  <c:v>27-Jul-22</c:v>
                </c:pt>
                <c:pt idx="38">
                  <c:v>28-Jul-22</c:v>
                </c:pt>
                <c:pt idx="39">
                  <c:v>30-Jul-22</c:v>
                </c:pt>
                <c:pt idx="40">
                  <c:v>31-Jul-22</c:v>
                </c:pt>
                <c:pt idx="41">
                  <c:v>01-Aug-22</c:v>
                </c:pt>
                <c:pt idx="42">
                  <c:v>02-Aug-22</c:v>
                </c:pt>
                <c:pt idx="43">
                  <c:v>03-Aug-22</c:v>
                </c:pt>
                <c:pt idx="44">
                  <c:v>04-Aug-22</c:v>
                </c:pt>
                <c:pt idx="45">
                  <c:v>09-Aug-22</c:v>
                </c:pt>
                <c:pt idx="46">
                  <c:v>12-Aug-22</c:v>
                </c:pt>
                <c:pt idx="47">
                  <c:v>14-Aug-22</c:v>
                </c:pt>
                <c:pt idx="48">
                  <c:v>15-Aug-22</c:v>
                </c:pt>
                <c:pt idx="49">
                  <c:v>16-Aug-22</c:v>
                </c:pt>
                <c:pt idx="50">
                  <c:v>17-Aug-22</c:v>
                </c:pt>
                <c:pt idx="51">
                  <c:v>18-Aug-22</c:v>
                </c:pt>
                <c:pt idx="52">
                  <c:v>19-Aug-22</c:v>
                </c:pt>
                <c:pt idx="53">
                  <c:v>20-Aug-22</c:v>
                </c:pt>
                <c:pt idx="54">
                  <c:v>21-Aug-22</c:v>
                </c:pt>
                <c:pt idx="55">
                  <c:v>22-Aug-22</c:v>
                </c:pt>
                <c:pt idx="56">
                  <c:v>23-Aug-22</c:v>
                </c:pt>
                <c:pt idx="57">
                  <c:v>24-Aug-22</c:v>
                </c:pt>
                <c:pt idx="58">
                  <c:v>25-Aug-22</c:v>
                </c:pt>
                <c:pt idx="59">
                  <c:v>26-Aug-22</c:v>
                </c:pt>
                <c:pt idx="60">
                  <c:v>27-Aug-22</c:v>
                </c:pt>
                <c:pt idx="61">
                  <c:v>28-Aug-22</c:v>
                </c:pt>
                <c:pt idx="62">
                  <c:v>29-Aug-22</c:v>
                </c:pt>
                <c:pt idx="63">
                  <c:v>30-Aug-22</c:v>
                </c:pt>
                <c:pt idx="64">
                  <c:v>01-Sep-22</c:v>
                </c:pt>
                <c:pt idx="65">
                  <c:v>03-Sep-22</c:v>
                </c:pt>
                <c:pt idx="66">
                  <c:v>04-Sep-22</c:v>
                </c:pt>
                <c:pt idx="67">
                  <c:v>05-Sep-22</c:v>
                </c:pt>
                <c:pt idx="68">
                  <c:v>06-Sep-22</c:v>
                </c:pt>
              </c:strCache>
            </c:strRef>
          </c:cat>
          <c:val>
            <c:numRef>
              <c:f>'Finace pivot'!$B$12:$B$80</c:f>
              <c:numCache>
                <c:formatCode>"₹"\ #,##0</c:formatCode>
                <c:ptCount val="69"/>
                <c:pt idx="0">
                  <c:v>4154</c:v>
                </c:pt>
                <c:pt idx="1">
                  <c:v>1693</c:v>
                </c:pt>
                <c:pt idx="2">
                  <c:v>1538</c:v>
                </c:pt>
                <c:pt idx="3">
                  <c:v>1985</c:v>
                </c:pt>
                <c:pt idx="4">
                  <c:v>1780</c:v>
                </c:pt>
                <c:pt idx="5">
                  <c:v>893</c:v>
                </c:pt>
                <c:pt idx="6">
                  <c:v>638</c:v>
                </c:pt>
                <c:pt idx="7">
                  <c:v>395</c:v>
                </c:pt>
                <c:pt idx="8">
                  <c:v>1717</c:v>
                </c:pt>
                <c:pt idx="9">
                  <c:v>1684</c:v>
                </c:pt>
                <c:pt idx="10">
                  <c:v>1121</c:v>
                </c:pt>
                <c:pt idx="11">
                  <c:v>2609</c:v>
                </c:pt>
                <c:pt idx="12">
                  <c:v>3123</c:v>
                </c:pt>
                <c:pt idx="13">
                  <c:v>1494</c:v>
                </c:pt>
                <c:pt idx="14">
                  <c:v>2749</c:v>
                </c:pt>
                <c:pt idx="15">
                  <c:v>3946</c:v>
                </c:pt>
                <c:pt idx="16">
                  <c:v>697</c:v>
                </c:pt>
                <c:pt idx="17">
                  <c:v>2810</c:v>
                </c:pt>
                <c:pt idx="18">
                  <c:v>3757</c:v>
                </c:pt>
                <c:pt idx="19">
                  <c:v>2574</c:v>
                </c:pt>
                <c:pt idx="20">
                  <c:v>1741</c:v>
                </c:pt>
                <c:pt idx="21">
                  <c:v>1695</c:v>
                </c:pt>
                <c:pt idx="22">
                  <c:v>1269</c:v>
                </c:pt>
                <c:pt idx="23">
                  <c:v>2365</c:v>
                </c:pt>
                <c:pt idx="24">
                  <c:v>3523</c:v>
                </c:pt>
                <c:pt idx="25">
                  <c:v>1661</c:v>
                </c:pt>
                <c:pt idx="26">
                  <c:v>2315</c:v>
                </c:pt>
                <c:pt idx="27">
                  <c:v>3504</c:v>
                </c:pt>
                <c:pt idx="28">
                  <c:v>2269</c:v>
                </c:pt>
                <c:pt idx="29">
                  <c:v>825</c:v>
                </c:pt>
                <c:pt idx="30">
                  <c:v>2461</c:v>
                </c:pt>
                <c:pt idx="31">
                  <c:v>2556</c:v>
                </c:pt>
                <c:pt idx="32">
                  <c:v>1934</c:v>
                </c:pt>
                <c:pt idx="33">
                  <c:v>3669</c:v>
                </c:pt>
                <c:pt idx="34">
                  <c:v>1862</c:v>
                </c:pt>
                <c:pt idx="35">
                  <c:v>1646</c:v>
                </c:pt>
                <c:pt idx="36">
                  <c:v>490</c:v>
                </c:pt>
                <c:pt idx="37">
                  <c:v>1247</c:v>
                </c:pt>
                <c:pt idx="38">
                  <c:v>1613</c:v>
                </c:pt>
                <c:pt idx="39">
                  <c:v>2442</c:v>
                </c:pt>
                <c:pt idx="40">
                  <c:v>551</c:v>
                </c:pt>
                <c:pt idx="41">
                  <c:v>1494</c:v>
                </c:pt>
                <c:pt idx="42">
                  <c:v>409</c:v>
                </c:pt>
                <c:pt idx="43">
                  <c:v>870</c:v>
                </c:pt>
                <c:pt idx="44">
                  <c:v>801</c:v>
                </c:pt>
                <c:pt idx="45">
                  <c:v>863</c:v>
                </c:pt>
                <c:pt idx="46">
                  <c:v>303</c:v>
                </c:pt>
                <c:pt idx="47">
                  <c:v>950</c:v>
                </c:pt>
                <c:pt idx="48">
                  <c:v>425</c:v>
                </c:pt>
                <c:pt idx="49">
                  <c:v>3030</c:v>
                </c:pt>
                <c:pt idx="50">
                  <c:v>992</c:v>
                </c:pt>
                <c:pt idx="51">
                  <c:v>402</c:v>
                </c:pt>
                <c:pt idx="52">
                  <c:v>642</c:v>
                </c:pt>
                <c:pt idx="53">
                  <c:v>446</c:v>
                </c:pt>
                <c:pt idx="54">
                  <c:v>1820</c:v>
                </c:pt>
                <c:pt idx="55">
                  <c:v>256</c:v>
                </c:pt>
                <c:pt idx="56">
                  <c:v>1110</c:v>
                </c:pt>
                <c:pt idx="57">
                  <c:v>758</c:v>
                </c:pt>
                <c:pt idx="58">
                  <c:v>772</c:v>
                </c:pt>
                <c:pt idx="59">
                  <c:v>699</c:v>
                </c:pt>
                <c:pt idx="60">
                  <c:v>1956</c:v>
                </c:pt>
                <c:pt idx="61">
                  <c:v>801</c:v>
                </c:pt>
                <c:pt idx="62">
                  <c:v>1649</c:v>
                </c:pt>
                <c:pt idx="63">
                  <c:v>1929</c:v>
                </c:pt>
                <c:pt idx="64">
                  <c:v>431</c:v>
                </c:pt>
                <c:pt idx="65">
                  <c:v>405</c:v>
                </c:pt>
                <c:pt idx="66">
                  <c:v>306</c:v>
                </c:pt>
                <c:pt idx="67">
                  <c:v>645</c:v>
                </c:pt>
                <c:pt idx="68">
                  <c:v>275</c:v>
                </c:pt>
              </c:numCache>
            </c:numRef>
          </c:val>
          <c:smooth val="0"/>
          <c:extLst>
            <c:ext xmlns:c16="http://schemas.microsoft.com/office/drawing/2014/chart" uri="{C3380CC4-5D6E-409C-BE32-E72D297353CC}">
              <c16:uniqueId val="{00000000-7E37-4A06-AB81-2E822B8C86D2}"/>
            </c:ext>
          </c:extLst>
        </c:ser>
        <c:dLbls>
          <c:showLegendKey val="0"/>
          <c:showVal val="0"/>
          <c:showCatName val="0"/>
          <c:showSerName val="0"/>
          <c:showPercent val="0"/>
          <c:showBubbleSize val="0"/>
        </c:dLbls>
        <c:smooth val="0"/>
        <c:axId val="1578585568"/>
        <c:axId val="1468112768"/>
      </c:lineChart>
      <c:catAx>
        <c:axId val="157858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12768"/>
        <c:crosses val="autoZero"/>
        <c:auto val="1"/>
        <c:lblAlgn val="ctr"/>
        <c:lblOffset val="100"/>
        <c:noMultiLvlLbl val="0"/>
      </c:catAx>
      <c:valAx>
        <c:axId val="1468112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58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RS.xlsx]Finace 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'Finace pivot'!$B$101</c:f>
              <c:strCache>
                <c:ptCount val="1"/>
                <c:pt idx="0">
                  <c:v>Total</c:v>
                </c:pt>
              </c:strCache>
            </c:strRef>
          </c:tx>
          <c:spPr>
            <a:solidFill>
              <a:schemeClr val="accent1"/>
            </a:solidFill>
            <a:ln>
              <a:noFill/>
            </a:ln>
            <a:effectLst/>
          </c:spPr>
          <c:cat>
            <c:strRef>
              <c:f>'Finace pivot'!$A$102:$A$170</c:f>
              <c:strCache>
                <c:ptCount val="69"/>
                <c:pt idx="0">
                  <c:v>13-Jun-22</c:v>
                </c:pt>
                <c:pt idx="1">
                  <c:v>14-Jun-22</c:v>
                </c:pt>
                <c:pt idx="2">
                  <c:v>15-Jun-22</c:v>
                </c:pt>
                <c:pt idx="3">
                  <c:v>16-Jun-22</c:v>
                </c:pt>
                <c:pt idx="4">
                  <c:v>17-Jun-22</c:v>
                </c:pt>
                <c:pt idx="5">
                  <c:v>18-Jun-22</c:v>
                </c:pt>
                <c:pt idx="6">
                  <c:v>19-Jun-22</c:v>
                </c:pt>
                <c:pt idx="7">
                  <c:v>20-Jun-22</c:v>
                </c:pt>
                <c:pt idx="8">
                  <c:v>22-Jun-22</c:v>
                </c:pt>
                <c:pt idx="9">
                  <c:v>23-Jun-22</c:v>
                </c:pt>
                <c:pt idx="10">
                  <c:v>24-Jun-22</c:v>
                </c:pt>
                <c:pt idx="11">
                  <c:v>25-Jun-22</c:v>
                </c:pt>
                <c:pt idx="12">
                  <c:v>26-Jun-22</c:v>
                </c:pt>
                <c:pt idx="13">
                  <c:v>27-Jun-22</c:v>
                </c:pt>
                <c:pt idx="14">
                  <c:v>28-Jun-22</c:v>
                </c:pt>
                <c:pt idx="15">
                  <c:v>30-Jun-22</c:v>
                </c:pt>
                <c:pt idx="16">
                  <c:v>01-Jul-22</c:v>
                </c:pt>
                <c:pt idx="17">
                  <c:v>02-Jul-22</c:v>
                </c:pt>
                <c:pt idx="18">
                  <c:v>04-Jul-22</c:v>
                </c:pt>
                <c:pt idx="19">
                  <c:v>06-Jul-22</c:v>
                </c:pt>
                <c:pt idx="20">
                  <c:v>07-Jul-22</c:v>
                </c:pt>
                <c:pt idx="21">
                  <c:v>08-Jul-22</c:v>
                </c:pt>
                <c:pt idx="22">
                  <c:v>09-Jul-22</c:v>
                </c:pt>
                <c:pt idx="23">
                  <c:v>10-Jul-22</c:v>
                </c:pt>
                <c:pt idx="24">
                  <c:v>11-Jul-22</c:v>
                </c:pt>
                <c:pt idx="25">
                  <c:v>12-Jul-22</c:v>
                </c:pt>
                <c:pt idx="26">
                  <c:v>13-Jul-22</c:v>
                </c:pt>
                <c:pt idx="27">
                  <c:v>14-Jul-22</c:v>
                </c:pt>
                <c:pt idx="28">
                  <c:v>15-Jul-22</c:v>
                </c:pt>
                <c:pt idx="29">
                  <c:v>16-Jul-22</c:v>
                </c:pt>
                <c:pt idx="30">
                  <c:v>17-Jul-22</c:v>
                </c:pt>
                <c:pt idx="31">
                  <c:v>18-Jul-22</c:v>
                </c:pt>
                <c:pt idx="32">
                  <c:v>19-Jul-22</c:v>
                </c:pt>
                <c:pt idx="33">
                  <c:v>21-Jul-22</c:v>
                </c:pt>
                <c:pt idx="34">
                  <c:v>22-Jul-22</c:v>
                </c:pt>
                <c:pt idx="35">
                  <c:v>23-Jul-22</c:v>
                </c:pt>
                <c:pt idx="36">
                  <c:v>24-Jul-22</c:v>
                </c:pt>
                <c:pt idx="37">
                  <c:v>27-Jul-22</c:v>
                </c:pt>
                <c:pt idx="38">
                  <c:v>28-Jul-22</c:v>
                </c:pt>
                <c:pt idx="39">
                  <c:v>30-Jul-22</c:v>
                </c:pt>
                <c:pt idx="40">
                  <c:v>31-Jul-22</c:v>
                </c:pt>
                <c:pt idx="41">
                  <c:v>01-Aug-22</c:v>
                </c:pt>
                <c:pt idx="42">
                  <c:v>02-Aug-22</c:v>
                </c:pt>
                <c:pt idx="43">
                  <c:v>03-Aug-22</c:v>
                </c:pt>
                <c:pt idx="44">
                  <c:v>04-Aug-22</c:v>
                </c:pt>
                <c:pt idx="45">
                  <c:v>09-Aug-22</c:v>
                </c:pt>
                <c:pt idx="46">
                  <c:v>12-Aug-22</c:v>
                </c:pt>
                <c:pt idx="47">
                  <c:v>14-Aug-22</c:v>
                </c:pt>
                <c:pt idx="48">
                  <c:v>15-Aug-22</c:v>
                </c:pt>
                <c:pt idx="49">
                  <c:v>16-Aug-22</c:v>
                </c:pt>
                <c:pt idx="50">
                  <c:v>17-Aug-22</c:v>
                </c:pt>
                <c:pt idx="51">
                  <c:v>18-Aug-22</c:v>
                </c:pt>
                <c:pt idx="52">
                  <c:v>19-Aug-22</c:v>
                </c:pt>
                <c:pt idx="53">
                  <c:v>20-Aug-22</c:v>
                </c:pt>
                <c:pt idx="54">
                  <c:v>21-Aug-22</c:v>
                </c:pt>
                <c:pt idx="55">
                  <c:v>22-Aug-22</c:v>
                </c:pt>
                <c:pt idx="56">
                  <c:v>23-Aug-22</c:v>
                </c:pt>
                <c:pt idx="57">
                  <c:v>24-Aug-22</c:v>
                </c:pt>
                <c:pt idx="58">
                  <c:v>25-Aug-22</c:v>
                </c:pt>
                <c:pt idx="59">
                  <c:v>26-Aug-22</c:v>
                </c:pt>
                <c:pt idx="60">
                  <c:v>27-Aug-22</c:v>
                </c:pt>
                <c:pt idx="61">
                  <c:v>28-Aug-22</c:v>
                </c:pt>
                <c:pt idx="62">
                  <c:v>29-Aug-22</c:v>
                </c:pt>
                <c:pt idx="63">
                  <c:v>30-Aug-22</c:v>
                </c:pt>
                <c:pt idx="64">
                  <c:v>01-Sep-22</c:v>
                </c:pt>
                <c:pt idx="65">
                  <c:v>03-Sep-22</c:v>
                </c:pt>
                <c:pt idx="66">
                  <c:v>04-Sep-22</c:v>
                </c:pt>
                <c:pt idx="67">
                  <c:v>05-Sep-22</c:v>
                </c:pt>
                <c:pt idx="68">
                  <c:v>06-Sep-22</c:v>
                </c:pt>
              </c:strCache>
            </c:strRef>
          </c:cat>
          <c:val>
            <c:numRef>
              <c:f>'Finace pivot'!$B$102:$B$170</c:f>
              <c:numCache>
                <c:formatCode>"₹"\ #,##0</c:formatCode>
                <c:ptCount val="69"/>
                <c:pt idx="0">
                  <c:v>593.42857142857144</c:v>
                </c:pt>
                <c:pt idx="1">
                  <c:v>564.33333333333337</c:v>
                </c:pt>
                <c:pt idx="2">
                  <c:v>769</c:v>
                </c:pt>
                <c:pt idx="3">
                  <c:v>661.66666666666663</c:v>
                </c:pt>
                <c:pt idx="4">
                  <c:v>890</c:v>
                </c:pt>
                <c:pt idx="5">
                  <c:v>446.5</c:v>
                </c:pt>
                <c:pt idx="6">
                  <c:v>638</c:v>
                </c:pt>
                <c:pt idx="7">
                  <c:v>395</c:v>
                </c:pt>
                <c:pt idx="8">
                  <c:v>429.25</c:v>
                </c:pt>
                <c:pt idx="9">
                  <c:v>561.33333333333337</c:v>
                </c:pt>
                <c:pt idx="10">
                  <c:v>560.5</c:v>
                </c:pt>
                <c:pt idx="11">
                  <c:v>372.71428571428572</c:v>
                </c:pt>
                <c:pt idx="12">
                  <c:v>624.6</c:v>
                </c:pt>
                <c:pt idx="13">
                  <c:v>498</c:v>
                </c:pt>
                <c:pt idx="14">
                  <c:v>458.16666666666669</c:v>
                </c:pt>
                <c:pt idx="15">
                  <c:v>657.66666666666663</c:v>
                </c:pt>
                <c:pt idx="16">
                  <c:v>348.5</c:v>
                </c:pt>
                <c:pt idx="17">
                  <c:v>468.33333333333331</c:v>
                </c:pt>
                <c:pt idx="18">
                  <c:v>469.625</c:v>
                </c:pt>
                <c:pt idx="19">
                  <c:v>643.5</c:v>
                </c:pt>
                <c:pt idx="20">
                  <c:v>580.33333333333337</c:v>
                </c:pt>
                <c:pt idx="21">
                  <c:v>565</c:v>
                </c:pt>
                <c:pt idx="22">
                  <c:v>634.5</c:v>
                </c:pt>
                <c:pt idx="23">
                  <c:v>473</c:v>
                </c:pt>
                <c:pt idx="24">
                  <c:v>704.6</c:v>
                </c:pt>
                <c:pt idx="25">
                  <c:v>830.5</c:v>
                </c:pt>
                <c:pt idx="26">
                  <c:v>463</c:v>
                </c:pt>
                <c:pt idx="27">
                  <c:v>584</c:v>
                </c:pt>
                <c:pt idx="28">
                  <c:v>567.25</c:v>
                </c:pt>
                <c:pt idx="29">
                  <c:v>275</c:v>
                </c:pt>
                <c:pt idx="30">
                  <c:v>492.2</c:v>
                </c:pt>
                <c:pt idx="31">
                  <c:v>852</c:v>
                </c:pt>
                <c:pt idx="32">
                  <c:v>644.66666666666663</c:v>
                </c:pt>
                <c:pt idx="33">
                  <c:v>524.14285714285711</c:v>
                </c:pt>
                <c:pt idx="34">
                  <c:v>620.66666666666663</c:v>
                </c:pt>
                <c:pt idx="35">
                  <c:v>548.66666666666663</c:v>
                </c:pt>
                <c:pt idx="36">
                  <c:v>490</c:v>
                </c:pt>
                <c:pt idx="37">
                  <c:v>623.5</c:v>
                </c:pt>
                <c:pt idx="38">
                  <c:v>537.66666666666663</c:v>
                </c:pt>
                <c:pt idx="39">
                  <c:v>488.4</c:v>
                </c:pt>
                <c:pt idx="40">
                  <c:v>551</c:v>
                </c:pt>
                <c:pt idx="41">
                  <c:v>747</c:v>
                </c:pt>
                <c:pt idx="42">
                  <c:v>409</c:v>
                </c:pt>
                <c:pt idx="43">
                  <c:v>870</c:v>
                </c:pt>
                <c:pt idx="44">
                  <c:v>400.5</c:v>
                </c:pt>
                <c:pt idx="45">
                  <c:v>863</c:v>
                </c:pt>
                <c:pt idx="46">
                  <c:v>303</c:v>
                </c:pt>
                <c:pt idx="47">
                  <c:v>475</c:v>
                </c:pt>
                <c:pt idx="48">
                  <c:v>425</c:v>
                </c:pt>
                <c:pt idx="49">
                  <c:v>757.5</c:v>
                </c:pt>
                <c:pt idx="50">
                  <c:v>496</c:v>
                </c:pt>
                <c:pt idx="51">
                  <c:v>402</c:v>
                </c:pt>
                <c:pt idx="52">
                  <c:v>321</c:v>
                </c:pt>
                <c:pt idx="53">
                  <c:v>446</c:v>
                </c:pt>
                <c:pt idx="54">
                  <c:v>606.66666666666663</c:v>
                </c:pt>
                <c:pt idx="55">
                  <c:v>256</c:v>
                </c:pt>
                <c:pt idx="56">
                  <c:v>555</c:v>
                </c:pt>
                <c:pt idx="57">
                  <c:v>758</c:v>
                </c:pt>
                <c:pt idx="58">
                  <c:v>772</c:v>
                </c:pt>
                <c:pt idx="59">
                  <c:v>699</c:v>
                </c:pt>
                <c:pt idx="60">
                  <c:v>652</c:v>
                </c:pt>
                <c:pt idx="61">
                  <c:v>400.5</c:v>
                </c:pt>
                <c:pt idx="62">
                  <c:v>549.66666666666663</c:v>
                </c:pt>
                <c:pt idx="63">
                  <c:v>482.25</c:v>
                </c:pt>
                <c:pt idx="64">
                  <c:v>431</c:v>
                </c:pt>
                <c:pt idx="65">
                  <c:v>405</c:v>
                </c:pt>
                <c:pt idx="66">
                  <c:v>306</c:v>
                </c:pt>
                <c:pt idx="67">
                  <c:v>645</c:v>
                </c:pt>
                <c:pt idx="68">
                  <c:v>275</c:v>
                </c:pt>
              </c:numCache>
            </c:numRef>
          </c:val>
          <c:extLst>
            <c:ext xmlns:c16="http://schemas.microsoft.com/office/drawing/2014/chart" uri="{C3380CC4-5D6E-409C-BE32-E72D297353CC}">
              <c16:uniqueId val="{00000000-9055-4A9D-8433-4E92118EF686}"/>
            </c:ext>
          </c:extLst>
        </c:ser>
        <c:dLbls>
          <c:showLegendKey val="0"/>
          <c:showVal val="0"/>
          <c:showCatName val="0"/>
          <c:showSerName val="0"/>
          <c:showPercent val="0"/>
          <c:showBubbleSize val="0"/>
        </c:dLbls>
        <c:axId val="1578580928"/>
        <c:axId val="1468123808"/>
      </c:areaChart>
      <c:catAx>
        <c:axId val="1578580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23808"/>
        <c:crosses val="autoZero"/>
        <c:auto val="1"/>
        <c:lblAlgn val="ctr"/>
        <c:lblOffset val="100"/>
        <c:noMultiLvlLbl val="0"/>
      </c:catAx>
      <c:valAx>
        <c:axId val="1468123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580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RS.xlsx]CS Pivot!PivotTable2</c:name>
    <c:fmtId val="4"/>
  </c:pivotSource>
  <c:chart>
    <c:title>
      <c:tx>
        <c:strRef>
          <c:f>'CS Pivot'!$A$16</c:f>
          <c:strCache>
            <c:ptCount val="1"/>
            <c:pt idx="0">
              <c:v> No of Interactions with Agents</c:v>
            </c:pt>
          </c:strCache>
        </c:strRef>
      </c:tx>
      <c:layout>
        <c:manualLayout>
          <c:xMode val="edge"/>
          <c:yMode val="edge"/>
          <c:x val="0.18197083333333333"/>
          <c:y val="1.69143216358146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1792847222222222"/>
              <c:y val="-0.1722753624925583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48639222222222223"/>
              <c:y val="7.0877000917635245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9891527777777779"/>
              <c:y val="1.7239622664125522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 Pivot'!$A$16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2EB-4908-BD8F-075CCC054F20}"/>
              </c:ext>
            </c:extLst>
          </c:dPt>
          <c:dPt>
            <c:idx val="1"/>
            <c:bubble3D val="0"/>
            <c:spPr>
              <a:solidFill>
                <a:schemeClr val="accent2"/>
              </a:solidFill>
              <a:ln>
                <a:noFill/>
              </a:ln>
              <a:effectLst/>
            </c:spPr>
            <c:extLst>
              <c:ext xmlns:c16="http://schemas.microsoft.com/office/drawing/2014/chart" uri="{C3380CC4-5D6E-409C-BE32-E72D297353CC}">
                <c16:uniqueId val="{00000003-82EB-4908-BD8F-075CCC054F20}"/>
              </c:ext>
            </c:extLst>
          </c:dPt>
          <c:dPt>
            <c:idx val="2"/>
            <c:bubble3D val="0"/>
            <c:spPr>
              <a:solidFill>
                <a:schemeClr val="accent3"/>
              </a:solidFill>
              <a:ln>
                <a:noFill/>
              </a:ln>
              <a:effectLst/>
            </c:spPr>
            <c:extLst>
              <c:ext xmlns:c16="http://schemas.microsoft.com/office/drawing/2014/chart" uri="{C3380CC4-5D6E-409C-BE32-E72D297353CC}">
                <c16:uniqueId val="{00000005-82EB-4908-BD8F-075CCC054F20}"/>
              </c:ext>
            </c:extLst>
          </c:dPt>
          <c:dLbls>
            <c:dLbl>
              <c:idx val="0"/>
              <c:layout>
                <c:manualLayout>
                  <c:x val="0.11792847222222222"/>
                  <c:y val="-0.172275362492558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2EB-4908-BD8F-075CCC054F20}"/>
                </c:ext>
              </c:extLst>
            </c:dLbl>
            <c:dLbl>
              <c:idx val="1"/>
              <c:layout>
                <c:manualLayout>
                  <c:x val="0.48639222222222223"/>
                  <c:y val="7.087700091763524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EB-4908-BD8F-075CCC054F20}"/>
                </c:ext>
              </c:extLst>
            </c:dLbl>
            <c:dLbl>
              <c:idx val="2"/>
              <c:layout>
                <c:manualLayout>
                  <c:x val="-0.19891527777777779"/>
                  <c:y val="1.72396226641255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2EB-4908-BD8F-075CCC054F2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Pivot'!$A$16</c:f>
              <c:strCache>
                <c:ptCount val="3"/>
                <c:pt idx="0">
                  <c:v>Adrien Martin</c:v>
                </c:pt>
                <c:pt idx="1">
                  <c:v>Albain Forestier</c:v>
                </c:pt>
                <c:pt idx="2">
                  <c:v>Roch Cousineau</c:v>
                </c:pt>
              </c:strCache>
            </c:strRef>
          </c:cat>
          <c:val>
            <c:numRef>
              <c:f>'CS Pivot'!$A$16</c:f>
              <c:numCache>
                <c:formatCode>General</c:formatCode>
                <c:ptCount val="3"/>
                <c:pt idx="0">
                  <c:v>8</c:v>
                </c:pt>
                <c:pt idx="1">
                  <c:v>21</c:v>
                </c:pt>
                <c:pt idx="2">
                  <c:v>5</c:v>
                </c:pt>
              </c:numCache>
            </c:numRef>
          </c:val>
          <c:extLst>
            <c:ext xmlns:c16="http://schemas.microsoft.com/office/drawing/2014/chart" uri="{C3380CC4-5D6E-409C-BE32-E72D297353CC}">
              <c16:uniqueId val="{00000006-82EB-4908-BD8F-075CCC054F20}"/>
            </c:ext>
          </c:extLst>
        </c:ser>
        <c:dLbls>
          <c:dLblPos val="bestFit"/>
          <c:showLegendKey val="0"/>
          <c:showVal val="1"/>
          <c:showCatName val="0"/>
          <c:showSerName val="0"/>
          <c:showPercent val="0"/>
          <c:showBubbleSize val="0"/>
          <c:showLeaderLines val="1"/>
        </c:dLbls>
        <c:firstSliceAng val="30"/>
      </c:pieChart>
      <c:spPr>
        <a:noFill/>
        <a:ln>
          <a:noFill/>
        </a:ln>
        <a:effectLst/>
      </c:spPr>
    </c:plotArea>
    <c:legend>
      <c:legendPos val="r"/>
      <c:layout>
        <c:manualLayout>
          <c:xMode val="edge"/>
          <c:yMode val="edge"/>
          <c:x val="0.66666666666666663"/>
          <c:y val="0.37171014909868488"/>
          <c:w val="0.33333333333333331"/>
          <c:h val="0.465369951064931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RS.xlsx]CS Pivot!PivotTable3</c:name>
    <c:fmtId val="3"/>
  </c:pivotSource>
  <c:chart>
    <c:title>
      <c:tx>
        <c:strRef>
          <c:f>'CS Pivot'!$A$23</c:f>
          <c:strCache>
            <c:ptCount val="1"/>
            <c:pt idx="0">
              <c:v> No of Interactions with  Contact Types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Pivot'!$A$23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Pivot'!$A$23</c:f>
              <c:strCache>
                <c:ptCount val="3"/>
                <c:pt idx="0">
                  <c:v>Complaint</c:v>
                </c:pt>
                <c:pt idx="1">
                  <c:v>Query</c:v>
                </c:pt>
                <c:pt idx="2">
                  <c:v>Request</c:v>
                </c:pt>
              </c:strCache>
            </c:strRef>
          </c:cat>
          <c:val>
            <c:numRef>
              <c:f>'CS Pivot'!$A$23</c:f>
              <c:numCache>
                <c:formatCode>General</c:formatCode>
                <c:ptCount val="3"/>
                <c:pt idx="0">
                  <c:v>8</c:v>
                </c:pt>
                <c:pt idx="1">
                  <c:v>13</c:v>
                </c:pt>
                <c:pt idx="2">
                  <c:v>13</c:v>
                </c:pt>
              </c:numCache>
            </c:numRef>
          </c:val>
          <c:extLst>
            <c:ext xmlns:c16="http://schemas.microsoft.com/office/drawing/2014/chart" uri="{C3380CC4-5D6E-409C-BE32-E72D297353CC}">
              <c16:uniqueId val="{00000000-2595-4BB4-B76B-200B4CB21C94}"/>
            </c:ext>
          </c:extLst>
        </c:ser>
        <c:dLbls>
          <c:dLblPos val="inEnd"/>
          <c:showLegendKey val="0"/>
          <c:showVal val="1"/>
          <c:showCatName val="0"/>
          <c:showSerName val="0"/>
          <c:showPercent val="0"/>
          <c:showBubbleSize val="0"/>
        </c:dLbls>
        <c:gapWidth val="182"/>
        <c:axId val="555554128"/>
        <c:axId val="551400848"/>
      </c:barChart>
      <c:catAx>
        <c:axId val="55555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51400848"/>
        <c:crosses val="autoZero"/>
        <c:auto val="1"/>
        <c:lblAlgn val="ctr"/>
        <c:lblOffset val="100"/>
        <c:noMultiLvlLbl val="0"/>
      </c:catAx>
      <c:valAx>
        <c:axId val="55140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5555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RS.xlsx]CS Pivot!PivotTable6</c:name>
    <c:fmtId val="3"/>
  </c:pivotSource>
  <c:chart>
    <c:title>
      <c:tx>
        <c:strRef>
          <c:f>'CS Pivot'!$A$37</c:f>
          <c:strCache>
            <c:ptCount val="1"/>
            <c:pt idx="0">
              <c:v> Average Customer Satisfaction with Day wise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Pivot'!$A$37</c:f>
              <c:strCache>
                <c:ptCount val="1"/>
                <c:pt idx="0">
                  <c:v>Total</c:v>
                </c:pt>
              </c:strCache>
            </c:strRef>
          </c:tx>
          <c:spPr>
            <a:ln w="28575" cap="rnd">
              <a:solidFill>
                <a:schemeClr val="accent1"/>
              </a:solidFill>
              <a:round/>
            </a:ln>
            <a:effectLst/>
          </c:spPr>
          <c:marker>
            <c:symbol val="none"/>
          </c:marker>
          <c:cat>
            <c:strRef>
              <c:f>'CS Pivot'!$A$37</c:f>
              <c:strCache>
                <c:ptCount val="20"/>
                <c:pt idx="0">
                  <c:v>01-Jul</c:v>
                </c:pt>
                <c:pt idx="1">
                  <c:v>02-Jul</c:v>
                </c:pt>
                <c:pt idx="2">
                  <c:v>03-Jul</c:v>
                </c:pt>
                <c:pt idx="3">
                  <c:v>05-Jul</c:v>
                </c:pt>
                <c:pt idx="4">
                  <c:v>07-Jul</c:v>
                </c:pt>
                <c:pt idx="5">
                  <c:v>08-Jul</c:v>
                </c:pt>
                <c:pt idx="6">
                  <c:v>10-Jul</c:v>
                </c:pt>
                <c:pt idx="7">
                  <c:v>11-Jul</c:v>
                </c:pt>
                <c:pt idx="8">
                  <c:v>12-Jul</c:v>
                </c:pt>
                <c:pt idx="9">
                  <c:v>13-Jul</c:v>
                </c:pt>
                <c:pt idx="10">
                  <c:v>15-Jul</c:v>
                </c:pt>
                <c:pt idx="11">
                  <c:v>16-Jul</c:v>
                </c:pt>
                <c:pt idx="12">
                  <c:v>17-Jul</c:v>
                </c:pt>
                <c:pt idx="13">
                  <c:v>18-Jul</c:v>
                </c:pt>
                <c:pt idx="14">
                  <c:v>20-Jul</c:v>
                </c:pt>
                <c:pt idx="15">
                  <c:v>21-Jul</c:v>
                </c:pt>
                <c:pt idx="16">
                  <c:v>22-Jul</c:v>
                </c:pt>
                <c:pt idx="17">
                  <c:v>23-Jul</c:v>
                </c:pt>
                <c:pt idx="18">
                  <c:v>24-Jul</c:v>
                </c:pt>
                <c:pt idx="19">
                  <c:v>28-Jul</c:v>
                </c:pt>
              </c:strCache>
            </c:strRef>
          </c:cat>
          <c:val>
            <c:numRef>
              <c:f>'CS Pivot'!$A$37</c:f>
              <c:numCache>
                <c:formatCode>0.0</c:formatCode>
                <c:ptCount val="20"/>
                <c:pt idx="0">
                  <c:v>5</c:v>
                </c:pt>
                <c:pt idx="1">
                  <c:v>8</c:v>
                </c:pt>
                <c:pt idx="2">
                  <c:v>8</c:v>
                </c:pt>
                <c:pt idx="3">
                  <c:v>8.5</c:v>
                </c:pt>
                <c:pt idx="4">
                  <c:v>4</c:v>
                </c:pt>
                <c:pt idx="5">
                  <c:v>6</c:v>
                </c:pt>
                <c:pt idx="6">
                  <c:v>6</c:v>
                </c:pt>
                <c:pt idx="7">
                  <c:v>9</c:v>
                </c:pt>
                <c:pt idx="8">
                  <c:v>10</c:v>
                </c:pt>
                <c:pt idx="9">
                  <c:v>10</c:v>
                </c:pt>
                <c:pt idx="10">
                  <c:v>10</c:v>
                </c:pt>
                <c:pt idx="11">
                  <c:v>8</c:v>
                </c:pt>
                <c:pt idx="12">
                  <c:v>6.333333333333333</c:v>
                </c:pt>
                <c:pt idx="13">
                  <c:v>9</c:v>
                </c:pt>
                <c:pt idx="14">
                  <c:v>6.75</c:v>
                </c:pt>
                <c:pt idx="15">
                  <c:v>7</c:v>
                </c:pt>
                <c:pt idx="16">
                  <c:v>5</c:v>
                </c:pt>
                <c:pt idx="17">
                  <c:v>10</c:v>
                </c:pt>
                <c:pt idx="18">
                  <c:v>7</c:v>
                </c:pt>
                <c:pt idx="19">
                  <c:v>6.666666666666667</c:v>
                </c:pt>
              </c:numCache>
            </c:numRef>
          </c:val>
          <c:smooth val="0"/>
          <c:extLst>
            <c:ext xmlns:c16="http://schemas.microsoft.com/office/drawing/2014/chart" uri="{C3380CC4-5D6E-409C-BE32-E72D297353CC}">
              <c16:uniqueId val="{00000000-D581-4DD6-9F3F-79BD25B87E33}"/>
            </c:ext>
          </c:extLst>
        </c:ser>
        <c:dLbls>
          <c:showLegendKey val="0"/>
          <c:showVal val="0"/>
          <c:showCatName val="0"/>
          <c:showSerName val="0"/>
          <c:showPercent val="0"/>
          <c:showBubbleSize val="0"/>
        </c:dLbls>
        <c:smooth val="0"/>
        <c:axId val="553386080"/>
        <c:axId val="562098512"/>
      </c:lineChart>
      <c:catAx>
        <c:axId val="55338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62098512"/>
        <c:crosses val="autoZero"/>
        <c:auto val="1"/>
        <c:lblAlgn val="ctr"/>
        <c:lblOffset val="100"/>
        <c:noMultiLvlLbl val="0"/>
      </c:catAx>
      <c:valAx>
        <c:axId val="5620985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5338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RS.xlsx]CS Pivot!PivotTable7</c:name>
    <c:fmtId val="3"/>
  </c:pivotSource>
  <c:chart>
    <c:title>
      <c:tx>
        <c:strRef>
          <c:f>'CS Pivot'!$L$38</c:f>
          <c:strCache>
            <c:ptCount val="1"/>
            <c:pt idx="0">
              <c:v> Average Customer Interaction with Day wise</c:v>
            </c:pt>
          </c:strCache>
        </c:strRef>
      </c:tx>
      <c:layout>
        <c:manualLayout>
          <c:xMode val="edge"/>
          <c:yMode val="edge"/>
          <c:x val="0.21406388888888889"/>
          <c:y val="4.96006271355413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Pivot'!$L$38</c:f>
              <c:strCache>
                <c:ptCount val="1"/>
                <c:pt idx="0">
                  <c:v>Total</c:v>
                </c:pt>
              </c:strCache>
            </c:strRef>
          </c:tx>
          <c:spPr>
            <a:solidFill>
              <a:schemeClr val="accent1"/>
            </a:solidFill>
            <a:ln>
              <a:noFill/>
            </a:ln>
            <a:effectLst/>
          </c:spPr>
          <c:cat>
            <c:strRef>
              <c:f>'CS Pivot'!$L$38</c:f>
              <c:strCache>
                <c:ptCount val="20"/>
                <c:pt idx="0">
                  <c:v>01-Jul</c:v>
                </c:pt>
                <c:pt idx="1">
                  <c:v>02-Jul</c:v>
                </c:pt>
                <c:pt idx="2">
                  <c:v>03-Jul</c:v>
                </c:pt>
                <c:pt idx="3">
                  <c:v>05-Jul</c:v>
                </c:pt>
                <c:pt idx="4">
                  <c:v>07-Jul</c:v>
                </c:pt>
                <c:pt idx="5">
                  <c:v>08-Jul</c:v>
                </c:pt>
                <c:pt idx="6">
                  <c:v>10-Jul</c:v>
                </c:pt>
                <c:pt idx="7">
                  <c:v>11-Jul</c:v>
                </c:pt>
                <c:pt idx="8">
                  <c:v>12-Jul</c:v>
                </c:pt>
                <c:pt idx="9">
                  <c:v>13-Jul</c:v>
                </c:pt>
                <c:pt idx="10">
                  <c:v>15-Jul</c:v>
                </c:pt>
                <c:pt idx="11">
                  <c:v>16-Jul</c:v>
                </c:pt>
                <c:pt idx="12">
                  <c:v>17-Jul</c:v>
                </c:pt>
                <c:pt idx="13">
                  <c:v>18-Jul</c:v>
                </c:pt>
                <c:pt idx="14">
                  <c:v>20-Jul</c:v>
                </c:pt>
                <c:pt idx="15">
                  <c:v>21-Jul</c:v>
                </c:pt>
                <c:pt idx="16">
                  <c:v>22-Jul</c:v>
                </c:pt>
                <c:pt idx="17">
                  <c:v>23-Jul</c:v>
                </c:pt>
                <c:pt idx="18">
                  <c:v>24-Jul</c:v>
                </c:pt>
                <c:pt idx="19">
                  <c:v>28-Jul</c:v>
                </c:pt>
              </c:strCache>
            </c:strRef>
          </c:cat>
          <c:val>
            <c:numRef>
              <c:f>'CS Pivot'!$L$38</c:f>
              <c:numCache>
                <c:formatCode>0.0</c:formatCode>
                <c:ptCount val="20"/>
                <c:pt idx="0">
                  <c:v>2</c:v>
                </c:pt>
                <c:pt idx="1">
                  <c:v>1</c:v>
                </c:pt>
                <c:pt idx="2">
                  <c:v>1</c:v>
                </c:pt>
                <c:pt idx="3">
                  <c:v>2</c:v>
                </c:pt>
                <c:pt idx="4">
                  <c:v>1</c:v>
                </c:pt>
                <c:pt idx="5">
                  <c:v>1</c:v>
                </c:pt>
                <c:pt idx="6">
                  <c:v>2</c:v>
                </c:pt>
                <c:pt idx="7">
                  <c:v>2</c:v>
                </c:pt>
                <c:pt idx="8">
                  <c:v>1</c:v>
                </c:pt>
                <c:pt idx="9">
                  <c:v>1</c:v>
                </c:pt>
                <c:pt idx="10">
                  <c:v>1</c:v>
                </c:pt>
                <c:pt idx="11">
                  <c:v>1</c:v>
                </c:pt>
                <c:pt idx="12">
                  <c:v>3</c:v>
                </c:pt>
                <c:pt idx="13">
                  <c:v>1</c:v>
                </c:pt>
                <c:pt idx="14">
                  <c:v>4</c:v>
                </c:pt>
                <c:pt idx="15">
                  <c:v>2</c:v>
                </c:pt>
                <c:pt idx="16">
                  <c:v>2</c:v>
                </c:pt>
                <c:pt idx="17">
                  <c:v>1</c:v>
                </c:pt>
                <c:pt idx="18">
                  <c:v>2</c:v>
                </c:pt>
                <c:pt idx="19">
                  <c:v>3</c:v>
                </c:pt>
              </c:numCache>
            </c:numRef>
          </c:val>
          <c:extLst>
            <c:ext xmlns:c16="http://schemas.microsoft.com/office/drawing/2014/chart" uri="{C3380CC4-5D6E-409C-BE32-E72D297353CC}">
              <c16:uniqueId val="{00000000-C620-4467-BD18-863ACD883A08}"/>
            </c:ext>
          </c:extLst>
        </c:ser>
        <c:dLbls>
          <c:showLegendKey val="0"/>
          <c:showVal val="0"/>
          <c:showCatName val="0"/>
          <c:showSerName val="0"/>
          <c:showPercent val="0"/>
          <c:showBubbleSize val="0"/>
        </c:dLbls>
        <c:axId val="553389328"/>
        <c:axId val="562089392"/>
      </c:areaChart>
      <c:catAx>
        <c:axId val="553389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62089392"/>
        <c:crosses val="autoZero"/>
        <c:auto val="1"/>
        <c:lblAlgn val="ctr"/>
        <c:lblOffset val="100"/>
        <c:noMultiLvlLbl val="0"/>
      </c:catAx>
      <c:valAx>
        <c:axId val="5620893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533893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RS.xlsx]CS Pivot!PivotTable5</c:name>
    <c:fmtId val="3"/>
  </c:pivotSource>
  <c:chart>
    <c:title>
      <c:tx>
        <c:strRef>
          <c:f>'CS Pivot'!$A$30</c:f>
          <c:strCache>
            <c:ptCount val="1"/>
            <c:pt idx="0">
              <c:v> Average Customer Satisfaction with Contact Types's</c:v>
            </c:pt>
          </c:strCache>
        </c:strRef>
      </c:tx>
      <c:layout>
        <c:manualLayout>
          <c:xMode val="edge"/>
          <c:yMode val="edge"/>
          <c:x val="0.78761904761904766"/>
          <c:y val="4.64834561153916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'CS Pivot'!$A$30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14-4532-8188-BA6F88B47B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14-4532-8188-BA6F88B47B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14-4532-8188-BA6F88B47B8A}"/>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Pivot'!$A$30</c:f>
              <c:strCache>
                <c:ptCount val="3"/>
                <c:pt idx="0">
                  <c:v>Complaint</c:v>
                </c:pt>
                <c:pt idx="1">
                  <c:v>Query</c:v>
                </c:pt>
                <c:pt idx="2">
                  <c:v>Request</c:v>
                </c:pt>
              </c:strCache>
            </c:strRef>
          </c:cat>
          <c:val>
            <c:numRef>
              <c:f>'CS Pivot'!$A$30</c:f>
              <c:numCache>
                <c:formatCode>0.0</c:formatCode>
                <c:ptCount val="3"/>
                <c:pt idx="0">
                  <c:v>7</c:v>
                </c:pt>
                <c:pt idx="1">
                  <c:v>7.3076923076923075</c:v>
                </c:pt>
                <c:pt idx="2">
                  <c:v>7.1538461538461542</c:v>
                </c:pt>
              </c:numCache>
            </c:numRef>
          </c:val>
          <c:extLst>
            <c:ext xmlns:c16="http://schemas.microsoft.com/office/drawing/2014/chart" uri="{C3380CC4-5D6E-409C-BE32-E72D297353CC}">
              <c16:uniqueId val="{00000006-3814-4532-8188-BA6F88B47B8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RS.xlsx]Finace pivot!PivotTable2</c:name>
    <c:fmtId val="5"/>
  </c:pivotSource>
  <c:chart>
    <c:title>
      <c:tx>
        <c:strRef>
          <c:f>'Finace pivot'!$A$9</c:f>
          <c:strCache>
            <c:ptCount val="1"/>
            <c:pt idx="0">
              <c:v>Overall Sales for Each Day</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'Finace pivot'!$A$9</c:f>
              <c:strCache>
                <c:ptCount val="1"/>
                <c:pt idx="0">
                  <c:v>Total</c:v>
                </c:pt>
              </c:strCache>
            </c:strRef>
          </c:tx>
          <c:spPr>
            <a:ln w="28575" cap="rnd">
              <a:solidFill>
                <a:schemeClr val="accent1"/>
              </a:solidFill>
              <a:round/>
            </a:ln>
            <a:effectLst>
              <a:softEdge rad="0"/>
            </a:effectLst>
          </c:spPr>
          <c:marker>
            <c:symbol val="none"/>
          </c:marker>
          <c:cat>
            <c:strRef>
              <c:f>'Finace pivot'!$A$9</c:f>
              <c:strCache>
                <c:ptCount val="69"/>
                <c:pt idx="0">
                  <c:v>13-Jun-22</c:v>
                </c:pt>
                <c:pt idx="1">
                  <c:v>14-Jun-22</c:v>
                </c:pt>
                <c:pt idx="2">
                  <c:v>15-Jun-22</c:v>
                </c:pt>
                <c:pt idx="3">
                  <c:v>16-Jun-22</c:v>
                </c:pt>
                <c:pt idx="4">
                  <c:v>17-Jun-22</c:v>
                </c:pt>
                <c:pt idx="5">
                  <c:v>18-Jun-22</c:v>
                </c:pt>
                <c:pt idx="6">
                  <c:v>19-Jun-22</c:v>
                </c:pt>
                <c:pt idx="7">
                  <c:v>20-Jun-22</c:v>
                </c:pt>
                <c:pt idx="8">
                  <c:v>22-Jun-22</c:v>
                </c:pt>
                <c:pt idx="9">
                  <c:v>23-Jun-22</c:v>
                </c:pt>
                <c:pt idx="10">
                  <c:v>24-Jun-22</c:v>
                </c:pt>
                <c:pt idx="11">
                  <c:v>25-Jun-22</c:v>
                </c:pt>
                <c:pt idx="12">
                  <c:v>26-Jun-22</c:v>
                </c:pt>
                <c:pt idx="13">
                  <c:v>27-Jun-22</c:v>
                </c:pt>
                <c:pt idx="14">
                  <c:v>28-Jun-22</c:v>
                </c:pt>
                <c:pt idx="15">
                  <c:v>30-Jun-22</c:v>
                </c:pt>
                <c:pt idx="16">
                  <c:v>01-Jul-22</c:v>
                </c:pt>
                <c:pt idx="17">
                  <c:v>02-Jul-22</c:v>
                </c:pt>
                <c:pt idx="18">
                  <c:v>04-Jul-22</c:v>
                </c:pt>
                <c:pt idx="19">
                  <c:v>06-Jul-22</c:v>
                </c:pt>
                <c:pt idx="20">
                  <c:v>07-Jul-22</c:v>
                </c:pt>
                <c:pt idx="21">
                  <c:v>08-Jul-22</c:v>
                </c:pt>
                <c:pt idx="22">
                  <c:v>09-Jul-22</c:v>
                </c:pt>
                <c:pt idx="23">
                  <c:v>10-Jul-22</c:v>
                </c:pt>
                <c:pt idx="24">
                  <c:v>11-Jul-22</c:v>
                </c:pt>
                <c:pt idx="25">
                  <c:v>12-Jul-22</c:v>
                </c:pt>
                <c:pt idx="26">
                  <c:v>13-Jul-22</c:v>
                </c:pt>
                <c:pt idx="27">
                  <c:v>14-Jul-22</c:v>
                </c:pt>
                <c:pt idx="28">
                  <c:v>15-Jul-22</c:v>
                </c:pt>
                <c:pt idx="29">
                  <c:v>16-Jul-22</c:v>
                </c:pt>
                <c:pt idx="30">
                  <c:v>17-Jul-22</c:v>
                </c:pt>
                <c:pt idx="31">
                  <c:v>18-Jul-22</c:v>
                </c:pt>
                <c:pt idx="32">
                  <c:v>19-Jul-22</c:v>
                </c:pt>
                <c:pt idx="33">
                  <c:v>21-Jul-22</c:v>
                </c:pt>
                <c:pt idx="34">
                  <c:v>22-Jul-22</c:v>
                </c:pt>
                <c:pt idx="35">
                  <c:v>23-Jul-22</c:v>
                </c:pt>
                <c:pt idx="36">
                  <c:v>24-Jul-22</c:v>
                </c:pt>
                <c:pt idx="37">
                  <c:v>27-Jul-22</c:v>
                </c:pt>
                <c:pt idx="38">
                  <c:v>28-Jul-22</c:v>
                </c:pt>
                <c:pt idx="39">
                  <c:v>30-Jul-22</c:v>
                </c:pt>
                <c:pt idx="40">
                  <c:v>31-Jul-22</c:v>
                </c:pt>
                <c:pt idx="41">
                  <c:v>01-Aug-22</c:v>
                </c:pt>
                <c:pt idx="42">
                  <c:v>02-Aug-22</c:v>
                </c:pt>
                <c:pt idx="43">
                  <c:v>03-Aug-22</c:v>
                </c:pt>
                <c:pt idx="44">
                  <c:v>04-Aug-22</c:v>
                </c:pt>
                <c:pt idx="45">
                  <c:v>09-Aug-22</c:v>
                </c:pt>
                <c:pt idx="46">
                  <c:v>12-Aug-22</c:v>
                </c:pt>
                <c:pt idx="47">
                  <c:v>14-Aug-22</c:v>
                </c:pt>
                <c:pt idx="48">
                  <c:v>15-Aug-22</c:v>
                </c:pt>
                <c:pt idx="49">
                  <c:v>16-Aug-22</c:v>
                </c:pt>
                <c:pt idx="50">
                  <c:v>17-Aug-22</c:v>
                </c:pt>
                <c:pt idx="51">
                  <c:v>18-Aug-22</c:v>
                </c:pt>
                <c:pt idx="52">
                  <c:v>19-Aug-22</c:v>
                </c:pt>
                <c:pt idx="53">
                  <c:v>20-Aug-22</c:v>
                </c:pt>
                <c:pt idx="54">
                  <c:v>21-Aug-22</c:v>
                </c:pt>
                <c:pt idx="55">
                  <c:v>22-Aug-22</c:v>
                </c:pt>
                <c:pt idx="56">
                  <c:v>23-Aug-22</c:v>
                </c:pt>
                <c:pt idx="57">
                  <c:v>24-Aug-22</c:v>
                </c:pt>
                <c:pt idx="58">
                  <c:v>25-Aug-22</c:v>
                </c:pt>
                <c:pt idx="59">
                  <c:v>26-Aug-22</c:v>
                </c:pt>
                <c:pt idx="60">
                  <c:v>27-Aug-22</c:v>
                </c:pt>
                <c:pt idx="61">
                  <c:v>28-Aug-22</c:v>
                </c:pt>
                <c:pt idx="62">
                  <c:v>29-Aug-22</c:v>
                </c:pt>
                <c:pt idx="63">
                  <c:v>30-Aug-22</c:v>
                </c:pt>
                <c:pt idx="64">
                  <c:v>01-Sep-22</c:v>
                </c:pt>
                <c:pt idx="65">
                  <c:v>03-Sep-22</c:v>
                </c:pt>
                <c:pt idx="66">
                  <c:v>04-Sep-22</c:v>
                </c:pt>
                <c:pt idx="67">
                  <c:v>05-Sep-22</c:v>
                </c:pt>
                <c:pt idx="68">
                  <c:v>06-Sep-22</c:v>
                </c:pt>
              </c:strCache>
            </c:strRef>
          </c:cat>
          <c:val>
            <c:numRef>
              <c:f>'Finace pivot'!$A$9</c:f>
              <c:numCache>
                <c:formatCode>"₹"\ #,##0</c:formatCode>
                <c:ptCount val="69"/>
                <c:pt idx="0">
                  <c:v>4154</c:v>
                </c:pt>
                <c:pt idx="1">
                  <c:v>1693</c:v>
                </c:pt>
                <c:pt idx="2">
                  <c:v>1538</c:v>
                </c:pt>
                <c:pt idx="3">
                  <c:v>1985</c:v>
                </c:pt>
                <c:pt idx="4">
                  <c:v>1780</c:v>
                </c:pt>
                <c:pt idx="5">
                  <c:v>893</c:v>
                </c:pt>
                <c:pt idx="6">
                  <c:v>638</c:v>
                </c:pt>
                <c:pt idx="7">
                  <c:v>395</c:v>
                </c:pt>
                <c:pt idx="8">
                  <c:v>1717</c:v>
                </c:pt>
                <c:pt idx="9">
                  <c:v>1684</c:v>
                </c:pt>
                <c:pt idx="10">
                  <c:v>1121</c:v>
                </c:pt>
                <c:pt idx="11">
                  <c:v>2609</c:v>
                </c:pt>
                <c:pt idx="12">
                  <c:v>3123</c:v>
                </c:pt>
                <c:pt idx="13">
                  <c:v>1494</c:v>
                </c:pt>
                <c:pt idx="14">
                  <c:v>2749</c:v>
                </c:pt>
                <c:pt idx="15">
                  <c:v>3946</c:v>
                </c:pt>
                <c:pt idx="16">
                  <c:v>697</c:v>
                </c:pt>
                <c:pt idx="17">
                  <c:v>2810</c:v>
                </c:pt>
                <c:pt idx="18">
                  <c:v>3757</c:v>
                </c:pt>
                <c:pt idx="19">
                  <c:v>2574</c:v>
                </c:pt>
                <c:pt idx="20">
                  <c:v>1741</c:v>
                </c:pt>
                <c:pt idx="21">
                  <c:v>1695</c:v>
                </c:pt>
                <c:pt idx="22">
                  <c:v>1269</c:v>
                </c:pt>
                <c:pt idx="23">
                  <c:v>2365</c:v>
                </c:pt>
                <c:pt idx="24">
                  <c:v>3523</c:v>
                </c:pt>
                <c:pt idx="25">
                  <c:v>1661</c:v>
                </c:pt>
                <c:pt idx="26">
                  <c:v>2315</c:v>
                </c:pt>
                <c:pt idx="27">
                  <c:v>3504</c:v>
                </c:pt>
                <c:pt idx="28">
                  <c:v>2269</c:v>
                </c:pt>
                <c:pt idx="29">
                  <c:v>825</c:v>
                </c:pt>
                <c:pt idx="30">
                  <c:v>2461</c:v>
                </c:pt>
                <c:pt idx="31">
                  <c:v>2556</c:v>
                </c:pt>
                <c:pt idx="32">
                  <c:v>1934</c:v>
                </c:pt>
                <c:pt idx="33">
                  <c:v>3669</c:v>
                </c:pt>
                <c:pt idx="34">
                  <c:v>1862</c:v>
                </c:pt>
                <c:pt idx="35">
                  <c:v>1646</c:v>
                </c:pt>
                <c:pt idx="36">
                  <c:v>490</c:v>
                </c:pt>
                <c:pt idx="37">
                  <c:v>1247</c:v>
                </c:pt>
                <c:pt idx="38">
                  <c:v>1613</c:v>
                </c:pt>
                <c:pt idx="39">
                  <c:v>2442</c:v>
                </c:pt>
                <c:pt idx="40">
                  <c:v>551</c:v>
                </c:pt>
                <c:pt idx="41">
                  <c:v>1494</c:v>
                </c:pt>
                <c:pt idx="42">
                  <c:v>409</c:v>
                </c:pt>
                <c:pt idx="43">
                  <c:v>870</c:v>
                </c:pt>
                <c:pt idx="44">
                  <c:v>801</c:v>
                </c:pt>
                <c:pt idx="45">
                  <c:v>863</c:v>
                </c:pt>
                <c:pt idx="46">
                  <c:v>303</c:v>
                </c:pt>
                <c:pt idx="47">
                  <c:v>950</c:v>
                </c:pt>
                <c:pt idx="48">
                  <c:v>425</c:v>
                </c:pt>
                <c:pt idx="49">
                  <c:v>3030</c:v>
                </c:pt>
                <c:pt idx="50">
                  <c:v>992</c:v>
                </c:pt>
                <c:pt idx="51">
                  <c:v>402</c:v>
                </c:pt>
                <c:pt idx="52">
                  <c:v>642</c:v>
                </c:pt>
                <c:pt idx="53">
                  <c:v>446</c:v>
                </c:pt>
                <c:pt idx="54">
                  <c:v>1820</c:v>
                </c:pt>
                <c:pt idx="55">
                  <c:v>256</c:v>
                </c:pt>
                <c:pt idx="56">
                  <c:v>1110</c:v>
                </c:pt>
                <c:pt idx="57">
                  <c:v>758</c:v>
                </c:pt>
                <c:pt idx="58">
                  <c:v>772</c:v>
                </c:pt>
                <c:pt idx="59">
                  <c:v>699</c:v>
                </c:pt>
                <c:pt idx="60">
                  <c:v>1956</c:v>
                </c:pt>
                <c:pt idx="61">
                  <c:v>801</c:v>
                </c:pt>
                <c:pt idx="62">
                  <c:v>1649</c:v>
                </c:pt>
                <c:pt idx="63">
                  <c:v>1929</c:v>
                </c:pt>
                <c:pt idx="64">
                  <c:v>431</c:v>
                </c:pt>
                <c:pt idx="65">
                  <c:v>405</c:v>
                </c:pt>
                <c:pt idx="66">
                  <c:v>306</c:v>
                </c:pt>
                <c:pt idx="67">
                  <c:v>645</c:v>
                </c:pt>
                <c:pt idx="68">
                  <c:v>275</c:v>
                </c:pt>
              </c:numCache>
            </c:numRef>
          </c:val>
          <c:smooth val="0"/>
          <c:extLst>
            <c:ext xmlns:c16="http://schemas.microsoft.com/office/drawing/2014/chart" uri="{C3380CC4-5D6E-409C-BE32-E72D297353CC}">
              <c16:uniqueId val="{00000000-A0A3-495C-B84C-29977E80960C}"/>
            </c:ext>
          </c:extLst>
        </c:ser>
        <c:dLbls>
          <c:showLegendKey val="0"/>
          <c:showVal val="0"/>
          <c:showCatName val="0"/>
          <c:showSerName val="0"/>
          <c:showPercent val="0"/>
          <c:showBubbleSize val="0"/>
        </c:dLbls>
        <c:smooth val="0"/>
        <c:axId val="1578585568"/>
        <c:axId val="1468112768"/>
      </c:lineChart>
      <c:catAx>
        <c:axId val="157858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468112768"/>
        <c:crosses val="autoZero"/>
        <c:auto val="1"/>
        <c:lblAlgn val="ctr"/>
        <c:lblOffset val="100"/>
        <c:noMultiLvlLbl val="0"/>
      </c:catAx>
      <c:valAx>
        <c:axId val="1468112768"/>
        <c:scaling>
          <c:orientation val="minMax"/>
        </c:scaling>
        <c:delete val="1"/>
        <c:axPos val="l"/>
        <c:numFmt formatCode="&quot;₹&quot;\ #,##0" sourceLinked="1"/>
        <c:majorTickMark val="none"/>
        <c:minorTickMark val="none"/>
        <c:tickLblPos val="nextTo"/>
        <c:crossAx val="157858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RS.xlsx]Finace pivot!PivotTable3</c:name>
    <c:fmtId val="7"/>
  </c:pivotSource>
  <c:chart>
    <c:title>
      <c:tx>
        <c:strRef>
          <c:f>'Finace pivot'!$A$99</c:f>
          <c:strCache>
            <c:ptCount val="1"/>
            <c:pt idx="0">
              <c:v> Average Sales for Each Day</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'Finace pivot'!$A$99</c:f>
              <c:strCache>
                <c:ptCount val="1"/>
                <c:pt idx="0">
                  <c:v>Total</c:v>
                </c:pt>
              </c:strCache>
            </c:strRef>
          </c:tx>
          <c:spPr>
            <a:solidFill>
              <a:schemeClr val="accent1"/>
            </a:solidFill>
            <a:ln>
              <a:noFill/>
            </a:ln>
            <a:effectLst/>
          </c:spPr>
          <c:cat>
            <c:strRef>
              <c:f>'Finace pivot'!$A$99</c:f>
              <c:strCache>
                <c:ptCount val="69"/>
                <c:pt idx="0">
                  <c:v>13-Jun-22</c:v>
                </c:pt>
                <c:pt idx="1">
                  <c:v>14-Jun-22</c:v>
                </c:pt>
                <c:pt idx="2">
                  <c:v>15-Jun-22</c:v>
                </c:pt>
                <c:pt idx="3">
                  <c:v>16-Jun-22</c:v>
                </c:pt>
                <c:pt idx="4">
                  <c:v>17-Jun-22</c:v>
                </c:pt>
                <c:pt idx="5">
                  <c:v>18-Jun-22</c:v>
                </c:pt>
                <c:pt idx="6">
                  <c:v>19-Jun-22</c:v>
                </c:pt>
                <c:pt idx="7">
                  <c:v>20-Jun-22</c:v>
                </c:pt>
                <c:pt idx="8">
                  <c:v>22-Jun-22</c:v>
                </c:pt>
                <c:pt idx="9">
                  <c:v>23-Jun-22</c:v>
                </c:pt>
                <c:pt idx="10">
                  <c:v>24-Jun-22</c:v>
                </c:pt>
                <c:pt idx="11">
                  <c:v>25-Jun-22</c:v>
                </c:pt>
                <c:pt idx="12">
                  <c:v>26-Jun-22</c:v>
                </c:pt>
                <c:pt idx="13">
                  <c:v>27-Jun-22</c:v>
                </c:pt>
                <c:pt idx="14">
                  <c:v>28-Jun-22</c:v>
                </c:pt>
                <c:pt idx="15">
                  <c:v>30-Jun-22</c:v>
                </c:pt>
                <c:pt idx="16">
                  <c:v>01-Jul-22</c:v>
                </c:pt>
                <c:pt idx="17">
                  <c:v>02-Jul-22</c:v>
                </c:pt>
                <c:pt idx="18">
                  <c:v>04-Jul-22</c:v>
                </c:pt>
                <c:pt idx="19">
                  <c:v>06-Jul-22</c:v>
                </c:pt>
                <c:pt idx="20">
                  <c:v>07-Jul-22</c:v>
                </c:pt>
                <c:pt idx="21">
                  <c:v>08-Jul-22</c:v>
                </c:pt>
                <c:pt idx="22">
                  <c:v>09-Jul-22</c:v>
                </c:pt>
                <c:pt idx="23">
                  <c:v>10-Jul-22</c:v>
                </c:pt>
                <c:pt idx="24">
                  <c:v>11-Jul-22</c:v>
                </c:pt>
                <c:pt idx="25">
                  <c:v>12-Jul-22</c:v>
                </c:pt>
                <c:pt idx="26">
                  <c:v>13-Jul-22</c:v>
                </c:pt>
                <c:pt idx="27">
                  <c:v>14-Jul-22</c:v>
                </c:pt>
                <c:pt idx="28">
                  <c:v>15-Jul-22</c:v>
                </c:pt>
                <c:pt idx="29">
                  <c:v>16-Jul-22</c:v>
                </c:pt>
                <c:pt idx="30">
                  <c:v>17-Jul-22</c:v>
                </c:pt>
                <c:pt idx="31">
                  <c:v>18-Jul-22</c:v>
                </c:pt>
                <c:pt idx="32">
                  <c:v>19-Jul-22</c:v>
                </c:pt>
                <c:pt idx="33">
                  <c:v>21-Jul-22</c:v>
                </c:pt>
                <c:pt idx="34">
                  <c:v>22-Jul-22</c:v>
                </c:pt>
                <c:pt idx="35">
                  <c:v>23-Jul-22</c:v>
                </c:pt>
                <c:pt idx="36">
                  <c:v>24-Jul-22</c:v>
                </c:pt>
                <c:pt idx="37">
                  <c:v>27-Jul-22</c:v>
                </c:pt>
                <c:pt idx="38">
                  <c:v>28-Jul-22</c:v>
                </c:pt>
                <c:pt idx="39">
                  <c:v>30-Jul-22</c:v>
                </c:pt>
                <c:pt idx="40">
                  <c:v>31-Jul-22</c:v>
                </c:pt>
                <c:pt idx="41">
                  <c:v>01-Aug-22</c:v>
                </c:pt>
                <c:pt idx="42">
                  <c:v>02-Aug-22</c:v>
                </c:pt>
                <c:pt idx="43">
                  <c:v>03-Aug-22</c:v>
                </c:pt>
                <c:pt idx="44">
                  <c:v>04-Aug-22</c:v>
                </c:pt>
                <c:pt idx="45">
                  <c:v>09-Aug-22</c:v>
                </c:pt>
                <c:pt idx="46">
                  <c:v>12-Aug-22</c:v>
                </c:pt>
                <c:pt idx="47">
                  <c:v>14-Aug-22</c:v>
                </c:pt>
                <c:pt idx="48">
                  <c:v>15-Aug-22</c:v>
                </c:pt>
                <c:pt idx="49">
                  <c:v>16-Aug-22</c:v>
                </c:pt>
                <c:pt idx="50">
                  <c:v>17-Aug-22</c:v>
                </c:pt>
                <c:pt idx="51">
                  <c:v>18-Aug-22</c:v>
                </c:pt>
                <c:pt idx="52">
                  <c:v>19-Aug-22</c:v>
                </c:pt>
                <c:pt idx="53">
                  <c:v>20-Aug-22</c:v>
                </c:pt>
                <c:pt idx="54">
                  <c:v>21-Aug-22</c:v>
                </c:pt>
                <c:pt idx="55">
                  <c:v>22-Aug-22</c:v>
                </c:pt>
                <c:pt idx="56">
                  <c:v>23-Aug-22</c:v>
                </c:pt>
                <c:pt idx="57">
                  <c:v>24-Aug-22</c:v>
                </c:pt>
                <c:pt idx="58">
                  <c:v>25-Aug-22</c:v>
                </c:pt>
                <c:pt idx="59">
                  <c:v>26-Aug-22</c:v>
                </c:pt>
                <c:pt idx="60">
                  <c:v>27-Aug-22</c:v>
                </c:pt>
                <c:pt idx="61">
                  <c:v>28-Aug-22</c:v>
                </c:pt>
                <c:pt idx="62">
                  <c:v>29-Aug-22</c:v>
                </c:pt>
                <c:pt idx="63">
                  <c:v>30-Aug-22</c:v>
                </c:pt>
                <c:pt idx="64">
                  <c:v>01-Sep-22</c:v>
                </c:pt>
                <c:pt idx="65">
                  <c:v>03-Sep-22</c:v>
                </c:pt>
                <c:pt idx="66">
                  <c:v>04-Sep-22</c:v>
                </c:pt>
                <c:pt idx="67">
                  <c:v>05-Sep-22</c:v>
                </c:pt>
                <c:pt idx="68">
                  <c:v>06-Sep-22</c:v>
                </c:pt>
              </c:strCache>
            </c:strRef>
          </c:cat>
          <c:val>
            <c:numRef>
              <c:f>'Finace pivot'!$A$99</c:f>
              <c:numCache>
                <c:formatCode>"₹"\ #,##0</c:formatCode>
                <c:ptCount val="69"/>
                <c:pt idx="0">
                  <c:v>593.42857142857144</c:v>
                </c:pt>
                <c:pt idx="1">
                  <c:v>564.33333333333337</c:v>
                </c:pt>
                <c:pt idx="2">
                  <c:v>769</c:v>
                </c:pt>
                <c:pt idx="3">
                  <c:v>661.66666666666663</c:v>
                </c:pt>
                <c:pt idx="4">
                  <c:v>890</c:v>
                </c:pt>
                <c:pt idx="5">
                  <c:v>446.5</c:v>
                </c:pt>
                <c:pt idx="6">
                  <c:v>638</c:v>
                </c:pt>
                <c:pt idx="7">
                  <c:v>395</c:v>
                </c:pt>
                <c:pt idx="8">
                  <c:v>429.25</c:v>
                </c:pt>
                <c:pt idx="9">
                  <c:v>561.33333333333337</c:v>
                </c:pt>
                <c:pt idx="10">
                  <c:v>560.5</c:v>
                </c:pt>
                <c:pt idx="11">
                  <c:v>372.71428571428572</c:v>
                </c:pt>
                <c:pt idx="12">
                  <c:v>624.6</c:v>
                </c:pt>
                <c:pt idx="13">
                  <c:v>498</c:v>
                </c:pt>
                <c:pt idx="14">
                  <c:v>458.16666666666669</c:v>
                </c:pt>
                <c:pt idx="15">
                  <c:v>657.66666666666663</c:v>
                </c:pt>
                <c:pt idx="16">
                  <c:v>348.5</c:v>
                </c:pt>
                <c:pt idx="17">
                  <c:v>468.33333333333331</c:v>
                </c:pt>
                <c:pt idx="18">
                  <c:v>469.625</c:v>
                </c:pt>
                <c:pt idx="19">
                  <c:v>643.5</c:v>
                </c:pt>
                <c:pt idx="20">
                  <c:v>580.33333333333337</c:v>
                </c:pt>
                <c:pt idx="21">
                  <c:v>565</c:v>
                </c:pt>
                <c:pt idx="22">
                  <c:v>634.5</c:v>
                </c:pt>
                <c:pt idx="23">
                  <c:v>473</c:v>
                </c:pt>
                <c:pt idx="24">
                  <c:v>704.6</c:v>
                </c:pt>
                <c:pt idx="25">
                  <c:v>830.5</c:v>
                </c:pt>
                <c:pt idx="26">
                  <c:v>463</c:v>
                </c:pt>
                <c:pt idx="27">
                  <c:v>584</c:v>
                </c:pt>
                <c:pt idx="28">
                  <c:v>567.25</c:v>
                </c:pt>
                <c:pt idx="29">
                  <c:v>275</c:v>
                </c:pt>
                <c:pt idx="30">
                  <c:v>492.2</c:v>
                </c:pt>
                <c:pt idx="31">
                  <c:v>852</c:v>
                </c:pt>
                <c:pt idx="32">
                  <c:v>644.66666666666663</c:v>
                </c:pt>
                <c:pt idx="33">
                  <c:v>524.14285714285711</c:v>
                </c:pt>
                <c:pt idx="34">
                  <c:v>620.66666666666663</c:v>
                </c:pt>
                <c:pt idx="35">
                  <c:v>548.66666666666663</c:v>
                </c:pt>
                <c:pt idx="36">
                  <c:v>490</c:v>
                </c:pt>
                <c:pt idx="37">
                  <c:v>623.5</c:v>
                </c:pt>
                <c:pt idx="38">
                  <c:v>537.66666666666663</c:v>
                </c:pt>
                <c:pt idx="39">
                  <c:v>488.4</c:v>
                </c:pt>
                <c:pt idx="40">
                  <c:v>551</c:v>
                </c:pt>
                <c:pt idx="41">
                  <c:v>747</c:v>
                </c:pt>
                <c:pt idx="42">
                  <c:v>409</c:v>
                </c:pt>
                <c:pt idx="43">
                  <c:v>870</c:v>
                </c:pt>
                <c:pt idx="44">
                  <c:v>400.5</c:v>
                </c:pt>
                <c:pt idx="45">
                  <c:v>863</c:v>
                </c:pt>
                <c:pt idx="46">
                  <c:v>303</c:v>
                </c:pt>
                <c:pt idx="47">
                  <c:v>475</c:v>
                </c:pt>
                <c:pt idx="48">
                  <c:v>425</c:v>
                </c:pt>
                <c:pt idx="49">
                  <c:v>757.5</c:v>
                </c:pt>
                <c:pt idx="50">
                  <c:v>496</c:v>
                </c:pt>
                <c:pt idx="51">
                  <c:v>402</c:v>
                </c:pt>
                <c:pt idx="52">
                  <c:v>321</c:v>
                </c:pt>
                <c:pt idx="53">
                  <c:v>446</c:v>
                </c:pt>
                <c:pt idx="54">
                  <c:v>606.66666666666663</c:v>
                </c:pt>
                <c:pt idx="55">
                  <c:v>256</c:v>
                </c:pt>
                <c:pt idx="56">
                  <c:v>555</c:v>
                </c:pt>
                <c:pt idx="57">
                  <c:v>758</c:v>
                </c:pt>
                <c:pt idx="58">
                  <c:v>772</c:v>
                </c:pt>
                <c:pt idx="59">
                  <c:v>699</c:v>
                </c:pt>
                <c:pt idx="60">
                  <c:v>652</c:v>
                </c:pt>
                <c:pt idx="61">
                  <c:v>400.5</c:v>
                </c:pt>
                <c:pt idx="62">
                  <c:v>549.66666666666663</c:v>
                </c:pt>
                <c:pt idx="63">
                  <c:v>482.25</c:v>
                </c:pt>
                <c:pt idx="64">
                  <c:v>431</c:v>
                </c:pt>
                <c:pt idx="65">
                  <c:v>405</c:v>
                </c:pt>
                <c:pt idx="66">
                  <c:v>306</c:v>
                </c:pt>
                <c:pt idx="67">
                  <c:v>645</c:v>
                </c:pt>
                <c:pt idx="68">
                  <c:v>275</c:v>
                </c:pt>
              </c:numCache>
            </c:numRef>
          </c:val>
          <c:extLst>
            <c:ext xmlns:c16="http://schemas.microsoft.com/office/drawing/2014/chart" uri="{C3380CC4-5D6E-409C-BE32-E72D297353CC}">
              <c16:uniqueId val="{00000000-E97A-419D-AA58-189543E8A29B}"/>
            </c:ext>
          </c:extLst>
        </c:ser>
        <c:dLbls>
          <c:showLegendKey val="0"/>
          <c:showVal val="0"/>
          <c:showCatName val="0"/>
          <c:showSerName val="0"/>
          <c:showPercent val="0"/>
          <c:showBubbleSize val="0"/>
        </c:dLbls>
        <c:axId val="1578580928"/>
        <c:axId val="1468123808"/>
      </c:areaChart>
      <c:catAx>
        <c:axId val="1578580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468123808"/>
        <c:crosses val="autoZero"/>
        <c:auto val="1"/>
        <c:lblAlgn val="ctr"/>
        <c:lblOffset val="100"/>
        <c:noMultiLvlLbl val="0"/>
      </c:catAx>
      <c:valAx>
        <c:axId val="1468123808"/>
        <c:scaling>
          <c:orientation val="minMax"/>
        </c:scaling>
        <c:delete val="1"/>
        <c:axPos val="l"/>
        <c:numFmt formatCode="&quot;₹&quot;\ #,##0" sourceLinked="1"/>
        <c:majorTickMark val="none"/>
        <c:minorTickMark val="none"/>
        <c:tickLblPos val="nextTo"/>
        <c:crossAx val="1578580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RS.xlsx]Finace pivot!PivotTable4</c:name>
    <c:fmtId val="7"/>
  </c:pivotSource>
  <c:chart>
    <c:title>
      <c:tx>
        <c:strRef>
          <c:f>'Finace pivot'!$A$188</c:f>
          <c:strCache>
            <c:ptCount val="1"/>
            <c:pt idx="0">
              <c:v> Sales Amount for rupees </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'Finace pivot'!$A$188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1E-4517-A5EF-474993F00C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1E-4517-A5EF-474993F00C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1E-4517-A5EF-474993F00C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1E-4517-A5EF-474993F00C8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'Finace pivot'!$A$188</c:f>
              <c:strCache>
                <c:ptCount val="4"/>
                <c:pt idx="0">
                  <c:v>100-299</c:v>
                </c:pt>
                <c:pt idx="1">
                  <c:v>300-499</c:v>
                </c:pt>
                <c:pt idx="2">
                  <c:v>500-699</c:v>
                </c:pt>
                <c:pt idx="3">
                  <c:v>700-900</c:v>
                </c:pt>
              </c:strCache>
            </c:strRef>
          </c:cat>
          <c:val>
            <c:numRef>
              <c:f>'Finace pivot'!$A$188</c:f>
              <c:numCache>
                <c:formatCode>General</c:formatCode>
                <c:ptCount val="4"/>
                <c:pt idx="0">
                  <c:v>5987</c:v>
                </c:pt>
                <c:pt idx="1">
                  <c:v>26184</c:v>
                </c:pt>
                <c:pt idx="2">
                  <c:v>31199</c:v>
                </c:pt>
                <c:pt idx="3">
                  <c:v>45064</c:v>
                </c:pt>
              </c:numCache>
            </c:numRef>
          </c:val>
          <c:extLst>
            <c:ext xmlns:c16="http://schemas.microsoft.com/office/drawing/2014/chart" uri="{C3380CC4-5D6E-409C-BE32-E72D297353CC}">
              <c16:uniqueId val="{00000008-011E-4517-A5EF-474993F00C86}"/>
            </c:ext>
          </c:extLst>
        </c:ser>
        <c:dLbls>
          <c:dLblPos val="bestFit"/>
          <c:showLegendKey val="0"/>
          <c:showVal val="1"/>
          <c:showCatName val="0"/>
          <c:showSerName val="0"/>
          <c:showPercent val="0"/>
          <c:showBubbleSize val="0"/>
          <c:showLeaderLines val="1"/>
        </c:dLbls>
        <c:firstSliceAng val="1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142600</xdr:rowOff>
    </xdr:from>
    <xdr:to>
      <xdr:col>6</xdr:col>
      <xdr:colOff>552000</xdr:colOff>
      <xdr:row>20</xdr:row>
      <xdr:rowOff>0</xdr:rowOff>
    </xdr:to>
    <xdr:graphicFrame macro="">
      <xdr:nvGraphicFramePr>
        <xdr:cNvPr id="2" name="Chart 1">
          <a:extLst>
            <a:ext uri="{FF2B5EF4-FFF2-40B4-BE49-F238E27FC236}">
              <a16:creationId xmlns:a16="http://schemas.microsoft.com/office/drawing/2014/main" id="{E89C9599-7A0C-4A6F-9244-323881540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xdr:row>
      <xdr:rowOff>142600</xdr:rowOff>
    </xdr:from>
    <xdr:to>
      <xdr:col>13</xdr:col>
      <xdr:colOff>552000</xdr:colOff>
      <xdr:row>20</xdr:row>
      <xdr:rowOff>0</xdr:rowOff>
    </xdr:to>
    <xdr:graphicFrame macro="">
      <xdr:nvGraphicFramePr>
        <xdr:cNvPr id="3" name="Chart 2">
          <a:extLst>
            <a:ext uri="{FF2B5EF4-FFF2-40B4-BE49-F238E27FC236}">
              <a16:creationId xmlns:a16="http://schemas.microsoft.com/office/drawing/2014/main" id="{DF43451D-A07F-4238-B42D-5127DB03F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xdr:row>
      <xdr:rowOff>142600</xdr:rowOff>
    </xdr:from>
    <xdr:to>
      <xdr:col>20</xdr:col>
      <xdr:colOff>552000</xdr:colOff>
      <xdr:row>20</xdr:row>
      <xdr:rowOff>0</xdr:rowOff>
    </xdr:to>
    <xdr:graphicFrame macro="">
      <xdr:nvGraphicFramePr>
        <xdr:cNvPr id="4" name="Chart 3">
          <a:extLst>
            <a:ext uri="{FF2B5EF4-FFF2-40B4-BE49-F238E27FC236}">
              <a16:creationId xmlns:a16="http://schemas.microsoft.com/office/drawing/2014/main" id="{DEDE824D-A6A9-454F-8B2F-DA3EBC4D8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22</xdr:row>
      <xdr:rowOff>142600</xdr:rowOff>
    </xdr:from>
    <xdr:to>
      <xdr:col>6</xdr:col>
      <xdr:colOff>552000</xdr:colOff>
      <xdr:row>39</xdr:row>
      <xdr:rowOff>0</xdr:rowOff>
    </xdr:to>
    <xdr:graphicFrame macro="">
      <xdr:nvGraphicFramePr>
        <xdr:cNvPr id="5" name="Chart 4">
          <a:extLst>
            <a:ext uri="{FF2B5EF4-FFF2-40B4-BE49-F238E27FC236}">
              <a16:creationId xmlns:a16="http://schemas.microsoft.com/office/drawing/2014/main" id="{CFFAA069-6567-4997-8F98-399FAD0FD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22</xdr:row>
      <xdr:rowOff>142600</xdr:rowOff>
    </xdr:from>
    <xdr:to>
      <xdr:col>13</xdr:col>
      <xdr:colOff>552000</xdr:colOff>
      <xdr:row>39</xdr:row>
      <xdr:rowOff>0</xdr:rowOff>
    </xdr:to>
    <xdr:graphicFrame macro="">
      <xdr:nvGraphicFramePr>
        <xdr:cNvPr id="6" name="Chart 5">
          <a:extLst>
            <a:ext uri="{FF2B5EF4-FFF2-40B4-BE49-F238E27FC236}">
              <a16:creationId xmlns:a16="http://schemas.microsoft.com/office/drawing/2014/main" id="{2C69C742-669E-4753-A901-3840B2278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591000</xdr:colOff>
      <xdr:row>22</xdr:row>
      <xdr:rowOff>139700</xdr:rowOff>
    </xdr:from>
    <xdr:to>
      <xdr:col>20</xdr:col>
      <xdr:colOff>533400</xdr:colOff>
      <xdr:row>38</xdr:row>
      <xdr:rowOff>174900</xdr:rowOff>
    </xdr:to>
    <xdr:graphicFrame macro="">
      <xdr:nvGraphicFramePr>
        <xdr:cNvPr id="7" name="Chart 6">
          <a:extLst>
            <a:ext uri="{FF2B5EF4-FFF2-40B4-BE49-F238E27FC236}">
              <a16:creationId xmlns:a16="http://schemas.microsoft.com/office/drawing/2014/main" id="{A32A8CCB-A1EF-4CAC-A9AD-26987BF11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0</xdr:colOff>
      <xdr:row>0</xdr:row>
      <xdr:rowOff>166252</xdr:rowOff>
    </xdr:from>
    <xdr:to>
      <xdr:col>24</xdr:col>
      <xdr:colOff>0</xdr:colOff>
      <xdr:row>5</xdr:row>
      <xdr:rowOff>-1</xdr:rowOff>
    </xdr:to>
    <mc:AlternateContent xmlns:mc="http://schemas.openxmlformats.org/markup-compatibility/2006" xmlns:a14="http://schemas.microsoft.com/office/drawing/2010/main">
      <mc:Choice Requires="a14">
        <xdr:graphicFrame macro="">
          <xdr:nvGraphicFramePr>
            <xdr:cNvPr id="10" name="Is It for an Order ?">
              <a:extLst>
                <a:ext uri="{FF2B5EF4-FFF2-40B4-BE49-F238E27FC236}">
                  <a16:creationId xmlns:a16="http://schemas.microsoft.com/office/drawing/2014/main" id="{6DB8F5D2-6A24-4D40-9914-39E8ADC3CBDF}"/>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2801600" y="166252"/>
              <a:ext cx="1828800" cy="759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576943</xdr:colOff>
      <xdr:row>10</xdr:row>
      <xdr:rowOff>54428</xdr:rowOff>
    </xdr:from>
    <xdr:to>
      <xdr:col>26</xdr:col>
      <xdr:colOff>256903</xdr:colOff>
      <xdr:row>17</xdr:row>
      <xdr:rowOff>130628</xdr:rowOff>
    </xdr:to>
    <mc:AlternateContent xmlns:mc="http://schemas.openxmlformats.org/markup-compatibility/2006" xmlns:tsle="http://schemas.microsoft.com/office/drawing/2012/timeslicer">
      <mc:Choice Requires="tsle">
        <xdr:graphicFrame macro="">
          <xdr:nvGraphicFramePr>
            <xdr:cNvPr id="12" name="Contact Date">
              <a:extLst>
                <a:ext uri="{FF2B5EF4-FFF2-40B4-BE49-F238E27FC236}">
                  <a16:creationId xmlns:a16="http://schemas.microsoft.com/office/drawing/2014/main" id="{E537C4BD-653C-42B9-9E23-89ED54267987}"/>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2768943" y="1904999"/>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29</xdr:row>
      <xdr:rowOff>45720</xdr:rowOff>
    </xdr:from>
    <xdr:to>
      <xdr:col>13</xdr:col>
      <xdr:colOff>494400</xdr:colOff>
      <xdr:row>48</xdr:row>
      <xdr:rowOff>171000</xdr:rowOff>
    </xdr:to>
    <xdr:graphicFrame macro="">
      <xdr:nvGraphicFramePr>
        <xdr:cNvPr id="12" name="Chart 11">
          <a:extLst>
            <a:ext uri="{FF2B5EF4-FFF2-40B4-BE49-F238E27FC236}">
              <a16:creationId xmlns:a16="http://schemas.microsoft.com/office/drawing/2014/main" id="{1FE956FD-B25B-4813-99B0-89A18367B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29</xdr:row>
      <xdr:rowOff>45720</xdr:rowOff>
    </xdr:from>
    <xdr:to>
      <xdr:col>26</xdr:col>
      <xdr:colOff>494400</xdr:colOff>
      <xdr:row>48</xdr:row>
      <xdr:rowOff>171000</xdr:rowOff>
    </xdr:to>
    <xdr:graphicFrame macro="">
      <xdr:nvGraphicFramePr>
        <xdr:cNvPr id="17" name="Chart 16">
          <a:extLst>
            <a:ext uri="{FF2B5EF4-FFF2-40B4-BE49-F238E27FC236}">
              <a16:creationId xmlns:a16="http://schemas.microsoft.com/office/drawing/2014/main" id="{2CAEB82A-C608-446E-942A-A95549608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1386</xdr:colOff>
      <xdr:row>7</xdr:row>
      <xdr:rowOff>0</xdr:rowOff>
    </xdr:from>
    <xdr:to>
      <xdr:col>9</xdr:col>
      <xdr:colOff>54186</xdr:colOff>
      <xdr:row>26</xdr:row>
      <xdr:rowOff>125281</xdr:rowOff>
    </xdr:to>
    <xdr:graphicFrame macro="">
      <xdr:nvGraphicFramePr>
        <xdr:cNvPr id="18" name="Chart 17">
          <a:extLst>
            <a:ext uri="{FF2B5EF4-FFF2-40B4-BE49-F238E27FC236}">
              <a16:creationId xmlns:a16="http://schemas.microsoft.com/office/drawing/2014/main" id="{A650D285-7036-4264-90F7-DCA79B4E2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1386</xdr:colOff>
      <xdr:row>6</xdr:row>
      <xdr:rowOff>152400</xdr:rowOff>
    </xdr:from>
    <xdr:to>
      <xdr:col>17</xdr:col>
      <xdr:colOff>54186</xdr:colOff>
      <xdr:row>26</xdr:row>
      <xdr:rowOff>97572</xdr:rowOff>
    </xdr:to>
    <xdr:graphicFrame macro="">
      <xdr:nvGraphicFramePr>
        <xdr:cNvPr id="19" name="Chart 18">
          <a:extLst>
            <a:ext uri="{FF2B5EF4-FFF2-40B4-BE49-F238E27FC236}">
              <a16:creationId xmlns:a16="http://schemas.microsoft.com/office/drawing/2014/main" id="{03A7EBB9-BB9F-4123-9F98-EF29C7408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1386</xdr:colOff>
      <xdr:row>6</xdr:row>
      <xdr:rowOff>167639</xdr:rowOff>
    </xdr:from>
    <xdr:to>
      <xdr:col>26</xdr:col>
      <xdr:colOff>473826</xdr:colOff>
      <xdr:row>26</xdr:row>
      <xdr:rowOff>112811</xdr:rowOff>
    </xdr:to>
    <xdr:graphicFrame macro="">
      <xdr:nvGraphicFramePr>
        <xdr:cNvPr id="20" name="Chart 19">
          <a:extLst>
            <a:ext uri="{FF2B5EF4-FFF2-40B4-BE49-F238E27FC236}">
              <a16:creationId xmlns:a16="http://schemas.microsoft.com/office/drawing/2014/main" id="{6D554839-09DB-41BE-BFB5-FB7EB5A47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119743</xdr:colOff>
      <xdr:row>2</xdr:row>
      <xdr:rowOff>1</xdr:rowOff>
    </xdr:from>
    <xdr:to>
      <xdr:col>26</xdr:col>
      <xdr:colOff>500743</xdr:colOff>
      <xdr:row>5</xdr:row>
      <xdr:rowOff>152400</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15E69D46-D687-402E-84FD-E1EF301C08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11743" y="360219"/>
              <a:ext cx="4038600" cy="692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662940</xdr:colOff>
      <xdr:row>9</xdr:row>
      <xdr:rowOff>148590</xdr:rowOff>
    </xdr:from>
    <xdr:to>
      <xdr:col>8</xdr:col>
      <xdr:colOff>266700</xdr:colOff>
      <xdr:row>24</xdr:row>
      <xdr:rowOff>148590</xdr:rowOff>
    </xdr:to>
    <xdr:graphicFrame macro="">
      <xdr:nvGraphicFramePr>
        <xdr:cNvPr id="2" name="Chart 1">
          <a:extLst>
            <a:ext uri="{FF2B5EF4-FFF2-40B4-BE49-F238E27FC236}">
              <a16:creationId xmlns:a16="http://schemas.microsoft.com/office/drawing/2014/main" id="{559CA61B-D184-BF6D-A5B9-BD9D39836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662940</xdr:colOff>
      <xdr:row>108</xdr:row>
      <xdr:rowOff>148590</xdr:rowOff>
    </xdr:from>
    <xdr:to>
      <xdr:col>8</xdr:col>
      <xdr:colOff>266700</xdr:colOff>
      <xdr:row>123</xdr:row>
      <xdr:rowOff>148590</xdr:rowOff>
    </xdr:to>
    <xdr:graphicFrame macro="">
      <xdr:nvGraphicFramePr>
        <xdr:cNvPr id="3" name="Chart 2">
          <a:extLst>
            <a:ext uri="{FF2B5EF4-FFF2-40B4-BE49-F238E27FC236}">
              <a16:creationId xmlns:a16="http://schemas.microsoft.com/office/drawing/2014/main" id="{7444DD7B-901C-14EA-2940-1C16137A1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a" refreshedDate="45188.831432754632" createdVersion="8" refreshedVersion="8" minRefreshableVersion="3" recordCount="794" xr:uid="{2EC1D919-B6B7-451E-A525-23284FE3588D}">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159722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a" refreshedDate="45189.765247453703" createdVersion="8" refreshedVersion="8" minRefreshableVersion="3" recordCount="794" xr:uid="{5FDD8564-82D7-4F60-A88C-DA61A7BCEA93}">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96398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37409A-E3F0-4765-9150-FA4494A2050C}"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
  <location ref="L39:M59"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20">
    <i>
      <x v="183"/>
    </i>
    <i>
      <x v="184"/>
    </i>
    <i>
      <x v="185"/>
    </i>
    <i>
      <x v="187"/>
    </i>
    <i>
      <x v="189"/>
    </i>
    <i>
      <x v="190"/>
    </i>
    <i>
      <x v="192"/>
    </i>
    <i>
      <x v="193"/>
    </i>
    <i>
      <x v="194"/>
    </i>
    <i>
      <x v="195"/>
    </i>
    <i>
      <x v="197"/>
    </i>
    <i>
      <x v="198"/>
    </i>
    <i>
      <x v="199"/>
    </i>
    <i>
      <x v="200"/>
    </i>
    <i>
      <x v="202"/>
    </i>
    <i>
      <x v="203"/>
    </i>
    <i>
      <x v="204"/>
    </i>
    <i>
      <x v="205"/>
    </i>
    <i>
      <x v="206"/>
    </i>
    <i>
      <x v="210"/>
    </i>
  </rowItems>
  <colItems count="1">
    <i/>
  </colItems>
  <dataFields count="1">
    <dataField name="Count of C sat" fld="9" subtotal="count" baseField="10" baseItem="165"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6D80EF-2BC1-4A12-8A64-2D6D3A969BDC}"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ys ">
  <location ref="A11:B80"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h="1" x="2"/>
        <item h="1" x="0"/>
        <item h="1"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9">
    <i>
      <x/>
    </i>
    <i>
      <x v="1"/>
    </i>
    <i>
      <x v="2"/>
    </i>
    <i>
      <x v="3"/>
    </i>
    <i>
      <x v="4"/>
    </i>
    <i>
      <x v="5"/>
    </i>
    <i>
      <x v="6"/>
    </i>
    <i>
      <x v="7"/>
    </i>
    <i>
      <x v="9"/>
    </i>
    <i>
      <x v="10"/>
    </i>
    <i>
      <x v="11"/>
    </i>
    <i>
      <x v="12"/>
    </i>
    <i>
      <x v="13"/>
    </i>
    <i>
      <x v="14"/>
    </i>
    <i>
      <x v="15"/>
    </i>
    <i>
      <x v="16"/>
    </i>
    <i>
      <x v="17"/>
    </i>
    <i>
      <x v="18"/>
    </i>
    <i>
      <x v="20"/>
    </i>
    <i>
      <x v="22"/>
    </i>
    <i>
      <x v="23"/>
    </i>
    <i>
      <x v="24"/>
    </i>
    <i>
      <x v="25"/>
    </i>
    <i>
      <x v="26"/>
    </i>
    <i>
      <x v="27"/>
    </i>
    <i>
      <x v="28"/>
    </i>
    <i>
      <x v="29"/>
    </i>
    <i>
      <x v="30"/>
    </i>
    <i>
      <x v="31"/>
    </i>
    <i>
      <x v="32"/>
    </i>
    <i>
      <x v="33"/>
    </i>
    <i>
      <x v="34"/>
    </i>
    <i>
      <x v="35"/>
    </i>
    <i>
      <x v="37"/>
    </i>
    <i>
      <x v="38"/>
    </i>
    <i>
      <x v="39"/>
    </i>
    <i>
      <x v="40"/>
    </i>
    <i>
      <x v="42"/>
    </i>
    <i>
      <x v="43"/>
    </i>
    <i>
      <x v="45"/>
    </i>
    <i>
      <x v="46"/>
    </i>
    <i>
      <x v="47"/>
    </i>
    <i>
      <x v="48"/>
    </i>
    <i>
      <x v="49"/>
    </i>
    <i>
      <x v="50"/>
    </i>
    <i>
      <x v="55"/>
    </i>
    <i>
      <x v="58"/>
    </i>
    <i>
      <x v="60"/>
    </i>
    <i>
      <x v="61"/>
    </i>
    <i>
      <x v="62"/>
    </i>
    <i>
      <x v="63"/>
    </i>
    <i>
      <x v="64"/>
    </i>
    <i>
      <x v="65"/>
    </i>
    <i>
      <x v="66"/>
    </i>
    <i>
      <x v="67"/>
    </i>
    <i>
      <x v="68"/>
    </i>
    <i>
      <x v="69"/>
    </i>
    <i>
      <x v="70"/>
    </i>
    <i>
      <x v="71"/>
    </i>
    <i>
      <x v="72"/>
    </i>
    <i>
      <x v="73"/>
    </i>
    <i>
      <x v="74"/>
    </i>
    <i>
      <x v="75"/>
    </i>
    <i>
      <x v="76"/>
    </i>
    <i>
      <x v="78"/>
    </i>
    <i>
      <x v="80"/>
    </i>
    <i>
      <x v="81"/>
    </i>
    <i>
      <x v="82"/>
    </i>
    <i>
      <x v="83"/>
    </i>
  </rowItems>
  <colItems count="1">
    <i/>
  </colItems>
  <dataFields count="1">
    <dataField name="Overall sales" fld="3" baseField="2" baseItem="0" numFmtId="165"/>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A87BF0-DB99-43BB-B8DC-9346E17140D7}"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Product ID">
  <location ref="A211:C217"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h="1" x="2"/>
        <item h="1" x="0"/>
        <item h="1"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numFmtId="165"/>
    <dataField name="Average of Amount in Sales2" fld="3" subtotal="average" baseField="1" baseItem="0" numFmtId="165"/>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4F9B42-0DBE-4DC9-B263-CAC5BD4C8F82}"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
  <location ref="A38:B58"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20">
    <i>
      <x v="183"/>
    </i>
    <i>
      <x v="184"/>
    </i>
    <i>
      <x v="185"/>
    </i>
    <i>
      <x v="187"/>
    </i>
    <i>
      <x v="189"/>
    </i>
    <i>
      <x v="190"/>
    </i>
    <i>
      <x v="192"/>
    </i>
    <i>
      <x v="193"/>
    </i>
    <i>
      <x v="194"/>
    </i>
    <i>
      <x v="195"/>
    </i>
    <i>
      <x v="197"/>
    </i>
    <i>
      <x v="198"/>
    </i>
    <i>
      <x v="199"/>
    </i>
    <i>
      <x v="200"/>
    </i>
    <i>
      <x v="202"/>
    </i>
    <i>
      <x v="203"/>
    </i>
    <i>
      <x v="204"/>
    </i>
    <i>
      <x v="205"/>
    </i>
    <i>
      <x v="206"/>
    </i>
    <i>
      <x v="210"/>
    </i>
  </rowItems>
  <colItems count="1">
    <i/>
  </colItems>
  <dataFields count="1">
    <dataField name="Average of C sat" fld="9" subtotal="average" baseField="10" baseItem="165"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B4366A-8149-4AA2-9743-2CFA0CBFBC99}"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1:B3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C sat" fld="9" subtotal="average" baseField="5" baseItem="0" numFmtId="164"/>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48C902-3E86-4EDE-8A28-31C9CE17192D}"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20A0DD-1794-4FE8-9161-6A3917103470}"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Agent name">
  <location ref="A17:B2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h="1"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BE3A28-32EC-4940-9071-EDBD9671BF0A}"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0: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h="1"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of c sat"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7788D7-2836-4D8F-BE72-1DF95728593F}"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Ticket size">
  <location ref="A201:B205"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h="1" x="2"/>
        <item h="1" x="0"/>
        <item h="1"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Amount in Sales" fld="3" subtotal="count" baseField="3" baseItem="1"/>
  </dataFields>
  <chartFormats count="1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1"/>
          </reference>
        </references>
      </pivotArea>
    </chartFormat>
    <chartFormat chart="7" format="8">
      <pivotArea type="data" outline="0" fieldPosition="0">
        <references count="2">
          <reference field="4294967294" count="1" selected="0">
            <x v="0"/>
          </reference>
          <reference field="3" count="1" selected="0">
            <x v="2"/>
          </reference>
        </references>
      </pivotArea>
    </chartFormat>
    <chartFormat chart="7" format="9">
      <pivotArea type="data" outline="0" fieldPosition="0">
        <references count="2">
          <reference field="4294967294" count="1" selected="0">
            <x v="0"/>
          </reference>
          <reference field="3" count="1" selected="0">
            <x v="3"/>
          </reference>
        </references>
      </pivotArea>
    </chartFormat>
    <chartFormat chart="7"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4173C6-8A14-4D39-9E11-B5CEE132F6A7}"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Ticket size">
  <location ref="A190:B194"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h="1" x="2"/>
        <item h="1" x="0"/>
        <item h="1"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1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1"/>
          </reference>
        </references>
      </pivotArea>
    </chartFormat>
    <chartFormat chart="7" format="8">
      <pivotArea type="data" outline="0" fieldPosition="0">
        <references count="2">
          <reference field="4294967294" count="1" selected="0">
            <x v="0"/>
          </reference>
          <reference field="3" count="1" selected="0">
            <x v="2"/>
          </reference>
        </references>
      </pivotArea>
    </chartFormat>
    <chartFormat chart="7" format="9">
      <pivotArea type="data" outline="0" fieldPosition="0">
        <references count="2">
          <reference field="4294967294" count="1" selected="0">
            <x v="0"/>
          </reference>
          <reference field="3" count="1" selected="0">
            <x v="3"/>
          </reference>
        </references>
      </pivotArea>
    </chartFormat>
    <chartFormat chart="7"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8E5984-ECC6-45BF-835F-092CD4725109}"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Days ">
  <location ref="A101:B170"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h="1" x="2"/>
        <item h="1" x="0"/>
        <item h="1"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9">
    <i>
      <x/>
    </i>
    <i>
      <x v="1"/>
    </i>
    <i>
      <x v="2"/>
    </i>
    <i>
      <x v="3"/>
    </i>
    <i>
      <x v="4"/>
    </i>
    <i>
      <x v="5"/>
    </i>
    <i>
      <x v="6"/>
    </i>
    <i>
      <x v="7"/>
    </i>
    <i>
      <x v="9"/>
    </i>
    <i>
      <x v="10"/>
    </i>
    <i>
      <x v="11"/>
    </i>
    <i>
      <x v="12"/>
    </i>
    <i>
      <x v="13"/>
    </i>
    <i>
      <x v="14"/>
    </i>
    <i>
      <x v="15"/>
    </i>
    <i>
      <x v="16"/>
    </i>
    <i>
      <x v="17"/>
    </i>
    <i>
      <x v="18"/>
    </i>
    <i>
      <x v="20"/>
    </i>
    <i>
      <x v="22"/>
    </i>
    <i>
      <x v="23"/>
    </i>
    <i>
      <x v="24"/>
    </i>
    <i>
      <x v="25"/>
    </i>
    <i>
      <x v="26"/>
    </i>
    <i>
      <x v="27"/>
    </i>
    <i>
      <x v="28"/>
    </i>
    <i>
      <x v="29"/>
    </i>
    <i>
      <x v="30"/>
    </i>
    <i>
      <x v="31"/>
    </i>
    <i>
      <x v="32"/>
    </i>
    <i>
      <x v="33"/>
    </i>
    <i>
      <x v="34"/>
    </i>
    <i>
      <x v="35"/>
    </i>
    <i>
      <x v="37"/>
    </i>
    <i>
      <x v="38"/>
    </i>
    <i>
      <x v="39"/>
    </i>
    <i>
      <x v="40"/>
    </i>
    <i>
      <x v="42"/>
    </i>
    <i>
      <x v="43"/>
    </i>
    <i>
      <x v="45"/>
    </i>
    <i>
      <x v="46"/>
    </i>
    <i>
      <x v="47"/>
    </i>
    <i>
      <x v="48"/>
    </i>
    <i>
      <x v="49"/>
    </i>
    <i>
      <x v="50"/>
    </i>
    <i>
      <x v="55"/>
    </i>
    <i>
      <x v="58"/>
    </i>
    <i>
      <x v="60"/>
    </i>
    <i>
      <x v="61"/>
    </i>
    <i>
      <x v="62"/>
    </i>
    <i>
      <x v="63"/>
    </i>
    <i>
      <x v="64"/>
    </i>
    <i>
      <x v="65"/>
    </i>
    <i>
      <x v="66"/>
    </i>
    <i>
      <x v="67"/>
    </i>
    <i>
      <x v="68"/>
    </i>
    <i>
      <x v="69"/>
    </i>
    <i>
      <x v="70"/>
    </i>
    <i>
      <x v="71"/>
    </i>
    <i>
      <x v="72"/>
    </i>
    <i>
      <x v="73"/>
    </i>
    <i>
      <x v="74"/>
    </i>
    <i>
      <x v="75"/>
    </i>
    <i>
      <x v="76"/>
    </i>
    <i>
      <x v="78"/>
    </i>
    <i>
      <x v="80"/>
    </i>
    <i>
      <x v="81"/>
    </i>
    <i>
      <x v="82"/>
    </i>
    <i>
      <x v="83"/>
    </i>
  </rowItems>
  <colItems count="1">
    <i/>
  </colItems>
  <dataFields count="1">
    <dataField name="Average of Amount in Sales" fld="3" subtotal="average" baseField="2" baseItem="0" numFmtId="165"/>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D0AF847A-61DB-491E-80AA-000DE69ACC49}" sourceName="Is It for an Order ?">
  <pivotTables>
    <pivotTable tabId="11" name="PivotTable1"/>
    <pivotTable tabId="11" name="PivotTable2"/>
    <pivotTable tabId="11" name="PivotTable3"/>
    <pivotTable tabId="11" name="PivotTable5"/>
    <pivotTable tabId="11" name="PivotTable6"/>
    <pivotTable tabId="11" name="PivotTable7"/>
  </pivotTables>
  <data>
    <tabular pivotCacheId="2015972265">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CDB58F-940D-4D40-9CF2-AECA7F19D332}" sourceName="Region">
  <pivotTables>
    <pivotTable tabId="13" name="PivotTable7"/>
    <pivotTable tabId="13" name="PivotTable2"/>
    <pivotTable tabId="13" name="PivotTable3"/>
    <pivotTable tabId="13" name="PivotTable4"/>
    <pivotTable tabId="13" name="PivotTable6"/>
  </pivotTables>
  <data>
    <tabular pivotCacheId="296398336">
      <items count="4">
        <i x="2"/>
        <i x="0"/>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070B78E7-12A8-4101-8B23-60EC3D2B1A9B}" cache="Slicer_Is_It_for_an_Order_?" caption="Is It for an Order ?"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CB17BC5-BB37-4786-9D7B-E0F0B47B7EA9}" cache="Slicer_Region" caption="Region" columnCount="4" style="SlicerStyleDark6"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F22ADFD4-76F8-4397-946B-2409076E7579}" sourceName="Contact Date">
  <pivotTables>
    <pivotTable tabId="11" name="PivotTable1"/>
    <pivotTable tabId="11" name="PivotTable2"/>
    <pivotTable tabId="11" name="PivotTable3"/>
    <pivotTable tabId="11" name="PivotTable5"/>
    <pivotTable tabId="11" name="PivotTable6"/>
    <pivotTable tabId="11" name="PivotTable7"/>
  </pivotTables>
  <state minimalRefreshVersion="6" lastRefreshVersion="6" pivotCacheId="2015972265" filterType="dateBetween">
    <selection startDate="2022-07-01T00:00:00" endDate="2022-07-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6AC8281-A901-4E09-A9F1-49707541EF0E}" cache="NativeTimeline_Contact_Date" caption="Contact Date" level="2" selectionLevel="2" scrollPosition="2022-06-06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3.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 sqref="D1:D7"/>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sqref="A1:J795"/>
    </sheetView>
  </sheetViews>
  <sheetFormatPr defaultRowHeight="14.4" x14ac:dyDescent="0.3"/>
  <cols>
    <col min="1" max="1" width="7.44140625" customWidth="1"/>
    <col min="2" max="2" width="14.109375" customWidth="1"/>
    <col min="3" max="3" width="10.88671875" customWidth="1"/>
    <col min="4" max="4" width="20.6640625" customWidth="1"/>
    <col min="5" max="5" width="14.5546875" style="6" customWidth="1"/>
    <col min="6" max="6" width="14.6640625" customWidth="1"/>
    <col min="7" max="7" width="19.109375" customWidth="1"/>
    <col min="8" max="8" width="10.88671875" customWidth="1"/>
    <col min="9" max="9" width="16.5546875" customWidth="1"/>
    <col min="10" max="10" width="14.44140625"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3BB7B-6068-40F1-BF46-4972029B499B}">
  <dimension ref="A1:AB42"/>
  <sheetViews>
    <sheetView showGridLines="0" showRowColHeaders="0" zoomScale="40" zoomScaleNormal="40" workbookViewId="0">
      <selection sqref="A1:AB42"/>
    </sheetView>
  </sheetViews>
  <sheetFormatPr defaultRowHeight="14.4" x14ac:dyDescent="0.3"/>
  <sheetData>
    <row r="1" spans="1:28"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row>
    <row r="2" spans="1:28"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row>
    <row r="3" spans="1:28"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row>
    <row r="4" spans="1:28"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row>
    <row r="5" spans="1:28"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row>
    <row r="6" spans="1:28"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row>
    <row r="7" spans="1:28"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row>
    <row r="8" spans="1:28"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row>
    <row r="9" spans="1:28"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row>
    <row r="10" spans="1:28"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1:28"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spans="1:28"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spans="1:28"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spans="1:28"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spans="1:28"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spans="1:28"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spans="1:28"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spans="1:28"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spans="1:28"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spans="1:28"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spans="1:28"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spans="1:28"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spans="1:28"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spans="1:28"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1:28"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28"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spans="1:28"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spans="1:28"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28"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spans="1:28"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spans="1:28"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spans="1:28"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spans="1:2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spans="1:28"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spans="1:2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spans="1:2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spans="1:2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spans="1:2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spans="1:2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66484-0040-4F91-B756-89DE219B93E6}">
  <dimension ref="A1:AF55"/>
  <sheetViews>
    <sheetView showGridLines="0" showRowColHeaders="0" tabSelected="1" zoomScale="55" zoomScaleNormal="55" workbookViewId="0">
      <selection activeCell="AE27" sqref="AE27"/>
    </sheetView>
  </sheetViews>
  <sheetFormatPr defaultRowHeight="14.4" x14ac:dyDescent="0.3"/>
  <sheetData>
    <row r="1" spans="1:30"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spans="1:30"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spans="1:30"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30"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spans="1:30"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row>
    <row r="6" spans="1:30"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row>
    <row r="7" spans="1:30"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spans="1:30"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row>
    <row r="9" spans="1:30"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spans="1:30"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row>
    <row r="11" spans="1:30"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row>
    <row r="12" spans="1:30"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row>
    <row r="13" spans="1:30"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row>
    <row r="14" spans="1:30"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row>
    <row r="15" spans="1:30"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row>
    <row r="16" spans="1:30"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row>
    <row r="17" spans="1:32"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row>
    <row r="18" spans="1:32"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row>
    <row r="19" spans="1:32"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F19" t="s">
        <v>1742</v>
      </c>
    </row>
    <row r="20" spans="1:32"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row>
    <row r="21" spans="1:32"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row>
    <row r="22" spans="1:32"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row>
    <row r="23" spans="1:32"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row>
    <row r="24" spans="1:32"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row>
    <row r="25" spans="1:32"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spans="1:32"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row>
    <row r="27" spans="1:32"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row>
    <row r="28" spans="1:32"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row>
    <row r="29" spans="1:32"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row>
    <row r="30" spans="1:32"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row>
    <row r="31" spans="1:32"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row>
    <row r="32" spans="1:32"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row>
    <row r="33" spans="1:30"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row>
    <row r="34" spans="1:30"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row>
    <row r="35" spans="1:30"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row>
    <row r="36" spans="1:30"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row>
    <row r="37" spans="1:30"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row>
    <row r="38" spans="1:30"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row>
    <row r="39" spans="1:30"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row>
    <row r="40" spans="1:30"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row>
    <row r="41" spans="1:30"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row>
    <row r="42" spans="1:30"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row>
    <row r="43" spans="1:30"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row>
    <row r="44" spans="1:30"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row>
    <row r="45" spans="1:30"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row>
    <row r="46" spans="1:30"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row>
    <row r="47" spans="1:30"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row>
    <row r="48" spans="1:30"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row>
    <row r="49" spans="1:30"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row>
    <row r="50" spans="1:30"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row>
    <row r="51" spans="1:30"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row>
    <row r="52" spans="1:30"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row>
    <row r="53" spans="1:30"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row>
    <row r="54" spans="1:30"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row>
    <row r="55" spans="1:30"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271B-E588-4B5D-AD7A-B73D1C5107B3}">
  <dimension ref="A1:M59"/>
  <sheetViews>
    <sheetView zoomScaleNormal="100" workbookViewId="0">
      <selection activeCell="V7" sqref="V7"/>
    </sheetView>
  </sheetViews>
  <sheetFormatPr defaultRowHeight="14.4" x14ac:dyDescent="0.3"/>
  <cols>
    <col min="1" max="1" width="11" customWidth="1"/>
    <col min="2" max="2" width="14.6640625" customWidth="1"/>
    <col min="12" max="12" width="11" customWidth="1"/>
    <col min="13" max="13" width="12.77734375" customWidth="1"/>
  </cols>
  <sheetData>
    <row r="1" spans="1:2" x14ac:dyDescent="0.3">
      <c r="A1" t="s">
        <v>1675</v>
      </c>
    </row>
    <row r="2" spans="1:2" x14ac:dyDescent="0.3">
      <c r="A2" t="s">
        <v>1677</v>
      </c>
    </row>
    <row r="3" spans="1:2" x14ac:dyDescent="0.3">
      <c r="A3" t="s">
        <v>1679</v>
      </c>
    </row>
    <row r="4" spans="1:2" x14ac:dyDescent="0.3">
      <c r="A4" t="s">
        <v>1681</v>
      </c>
    </row>
    <row r="5" spans="1:2" x14ac:dyDescent="0.3">
      <c r="A5" t="s">
        <v>1683</v>
      </c>
    </row>
    <row r="6" spans="1:2" x14ac:dyDescent="0.3">
      <c r="A6" t="s">
        <v>1685</v>
      </c>
    </row>
    <row r="9" spans="1:2" x14ac:dyDescent="0.3">
      <c r="A9" t="s">
        <v>1726</v>
      </c>
    </row>
    <row r="10" spans="1:2" x14ac:dyDescent="0.3">
      <c r="A10" s="9" t="s">
        <v>1699</v>
      </c>
      <c r="B10" t="s">
        <v>1700</v>
      </c>
    </row>
    <row r="11" spans="1:2" x14ac:dyDescent="0.3">
      <c r="A11" s="10" t="s">
        <v>104</v>
      </c>
      <c r="B11" s="11">
        <v>9</v>
      </c>
    </row>
    <row r="12" spans="1:2" x14ac:dyDescent="0.3">
      <c r="A12" s="10" t="s">
        <v>105</v>
      </c>
      <c r="B12" s="11">
        <v>5.9047619047619051</v>
      </c>
    </row>
    <row r="13" spans="1:2" x14ac:dyDescent="0.3">
      <c r="A13" s="10" t="s">
        <v>103</v>
      </c>
      <c r="B13" s="11">
        <v>9.6</v>
      </c>
    </row>
    <row r="16" spans="1:2" x14ac:dyDescent="0.3">
      <c r="A16" t="s">
        <v>1725</v>
      </c>
    </row>
    <row r="17" spans="1:2" x14ac:dyDescent="0.3">
      <c r="A17" s="9" t="s">
        <v>1699</v>
      </c>
      <c r="B17" t="s">
        <v>1701</v>
      </c>
    </row>
    <row r="18" spans="1:2" x14ac:dyDescent="0.3">
      <c r="A18" s="10" t="s">
        <v>104</v>
      </c>
      <c r="B18">
        <v>8</v>
      </c>
    </row>
    <row r="19" spans="1:2" x14ac:dyDescent="0.3">
      <c r="A19" s="10" t="s">
        <v>105</v>
      </c>
      <c r="B19">
        <v>21</v>
      </c>
    </row>
    <row r="20" spans="1:2" x14ac:dyDescent="0.3">
      <c r="A20" s="10" t="s">
        <v>103</v>
      </c>
      <c r="B20">
        <v>5</v>
      </c>
    </row>
    <row r="23" spans="1:2" x14ac:dyDescent="0.3">
      <c r="A23" t="s">
        <v>1727</v>
      </c>
    </row>
    <row r="24" spans="1:2" x14ac:dyDescent="0.3">
      <c r="A24" s="9" t="s">
        <v>3</v>
      </c>
      <c r="B24" t="s">
        <v>1701</v>
      </c>
    </row>
    <row r="25" spans="1:2" x14ac:dyDescent="0.3">
      <c r="A25" s="10" t="s">
        <v>50</v>
      </c>
      <c r="B25">
        <v>8</v>
      </c>
    </row>
    <row r="26" spans="1:2" x14ac:dyDescent="0.3">
      <c r="A26" s="10" t="s">
        <v>47</v>
      </c>
      <c r="B26">
        <v>13</v>
      </c>
    </row>
    <row r="27" spans="1:2" x14ac:dyDescent="0.3">
      <c r="A27" s="10" t="s">
        <v>48</v>
      </c>
      <c r="B27">
        <v>13</v>
      </c>
    </row>
    <row r="30" spans="1:2" x14ac:dyDescent="0.3">
      <c r="A30" t="s">
        <v>1728</v>
      </c>
    </row>
    <row r="31" spans="1:2" x14ac:dyDescent="0.3">
      <c r="A31" s="9" t="s">
        <v>3</v>
      </c>
      <c r="B31" t="s">
        <v>1702</v>
      </c>
    </row>
    <row r="32" spans="1:2" x14ac:dyDescent="0.3">
      <c r="A32" s="10" t="s">
        <v>50</v>
      </c>
      <c r="B32" s="11">
        <v>7</v>
      </c>
    </row>
    <row r="33" spans="1:13" x14ac:dyDescent="0.3">
      <c r="A33" s="10" t="s">
        <v>47</v>
      </c>
      <c r="B33" s="11">
        <v>7.3076923076923075</v>
      </c>
    </row>
    <row r="34" spans="1:13" x14ac:dyDescent="0.3">
      <c r="A34" s="10" t="s">
        <v>48</v>
      </c>
      <c r="B34" s="11">
        <v>7.1538461538461542</v>
      </c>
    </row>
    <row r="37" spans="1:13" x14ac:dyDescent="0.3">
      <c r="A37" t="s">
        <v>1729</v>
      </c>
    </row>
    <row r="38" spans="1:13" x14ac:dyDescent="0.3">
      <c r="A38" s="9" t="s">
        <v>1724</v>
      </c>
      <c r="B38" t="s">
        <v>1702</v>
      </c>
      <c r="L38" t="s">
        <v>1730</v>
      </c>
    </row>
    <row r="39" spans="1:13" x14ac:dyDescent="0.3">
      <c r="A39" s="10" t="s">
        <v>1703</v>
      </c>
      <c r="B39" s="11">
        <v>5</v>
      </c>
      <c r="L39" s="9" t="s">
        <v>1724</v>
      </c>
      <c r="M39" t="s">
        <v>1723</v>
      </c>
    </row>
    <row r="40" spans="1:13" x14ac:dyDescent="0.3">
      <c r="A40" s="10" t="s">
        <v>1704</v>
      </c>
      <c r="B40" s="11">
        <v>8</v>
      </c>
      <c r="L40" s="10" t="s">
        <v>1703</v>
      </c>
      <c r="M40" s="11">
        <v>2</v>
      </c>
    </row>
    <row r="41" spans="1:13" x14ac:dyDescent="0.3">
      <c r="A41" s="10" t="s">
        <v>1705</v>
      </c>
      <c r="B41" s="11">
        <v>8</v>
      </c>
      <c r="L41" s="10" t="s">
        <v>1704</v>
      </c>
      <c r="M41" s="11">
        <v>1</v>
      </c>
    </row>
    <row r="42" spans="1:13" x14ac:dyDescent="0.3">
      <c r="A42" s="10" t="s">
        <v>1706</v>
      </c>
      <c r="B42" s="11">
        <v>8.5</v>
      </c>
      <c r="L42" s="10" t="s">
        <v>1705</v>
      </c>
      <c r="M42" s="11">
        <v>1</v>
      </c>
    </row>
    <row r="43" spans="1:13" x14ac:dyDescent="0.3">
      <c r="A43" s="10" t="s">
        <v>1707</v>
      </c>
      <c r="B43" s="11">
        <v>4</v>
      </c>
      <c r="L43" s="10" t="s">
        <v>1706</v>
      </c>
      <c r="M43" s="11">
        <v>2</v>
      </c>
    </row>
    <row r="44" spans="1:13" x14ac:dyDescent="0.3">
      <c r="A44" s="10" t="s">
        <v>1708</v>
      </c>
      <c r="B44" s="11">
        <v>6</v>
      </c>
      <c r="L44" s="10" t="s">
        <v>1707</v>
      </c>
      <c r="M44" s="11">
        <v>1</v>
      </c>
    </row>
    <row r="45" spans="1:13" x14ac:dyDescent="0.3">
      <c r="A45" s="10" t="s">
        <v>1709</v>
      </c>
      <c r="B45" s="11">
        <v>6</v>
      </c>
      <c r="L45" s="10" t="s">
        <v>1708</v>
      </c>
      <c r="M45" s="11">
        <v>1</v>
      </c>
    </row>
    <row r="46" spans="1:13" x14ac:dyDescent="0.3">
      <c r="A46" s="10" t="s">
        <v>1710</v>
      </c>
      <c r="B46" s="11">
        <v>9</v>
      </c>
      <c r="L46" s="10" t="s">
        <v>1709</v>
      </c>
      <c r="M46" s="11">
        <v>2</v>
      </c>
    </row>
    <row r="47" spans="1:13" x14ac:dyDescent="0.3">
      <c r="A47" s="10" t="s">
        <v>1711</v>
      </c>
      <c r="B47" s="11">
        <v>10</v>
      </c>
      <c r="L47" s="10" t="s">
        <v>1710</v>
      </c>
      <c r="M47" s="11">
        <v>2</v>
      </c>
    </row>
    <row r="48" spans="1:13" x14ac:dyDescent="0.3">
      <c r="A48" s="10" t="s">
        <v>1712</v>
      </c>
      <c r="B48" s="11">
        <v>10</v>
      </c>
      <c r="L48" s="10" t="s">
        <v>1711</v>
      </c>
      <c r="M48" s="11">
        <v>1</v>
      </c>
    </row>
    <row r="49" spans="1:13" x14ac:dyDescent="0.3">
      <c r="A49" s="10" t="s">
        <v>1713</v>
      </c>
      <c r="B49" s="11">
        <v>10</v>
      </c>
      <c r="L49" s="10" t="s">
        <v>1712</v>
      </c>
      <c r="M49" s="11">
        <v>1</v>
      </c>
    </row>
    <row r="50" spans="1:13" x14ac:dyDescent="0.3">
      <c r="A50" s="10" t="s">
        <v>1714</v>
      </c>
      <c r="B50" s="11">
        <v>8</v>
      </c>
      <c r="L50" s="10" t="s">
        <v>1713</v>
      </c>
      <c r="M50" s="11">
        <v>1</v>
      </c>
    </row>
    <row r="51" spans="1:13" x14ac:dyDescent="0.3">
      <c r="A51" s="10" t="s">
        <v>1715</v>
      </c>
      <c r="B51" s="11">
        <v>6.333333333333333</v>
      </c>
      <c r="L51" s="10" t="s">
        <v>1714</v>
      </c>
      <c r="M51" s="11">
        <v>1</v>
      </c>
    </row>
    <row r="52" spans="1:13" x14ac:dyDescent="0.3">
      <c r="A52" s="10" t="s">
        <v>1716</v>
      </c>
      <c r="B52" s="11">
        <v>9</v>
      </c>
      <c r="L52" s="10" t="s">
        <v>1715</v>
      </c>
      <c r="M52" s="11">
        <v>3</v>
      </c>
    </row>
    <row r="53" spans="1:13" x14ac:dyDescent="0.3">
      <c r="A53" s="10" t="s">
        <v>1717</v>
      </c>
      <c r="B53" s="11">
        <v>6.75</v>
      </c>
      <c r="L53" s="10" t="s">
        <v>1716</v>
      </c>
      <c r="M53" s="11">
        <v>1</v>
      </c>
    </row>
    <row r="54" spans="1:13" x14ac:dyDescent="0.3">
      <c r="A54" s="10" t="s">
        <v>1718</v>
      </c>
      <c r="B54" s="11">
        <v>7</v>
      </c>
      <c r="L54" s="10" t="s">
        <v>1717</v>
      </c>
      <c r="M54" s="11">
        <v>4</v>
      </c>
    </row>
    <row r="55" spans="1:13" x14ac:dyDescent="0.3">
      <c r="A55" s="10" t="s">
        <v>1719</v>
      </c>
      <c r="B55" s="11">
        <v>5</v>
      </c>
      <c r="L55" s="10" t="s">
        <v>1718</v>
      </c>
      <c r="M55" s="11">
        <v>2</v>
      </c>
    </row>
    <row r="56" spans="1:13" x14ac:dyDescent="0.3">
      <c r="A56" s="10" t="s">
        <v>1720</v>
      </c>
      <c r="B56" s="11">
        <v>10</v>
      </c>
      <c r="L56" s="10" t="s">
        <v>1719</v>
      </c>
      <c r="M56" s="11">
        <v>2</v>
      </c>
    </row>
    <row r="57" spans="1:13" x14ac:dyDescent="0.3">
      <c r="A57" s="10" t="s">
        <v>1721</v>
      </c>
      <c r="B57" s="11">
        <v>7</v>
      </c>
      <c r="L57" s="10" t="s">
        <v>1720</v>
      </c>
      <c r="M57" s="11">
        <v>1</v>
      </c>
    </row>
    <row r="58" spans="1:13" x14ac:dyDescent="0.3">
      <c r="A58" s="10" t="s">
        <v>1722</v>
      </c>
      <c r="B58" s="11">
        <v>6.666666666666667</v>
      </c>
      <c r="L58" s="10" t="s">
        <v>1721</v>
      </c>
      <c r="M58" s="11">
        <v>2</v>
      </c>
    </row>
    <row r="59" spans="1:13" x14ac:dyDescent="0.3">
      <c r="L59" s="10" t="s">
        <v>1722</v>
      </c>
      <c r="M59" s="11">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H17" sqref="H17"/>
    </sheetView>
  </sheetViews>
  <sheetFormatPr defaultRowHeight="14.4" x14ac:dyDescent="0.3"/>
  <cols>
    <col min="1" max="1" width="10.88671875"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81086-ACED-41B4-A713-B97D49329948}">
  <dimension ref="A1:C217"/>
  <sheetViews>
    <sheetView topLeftCell="A181" zoomScaleNormal="100" workbookViewId="0">
      <selection activeCell="D204" sqref="D204"/>
    </sheetView>
  </sheetViews>
  <sheetFormatPr defaultRowHeight="14.4" x14ac:dyDescent="0.3"/>
  <cols>
    <col min="1" max="1" width="13.21875" bestFit="1" customWidth="1"/>
    <col min="2" max="2" width="24.6640625" bestFit="1" customWidth="1"/>
    <col min="3" max="3" width="28" bestFit="1" customWidth="1"/>
  </cols>
  <sheetData>
    <row r="1" spans="1:2" x14ac:dyDescent="0.3">
      <c r="A1" s="8" t="s">
        <v>1674</v>
      </c>
    </row>
    <row r="2" spans="1:2" x14ac:dyDescent="0.3">
      <c r="A2" t="s">
        <v>1676</v>
      </c>
    </row>
    <row r="3" spans="1:2" x14ac:dyDescent="0.3">
      <c r="A3" t="s">
        <v>1678</v>
      </c>
    </row>
    <row r="4" spans="1:2" x14ac:dyDescent="0.3">
      <c r="A4" t="s">
        <v>1680</v>
      </c>
    </row>
    <row r="5" spans="1:2" x14ac:dyDescent="0.3">
      <c r="A5" t="s">
        <v>1682</v>
      </c>
    </row>
    <row r="6" spans="1:2" x14ac:dyDescent="0.3">
      <c r="A6" t="s">
        <v>1684</v>
      </c>
    </row>
    <row r="7" spans="1:2" x14ac:dyDescent="0.3">
      <c r="A7" t="s">
        <v>1686</v>
      </c>
    </row>
    <row r="9" spans="1:2" x14ac:dyDescent="0.3">
      <c r="A9" t="s">
        <v>1743</v>
      </c>
    </row>
    <row r="11" spans="1:2" x14ac:dyDescent="0.3">
      <c r="A11" s="9" t="s">
        <v>1732</v>
      </c>
      <c r="B11" t="s">
        <v>1733</v>
      </c>
    </row>
    <row r="12" spans="1:2" x14ac:dyDescent="0.3">
      <c r="A12" s="12">
        <v>44725</v>
      </c>
      <c r="B12" s="13">
        <v>4154</v>
      </c>
    </row>
    <row r="13" spans="1:2" x14ac:dyDescent="0.3">
      <c r="A13" s="12">
        <v>44726</v>
      </c>
      <c r="B13" s="13">
        <v>1693</v>
      </c>
    </row>
    <row r="14" spans="1:2" x14ac:dyDescent="0.3">
      <c r="A14" s="12">
        <v>44727</v>
      </c>
      <c r="B14" s="13">
        <v>1538</v>
      </c>
    </row>
    <row r="15" spans="1:2" x14ac:dyDescent="0.3">
      <c r="A15" s="12">
        <v>44728</v>
      </c>
      <c r="B15" s="13">
        <v>1985</v>
      </c>
    </row>
    <row r="16" spans="1:2" x14ac:dyDescent="0.3">
      <c r="A16" s="12">
        <v>44729</v>
      </c>
      <c r="B16" s="13">
        <v>1780</v>
      </c>
    </row>
    <row r="17" spans="1:2" x14ac:dyDescent="0.3">
      <c r="A17" s="12">
        <v>44730</v>
      </c>
      <c r="B17" s="13">
        <v>893</v>
      </c>
    </row>
    <row r="18" spans="1:2" x14ac:dyDescent="0.3">
      <c r="A18" s="12">
        <v>44731</v>
      </c>
      <c r="B18" s="13">
        <v>638</v>
      </c>
    </row>
    <row r="19" spans="1:2" x14ac:dyDescent="0.3">
      <c r="A19" s="12">
        <v>44732</v>
      </c>
      <c r="B19" s="13">
        <v>395</v>
      </c>
    </row>
    <row r="20" spans="1:2" x14ac:dyDescent="0.3">
      <c r="A20" s="12">
        <v>44734</v>
      </c>
      <c r="B20" s="13">
        <v>1717</v>
      </c>
    </row>
    <row r="21" spans="1:2" x14ac:dyDescent="0.3">
      <c r="A21" s="12">
        <v>44735</v>
      </c>
      <c r="B21" s="13">
        <v>1684</v>
      </c>
    </row>
    <row r="22" spans="1:2" x14ac:dyDescent="0.3">
      <c r="A22" s="12">
        <v>44736</v>
      </c>
      <c r="B22" s="13">
        <v>1121</v>
      </c>
    </row>
    <row r="23" spans="1:2" x14ac:dyDescent="0.3">
      <c r="A23" s="12">
        <v>44737</v>
      </c>
      <c r="B23" s="13">
        <v>2609</v>
      </c>
    </row>
    <row r="24" spans="1:2" x14ac:dyDescent="0.3">
      <c r="A24" s="12">
        <v>44738</v>
      </c>
      <c r="B24" s="13">
        <v>3123</v>
      </c>
    </row>
    <row r="25" spans="1:2" x14ac:dyDescent="0.3">
      <c r="A25" s="12">
        <v>44739</v>
      </c>
      <c r="B25" s="13">
        <v>1494</v>
      </c>
    </row>
    <row r="26" spans="1:2" x14ac:dyDescent="0.3">
      <c r="A26" s="12">
        <v>44740</v>
      </c>
      <c r="B26" s="13">
        <v>2749</v>
      </c>
    </row>
    <row r="27" spans="1:2" x14ac:dyDescent="0.3">
      <c r="A27" s="12">
        <v>44742</v>
      </c>
      <c r="B27" s="13">
        <v>3946</v>
      </c>
    </row>
    <row r="28" spans="1:2" x14ac:dyDescent="0.3">
      <c r="A28" s="12">
        <v>44743</v>
      </c>
      <c r="B28" s="13">
        <v>697</v>
      </c>
    </row>
    <row r="29" spans="1:2" x14ac:dyDescent="0.3">
      <c r="A29" s="12">
        <v>44744</v>
      </c>
      <c r="B29" s="13">
        <v>2810</v>
      </c>
    </row>
    <row r="30" spans="1:2" x14ac:dyDescent="0.3">
      <c r="A30" s="12">
        <v>44746</v>
      </c>
      <c r="B30" s="13">
        <v>3757</v>
      </c>
    </row>
    <row r="31" spans="1:2" x14ac:dyDescent="0.3">
      <c r="A31" s="12">
        <v>44748</v>
      </c>
      <c r="B31" s="13">
        <v>2574</v>
      </c>
    </row>
    <row r="32" spans="1:2" x14ac:dyDescent="0.3">
      <c r="A32" s="12">
        <v>44749</v>
      </c>
      <c r="B32" s="13">
        <v>1741</v>
      </c>
    </row>
    <row r="33" spans="1:2" x14ac:dyDescent="0.3">
      <c r="A33" s="12">
        <v>44750</v>
      </c>
      <c r="B33" s="13">
        <v>1695</v>
      </c>
    </row>
    <row r="34" spans="1:2" x14ac:dyDescent="0.3">
      <c r="A34" s="12">
        <v>44751</v>
      </c>
      <c r="B34" s="13">
        <v>1269</v>
      </c>
    </row>
    <row r="35" spans="1:2" x14ac:dyDescent="0.3">
      <c r="A35" s="12">
        <v>44752</v>
      </c>
      <c r="B35" s="13">
        <v>2365</v>
      </c>
    </row>
    <row r="36" spans="1:2" x14ac:dyDescent="0.3">
      <c r="A36" s="12">
        <v>44753</v>
      </c>
      <c r="B36" s="13">
        <v>3523</v>
      </c>
    </row>
    <row r="37" spans="1:2" x14ac:dyDescent="0.3">
      <c r="A37" s="12">
        <v>44754</v>
      </c>
      <c r="B37" s="13">
        <v>1661</v>
      </c>
    </row>
    <row r="38" spans="1:2" x14ac:dyDescent="0.3">
      <c r="A38" s="12">
        <v>44755</v>
      </c>
      <c r="B38" s="13">
        <v>2315</v>
      </c>
    </row>
    <row r="39" spans="1:2" x14ac:dyDescent="0.3">
      <c r="A39" s="12">
        <v>44756</v>
      </c>
      <c r="B39" s="13">
        <v>3504</v>
      </c>
    </row>
    <row r="40" spans="1:2" x14ac:dyDescent="0.3">
      <c r="A40" s="12">
        <v>44757</v>
      </c>
      <c r="B40" s="13">
        <v>2269</v>
      </c>
    </row>
    <row r="41" spans="1:2" x14ac:dyDescent="0.3">
      <c r="A41" s="12">
        <v>44758</v>
      </c>
      <c r="B41" s="13">
        <v>825</v>
      </c>
    </row>
    <row r="42" spans="1:2" x14ac:dyDescent="0.3">
      <c r="A42" s="12">
        <v>44759</v>
      </c>
      <c r="B42" s="13">
        <v>2461</v>
      </c>
    </row>
    <row r="43" spans="1:2" x14ac:dyDescent="0.3">
      <c r="A43" s="12">
        <v>44760</v>
      </c>
      <c r="B43" s="13">
        <v>2556</v>
      </c>
    </row>
    <row r="44" spans="1:2" x14ac:dyDescent="0.3">
      <c r="A44" s="12">
        <v>44761</v>
      </c>
      <c r="B44" s="13">
        <v>1934</v>
      </c>
    </row>
    <row r="45" spans="1:2" x14ac:dyDescent="0.3">
      <c r="A45" s="12">
        <v>44763</v>
      </c>
      <c r="B45" s="13">
        <v>3669</v>
      </c>
    </row>
    <row r="46" spans="1:2" x14ac:dyDescent="0.3">
      <c r="A46" s="12">
        <v>44764</v>
      </c>
      <c r="B46" s="13">
        <v>1862</v>
      </c>
    </row>
    <row r="47" spans="1:2" x14ac:dyDescent="0.3">
      <c r="A47" s="12">
        <v>44765</v>
      </c>
      <c r="B47" s="13">
        <v>1646</v>
      </c>
    </row>
    <row r="48" spans="1:2" x14ac:dyDescent="0.3">
      <c r="A48" s="12">
        <v>44766</v>
      </c>
      <c r="B48" s="13">
        <v>490</v>
      </c>
    </row>
    <row r="49" spans="1:2" x14ac:dyDescent="0.3">
      <c r="A49" s="12">
        <v>44769</v>
      </c>
      <c r="B49" s="13">
        <v>1247</v>
      </c>
    </row>
    <row r="50" spans="1:2" x14ac:dyDescent="0.3">
      <c r="A50" s="12">
        <v>44770</v>
      </c>
      <c r="B50" s="13">
        <v>1613</v>
      </c>
    </row>
    <row r="51" spans="1:2" x14ac:dyDescent="0.3">
      <c r="A51" s="12">
        <v>44772</v>
      </c>
      <c r="B51" s="13">
        <v>2442</v>
      </c>
    </row>
    <row r="52" spans="1:2" x14ac:dyDescent="0.3">
      <c r="A52" s="12">
        <v>44773</v>
      </c>
      <c r="B52" s="13">
        <v>551</v>
      </c>
    </row>
    <row r="53" spans="1:2" x14ac:dyDescent="0.3">
      <c r="A53" s="12">
        <v>44774</v>
      </c>
      <c r="B53" s="13">
        <v>1494</v>
      </c>
    </row>
    <row r="54" spans="1:2" x14ac:dyDescent="0.3">
      <c r="A54" s="12">
        <v>44775</v>
      </c>
      <c r="B54" s="13">
        <v>409</v>
      </c>
    </row>
    <row r="55" spans="1:2" x14ac:dyDescent="0.3">
      <c r="A55" s="12">
        <v>44776</v>
      </c>
      <c r="B55" s="13">
        <v>870</v>
      </c>
    </row>
    <row r="56" spans="1:2" x14ac:dyDescent="0.3">
      <c r="A56" s="12">
        <v>44777</v>
      </c>
      <c r="B56" s="13">
        <v>801</v>
      </c>
    </row>
    <row r="57" spans="1:2" x14ac:dyDescent="0.3">
      <c r="A57" s="12">
        <v>44782</v>
      </c>
      <c r="B57" s="13">
        <v>863</v>
      </c>
    </row>
    <row r="58" spans="1:2" x14ac:dyDescent="0.3">
      <c r="A58" s="12">
        <v>44785</v>
      </c>
      <c r="B58" s="13">
        <v>303</v>
      </c>
    </row>
    <row r="59" spans="1:2" x14ac:dyDescent="0.3">
      <c r="A59" s="12">
        <v>44787</v>
      </c>
      <c r="B59" s="13">
        <v>950</v>
      </c>
    </row>
    <row r="60" spans="1:2" x14ac:dyDescent="0.3">
      <c r="A60" s="12">
        <v>44788</v>
      </c>
      <c r="B60" s="13">
        <v>425</v>
      </c>
    </row>
    <row r="61" spans="1:2" x14ac:dyDescent="0.3">
      <c r="A61" s="12">
        <v>44789</v>
      </c>
      <c r="B61" s="13">
        <v>3030</v>
      </c>
    </row>
    <row r="62" spans="1:2" x14ac:dyDescent="0.3">
      <c r="A62" s="12">
        <v>44790</v>
      </c>
      <c r="B62" s="13">
        <v>992</v>
      </c>
    </row>
    <row r="63" spans="1:2" x14ac:dyDescent="0.3">
      <c r="A63" s="12">
        <v>44791</v>
      </c>
      <c r="B63" s="13">
        <v>402</v>
      </c>
    </row>
    <row r="64" spans="1:2" x14ac:dyDescent="0.3">
      <c r="A64" s="12">
        <v>44792</v>
      </c>
      <c r="B64" s="13">
        <v>642</v>
      </c>
    </row>
    <row r="65" spans="1:2" x14ac:dyDescent="0.3">
      <c r="A65" s="12">
        <v>44793</v>
      </c>
      <c r="B65" s="13">
        <v>446</v>
      </c>
    </row>
    <row r="66" spans="1:2" x14ac:dyDescent="0.3">
      <c r="A66" s="12">
        <v>44794</v>
      </c>
      <c r="B66" s="13">
        <v>1820</v>
      </c>
    </row>
    <row r="67" spans="1:2" x14ac:dyDescent="0.3">
      <c r="A67" s="12">
        <v>44795</v>
      </c>
      <c r="B67" s="13">
        <v>256</v>
      </c>
    </row>
    <row r="68" spans="1:2" x14ac:dyDescent="0.3">
      <c r="A68" s="12">
        <v>44796</v>
      </c>
      <c r="B68" s="13">
        <v>1110</v>
      </c>
    </row>
    <row r="69" spans="1:2" x14ac:dyDescent="0.3">
      <c r="A69" s="12">
        <v>44797</v>
      </c>
      <c r="B69" s="13">
        <v>758</v>
      </c>
    </row>
    <row r="70" spans="1:2" x14ac:dyDescent="0.3">
      <c r="A70" s="12">
        <v>44798</v>
      </c>
      <c r="B70" s="13">
        <v>772</v>
      </c>
    </row>
    <row r="71" spans="1:2" x14ac:dyDescent="0.3">
      <c r="A71" s="12">
        <v>44799</v>
      </c>
      <c r="B71" s="13">
        <v>699</v>
      </c>
    </row>
    <row r="72" spans="1:2" x14ac:dyDescent="0.3">
      <c r="A72" s="12">
        <v>44800</v>
      </c>
      <c r="B72" s="13">
        <v>1956</v>
      </c>
    </row>
    <row r="73" spans="1:2" x14ac:dyDescent="0.3">
      <c r="A73" s="12">
        <v>44801</v>
      </c>
      <c r="B73" s="13">
        <v>801</v>
      </c>
    </row>
    <row r="74" spans="1:2" x14ac:dyDescent="0.3">
      <c r="A74" s="12">
        <v>44802</v>
      </c>
      <c r="B74" s="13">
        <v>1649</v>
      </c>
    </row>
    <row r="75" spans="1:2" x14ac:dyDescent="0.3">
      <c r="A75" s="12">
        <v>44803</v>
      </c>
      <c r="B75" s="13">
        <v>1929</v>
      </c>
    </row>
    <row r="76" spans="1:2" x14ac:dyDescent="0.3">
      <c r="A76" s="12">
        <v>44805</v>
      </c>
      <c r="B76" s="13">
        <v>431</v>
      </c>
    </row>
    <row r="77" spans="1:2" x14ac:dyDescent="0.3">
      <c r="A77" s="12">
        <v>44807</v>
      </c>
      <c r="B77" s="13">
        <v>405</v>
      </c>
    </row>
    <row r="78" spans="1:2" x14ac:dyDescent="0.3">
      <c r="A78" s="12">
        <v>44808</v>
      </c>
      <c r="B78" s="13">
        <v>306</v>
      </c>
    </row>
    <row r="79" spans="1:2" x14ac:dyDescent="0.3">
      <c r="A79" s="12">
        <v>44809</v>
      </c>
      <c r="B79" s="13">
        <v>645</v>
      </c>
    </row>
    <row r="80" spans="1:2" x14ac:dyDescent="0.3">
      <c r="A80" s="12">
        <v>44810</v>
      </c>
      <c r="B80" s="13">
        <v>275</v>
      </c>
    </row>
    <row r="99" spans="1:2" x14ac:dyDescent="0.3">
      <c r="A99" t="s">
        <v>1744</v>
      </c>
    </row>
    <row r="101" spans="1:2" x14ac:dyDescent="0.3">
      <c r="A101" s="9" t="s">
        <v>1732</v>
      </c>
      <c r="B101" t="s">
        <v>1734</v>
      </c>
    </row>
    <row r="102" spans="1:2" x14ac:dyDescent="0.3">
      <c r="A102" s="12">
        <v>44725</v>
      </c>
      <c r="B102" s="13">
        <v>593.42857142857144</v>
      </c>
    </row>
    <row r="103" spans="1:2" x14ac:dyDescent="0.3">
      <c r="A103" s="12">
        <v>44726</v>
      </c>
      <c r="B103" s="13">
        <v>564.33333333333337</v>
      </c>
    </row>
    <row r="104" spans="1:2" x14ac:dyDescent="0.3">
      <c r="A104" s="12">
        <v>44727</v>
      </c>
      <c r="B104" s="13">
        <v>769</v>
      </c>
    </row>
    <row r="105" spans="1:2" x14ac:dyDescent="0.3">
      <c r="A105" s="12">
        <v>44728</v>
      </c>
      <c r="B105" s="13">
        <v>661.66666666666663</v>
      </c>
    </row>
    <row r="106" spans="1:2" x14ac:dyDescent="0.3">
      <c r="A106" s="12">
        <v>44729</v>
      </c>
      <c r="B106" s="13">
        <v>890</v>
      </c>
    </row>
    <row r="107" spans="1:2" x14ac:dyDescent="0.3">
      <c r="A107" s="12">
        <v>44730</v>
      </c>
      <c r="B107" s="13">
        <v>446.5</v>
      </c>
    </row>
    <row r="108" spans="1:2" x14ac:dyDescent="0.3">
      <c r="A108" s="12">
        <v>44731</v>
      </c>
      <c r="B108" s="13">
        <v>638</v>
      </c>
    </row>
    <row r="109" spans="1:2" x14ac:dyDescent="0.3">
      <c r="A109" s="12">
        <v>44732</v>
      </c>
      <c r="B109" s="13">
        <v>395</v>
      </c>
    </row>
    <row r="110" spans="1:2" x14ac:dyDescent="0.3">
      <c r="A110" s="12">
        <v>44734</v>
      </c>
      <c r="B110" s="13">
        <v>429.25</v>
      </c>
    </row>
    <row r="111" spans="1:2" x14ac:dyDescent="0.3">
      <c r="A111" s="12">
        <v>44735</v>
      </c>
      <c r="B111" s="13">
        <v>561.33333333333337</v>
      </c>
    </row>
    <row r="112" spans="1:2" x14ac:dyDescent="0.3">
      <c r="A112" s="12">
        <v>44736</v>
      </c>
      <c r="B112" s="13">
        <v>560.5</v>
      </c>
    </row>
    <row r="113" spans="1:2" x14ac:dyDescent="0.3">
      <c r="A113" s="12">
        <v>44737</v>
      </c>
      <c r="B113" s="13">
        <v>372.71428571428572</v>
      </c>
    </row>
    <row r="114" spans="1:2" x14ac:dyDescent="0.3">
      <c r="A114" s="12">
        <v>44738</v>
      </c>
      <c r="B114" s="13">
        <v>624.6</v>
      </c>
    </row>
    <row r="115" spans="1:2" x14ac:dyDescent="0.3">
      <c r="A115" s="12">
        <v>44739</v>
      </c>
      <c r="B115" s="13">
        <v>498</v>
      </c>
    </row>
    <row r="116" spans="1:2" x14ac:dyDescent="0.3">
      <c r="A116" s="12">
        <v>44740</v>
      </c>
      <c r="B116" s="13">
        <v>458.16666666666669</v>
      </c>
    </row>
    <row r="117" spans="1:2" x14ac:dyDescent="0.3">
      <c r="A117" s="12">
        <v>44742</v>
      </c>
      <c r="B117" s="13">
        <v>657.66666666666663</v>
      </c>
    </row>
    <row r="118" spans="1:2" x14ac:dyDescent="0.3">
      <c r="A118" s="12">
        <v>44743</v>
      </c>
      <c r="B118" s="13">
        <v>348.5</v>
      </c>
    </row>
    <row r="119" spans="1:2" x14ac:dyDescent="0.3">
      <c r="A119" s="12">
        <v>44744</v>
      </c>
      <c r="B119" s="13">
        <v>468.33333333333331</v>
      </c>
    </row>
    <row r="120" spans="1:2" x14ac:dyDescent="0.3">
      <c r="A120" s="12">
        <v>44746</v>
      </c>
      <c r="B120" s="13">
        <v>469.625</v>
      </c>
    </row>
    <row r="121" spans="1:2" x14ac:dyDescent="0.3">
      <c r="A121" s="12">
        <v>44748</v>
      </c>
      <c r="B121" s="13">
        <v>643.5</v>
      </c>
    </row>
    <row r="122" spans="1:2" x14ac:dyDescent="0.3">
      <c r="A122" s="12">
        <v>44749</v>
      </c>
      <c r="B122" s="13">
        <v>580.33333333333337</v>
      </c>
    </row>
    <row r="123" spans="1:2" x14ac:dyDescent="0.3">
      <c r="A123" s="12">
        <v>44750</v>
      </c>
      <c r="B123" s="13">
        <v>565</v>
      </c>
    </row>
    <row r="124" spans="1:2" x14ac:dyDescent="0.3">
      <c r="A124" s="12">
        <v>44751</v>
      </c>
      <c r="B124" s="13">
        <v>634.5</v>
      </c>
    </row>
    <row r="125" spans="1:2" x14ac:dyDescent="0.3">
      <c r="A125" s="12">
        <v>44752</v>
      </c>
      <c r="B125" s="13">
        <v>473</v>
      </c>
    </row>
    <row r="126" spans="1:2" x14ac:dyDescent="0.3">
      <c r="A126" s="12">
        <v>44753</v>
      </c>
      <c r="B126" s="13">
        <v>704.6</v>
      </c>
    </row>
    <row r="127" spans="1:2" x14ac:dyDescent="0.3">
      <c r="A127" s="12">
        <v>44754</v>
      </c>
      <c r="B127" s="13">
        <v>830.5</v>
      </c>
    </row>
    <row r="128" spans="1:2" x14ac:dyDescent="0.3">
      <c r="A128" s="12">
        <v>44755</v>
      </c>
      <c r="B128" s="13">
        <v>463</v>
      </c>
    </row>
    <row r="129" spans="1:2" x14ac:dyDescent="0.3">
      <c r="A129" s="12">
        <v>44756</v>
      </c>
      <c r="B129" s="13">
        <v>584</v>
      </c>
    </row>
    <row r="130" spans="1:2" x14ac:dyDescent="0.3">
      <c r="A130" s="12">
        <v>44757</v>
      </c>
      <c r="B130" s="13">
        <v>567.25</v>
      </c>
    </row>
    <row r="131" spans="1:2" x14ac:dyDescent="0.3">
      <c r="A131" s="12">
        <v>44758</v>
      </c>
      <c r="B131" s="13">
        <v>275</v>
      </c>
    </row>
    <row r="132" spans="1:2" x14ac:dyDescent="0.3">
      <c r="A132" s="12">
        <v>44759</v>
      </c>
      <c r="B132" s="13">
        <v>492.2</v>
      </c>
    </row>
    <row r="133" spans="1:2" x14ac:dyDescent="0.3">
      <c r="A133" s="12">
        <v>44760</v>
      </c>
      <c r="B133" s="13">
        <v>852</v>
      </c>
    </row>
    <row r="134" spans="1:2" x14ac:dyDescent="0.3">
      <c r="A134" s="12">
        <v>44761</v>
      </c>
      <c r="B134" s="13">
        <v>644.66666666666663</v>
      </c>
    </row>
    <row r="135" spans="1:2" x14ac:dyDescent="0.3">
      <c r="A135" s="12">
        <v>44763</v>
      </c>
      <c r="B135" s="13">
        <v>524.14285714285711</v>
      </c>
    </row>
    <row r="136" spans="1:2" x14ac:dyDescent="0.3">
      <c r="A136" s="12">
        <v>44764</v>
      </c>
      <c r="B136" s="13">
        <v>620.66666666666663</v>
      </c>
    </row>
    <row r="137" spans="1:2" x14ac:dyDescent="0.3">
      <c r="A137" s="12">
        <v>44765</v>
      </c>
      <c r="B137" s="13">
        <v>548.66666666666663</v>
      </c>
    </row>
    <row r="138" spans="1:2" x14ac:dyDescent="0.3">
      <c r="A138" s="12">
        <v>44766</v>
      </c>
      <c r="B138" s="13">
        <v>490</v>
      </c>
    </row>
    <row r="139" spans="1:2" x14ac:dyDescent="0.3">
      <c r="A139" s="12">
        <v>44769</v>
      </c>
      <c r="B139" s="13">
        <v>623.5</v>
      </c>
    </row>
    <row r="140" spans="1:2" x14ac:dyDescent="0.3">
      <c r="A140" s="12">
        <v>44770</v>
      </c>
      <c r="B140" s="13">
        <v>537.66666666666663</v>
      </c>
    </row>
    <row r="141" spans="1:2" x14ac:dyDescent="0.3">
      <c r="A141" s="12">
        <v>44772</v>
      </c>
      <c r="B141" s="13">
        <v>488.4</v>
      </c>
    </row>
    <row r="142" spans="1:2" x14ac:dyDescent="0.3">
      <c r="A142" s="12">
        <v>44773</v>
      </c>
      <c r="B142" s="13">
        <v>551</v>
      </c>
    </row>
    <row r="143" spans="1:2" x14ac:dyDescent="0.3">
      <c r="A143" s="12">
        <v>44774</v>
      </c>
      <c r="B143" s="13">
        <v>747</v>
      </c>
    </row>
    <row r="144" spans="1:2" x14ac:dyDescent="0.3">
      <c r="A144" s="12">
        <v>44775</v>
      </c>
      <c r="B144" s="13">
        <v>409</v>
      </c>
    </row>
    <row r="145" spans="1:2" x14ac:dyDescent="0.3">
      <c r="A145" s="12">
        <v>44776</v>
      </c>
      <c r="B145" s="13">
        <v>870</v>
      </c>
    </row>
    <row r="146" spans="1:2" x14ac:dyDescent="0.3">
      <c r="A146" s="12">
        <v>44777</v>
      </c>
      <c r="B146" s="13">
        <v>400.5</v>
      </c>
    </row>
    <row r="147" spans="1:2" x14ac:dyDescent="0.3">
      <c r="A147" s="12">
        <v>44782</v>
      </c>
      <c r="B147" s="13">
        <v>863</v>
      </c>
    </row>
    <row r="148" spans="1:2" x14ac:dyDescent="0.3">
      <c r="A148" s="12">
        <v>44785</v>
      </c>
      <c r="B148" s="13">
        <v>303</v>
      </c>
    </row>
    <row r="149" spans="1:2" x14ac:dyDescent="0.3">
      <c r="A149" s="12">
        <v>44787</v>
      </c>
      <c r="B149" s="13">
        <v>475</v>
      </c>
    </row>
    <row r="150" spans="1:2" x14ac:dyDescent="0.3">
      <c r="A150" s="12">
        <v>44788</v>
      </c>
      <c r="B150" s="13">
        <v>425</v>
      </c>
    </row>
    <row r="151" spans="1:2" x14ac:dyDescent="0.3">
      <c r="A151" s="12">
        <v>44789</v>
      </c>
      <c r="B151" s="13">
        <v>757.5</v>
      </c>
    </row>
    <row r="152" spans="1:2" x14ac:dyDescent="0.3">
      <c r="A152" s="12">
        <v>44790</v>
      </c>
      <c r="B152" s="13">
        <v>496</v>
      </c>
    </row>
    <row r="153" spans="1:2" x14ac:dyDescent="0.3">
      <c r="A153" s="12">
        <v>44791</v>
      </c>
      <c r="B153" s="13">
        <v>402</v>
      </c>
    </row>
    <row r="154" spans="1:2" x14ac:dyDescent="0.3">
      <c r="A154" s="12">
        <v>44792</v>
      </c>
      <c r="B154" s="13">
        <v>321</v>
      </c>
    </row>
    <row r="155" spans="1:2" x14ac:dyDescent="0.3">
      <c r="A155" s="12">
        <v>44793</v>
      </c>
      <c r="B155" s="13">
        <v>446</v>
      </c>
    </row>
    <row r="156" spans="1:2" x14ac:dyDescent="0.3">
      <c r="A156" s="12">
        <v>44794</v>
      </c>
      <c r="B156" s="13">
        <v>606.66666666666663</v>
      </c>
    </row>
    <row r="157" spans="1:2" x14ac:dyDescent="0.3">
      <c r="A157" s="12">
        <v>44795</v>
      </c>
      <c r="B157" s="13">
        <v>256</v>
      </c>
    </row>
    <row r="158" spans="1:2" x14ac:dyDescent="0.3">
      <c r="A158" s="12">
        <v>44796</v>
      </c>
      <c r="B158" s="13">
        <v>555</v>
      </c>
    </row>
    <row r="159" spans="1:2" x14ac:dyDescent="0.3">
      <c r="A159" s="12">
        <v>44797</v>
      </c>
      <c r="B159" s="13">
        <v>758</v>
      </c>
    </row>
    <row r="160" spans="1:2" x14ac:dyDescent="0.3">
      <c r="A160" s="12">
        <v>44798</v>
      </c>
      <c r="B160" s="13">
        <v>772</v>
      </c>
    </row>
    <row r="161" spans="1:2" x14ac:dyDescent="0.3">
      <c r="A161" s="12">
        <v>44799</v>
      </c>
      <c r="B161" s="13">
        <v>699</v>
      </c>
    </row>
    <row r="162" spans="1:2" x14ac:dyDescent="0.3">
      <c r="A162" s="12">
        <v>44800</v>
      </c>
      <c r="B162" s="13">
        <v>652</v>
      </c>
    </row>
    <row r="163" spans="1:2" x14ac:dyDescent="0.3">
      <c r="A163" s="12">
        <v>44801</v>
      </c>
      <c r="B163" s="13">
        <v>400.5</v>
      </c>
    </row>
    <row r="164" spans="1:2" x14ac:dyDescent="0.3">
      <c r="A164" s="12">
        <v>44802</v>
      </c>
      <c r="B164" s="13">
        <v>549.66666666666663</v>
      </c>
    </row>
    <row r="165" spans="1:2" x14ac:dyDescent="0.3">
      <c r="A165" s="12">
        <v>44803</v>
      </c>
      <c r="B165" s="13">
        <v>482.25</v>
      </c>
    </row>
    <row r="166" spans="1:2" x14ac:dyDescent="0.3">
      <c r="A166" s="12">
        <v>44805</v>
      </c>
      <c r="B166" s="13">
        <v>431</v>
      </c>
    </row>
    <row r="167" spans="1:2" x14ac:dyDescent="0.3">
      <c r="A167" s="12">
        <v>44807</v>
      </c>
      <c r="B167" s="13">
        <v>405</v>
      </c>
    </row>
    <row r="168" spans="1:2" x14ac:dyDescent="0.3">
      <c r="A168" s="12">
        <v>44808</v>
      </c>
      <c r="B168" s="13">
        <v>306</v>
      </c>
    </row>
    <row r="169" spans="1:2" x14ac:dyDescent="0.3">
      <c r="A169" s="12">
        <v>44809</v>
      </c>
      <c r="B169" s="13">
        <v>645</v>
      </c>
    </row>
    <row r="170" spans="1:2" x14ac:dyDescent="0.3">
      <c r="A170" s="12">
        <v>44810</v>
      </c>
      <c r="B170" s="13">
        <v>275</v>
      </c>
    </row>
    <row r="188" spans="1:2" x14ac:dyDescent="0.3">
      <c r="A188" t="s">
        <v>1745</v>
      </c>
    </row>
    <row r="190" spans="1:2" x14ac:dyDescent="0.3">
      <c r="A190" s="9" t="s">
        <v>1739</v>
      </c>
      <c r="B190" t="s">
        <v>1733</v>
      </c>
    </row>
    <row r="191" spans="1:2" x14ac:dyDescent="0.3">
      <c r="A191" s="10" t="s">
        <v>1735</v>
      </c>
      <c r="B191">
        <v>5987</v>
      </c>
    </row>
    <row r="192" spans="1:2" x14ac:dyDescent="0.3">
      <c r="A192" s="10" t="s">
        <v>1736</v>
      </c>
      <c r="B192">
        <v>26184</v>
      </c>
    </row>
    <row r="193" spans="1:2" x14ac:dyDescent="0.3">
      <c r="A193" s="10" t="s">
        <v>1737</v>
      </c>
      <c r="B193">
        <v>31199</v>
      </c>
    </row>
    <row r="194" spans="1:2" x14ac:dyDescent="0.3">
      <c r="A194" s="10" t="s">
        <v>1738</v>
      </c>
      <c r="B194">
        <v>45064</v>
      </c>
    </row>
    <row r="197" spans="1:2" x14ac:dyDescent="0.3">
      <c r="A197" t="s">
        <v>1746</v>
      </c>
    </row>
    <row r="201" spans="1:2" x14ac:dyDescent="0.3">
      <c r="A201" s="9" t="s">
        <v>1739</v>
      </c>
      <c r="B201" t="s">
        <v>1740</v>
      </c>
    </row>
    <row r="202" spans="1:2" x14ac:dyDescent="0.3">
      <c r="A202" s="10" t="s">
        <v>1735</v>
      </c>
      <c r="B202">
        <v>25</v>
      </c>
    </row>
    <row r="203" spans="1:2" x14ac:dyDescent="0.3">
      <c r="A203" s="10" t="s">
        <v>1736</v>
      </c>
      <c r="B203">
        <v>65</v>
      </c>
    </row>
    <row r="204" spans="1:2" x14ac:dyDescent="0.3">
      <c r="A204" s="10" t="s">
        <v>1737</v>
      </c>
      <c r="B204">
        <v>52</v>
      </c>
    </row>
    <row r="205" spans="1:2" x14ac:dyDescent="0.3">
      <c r="A205" s="10" t="s">
        <v>1738</v>
      </c>
      <c r="B205">
        <v>56</v>
      </c>
    </row>
    <row r="209" spans="1:3" x14ac:dyDescent="0.3">
      <c r="A209" t="s">
        <v>1747</v>
      </c>
    </row>
    <row r="211" spans="1:3" x14ac:dyDescent="0.3">
      <c r="A211" s="9" t="s">
        <v>153</v>
      </c>
      <c r="B211" t="s">
        <v>1731</v>
      </c>
      <c r="C211" t="s">
        <v>1741</v>
      </c>
    </row>
    <row r="212" spans="1:3" x14ac:dyDescent="0.3">
      <c r="A212" s="10" t="s">
        <v>154</v>
      </c>
      <c r="B212" s="13">
        <v>20363</v>
      </c>
      <c r="C212" s="13">
        <v>581.79999999999995</v>
      </c>
    </row>
    <row r="213" spans="1:3" x14ac:dyDescent="0.3">
      <c r="A213" s="10" t="s">
        <v>155</v>
      </c>
      <c r="B213" s="13">
        <v>28297</v>
      </c>
      <c r="C213" s="13">
        <v>544.17307692307691</v>
      </c>
    </row>
    <row r="214" spans="1:3" x14ac:dyDescent="0.3">
      <c r="A214" s="10" t="s">
        <v>156</v>
      </c>
      <c r="B214" s="13">
        <v>18972</v>
      </c>
      <c r="C214" s="13">
        <v>558</v>
      </c>
    </row>
    <row r="215" spans="1:3" x14ac:dyDescent="0.3">
      <c r="A215" s="10" t="s">
        <v>157</v>
      </c>
      <c r="B215" s="13">
        <v>27181</v>
      </c>
      <c r="C215" s="13">
        <v>522.71153846153845</v>
      </c>
    </row>
    <row r="216" spans="1:3" x14ac:dyDescent="0.3">
      <c r="A216" s="10" t="s">
        <v>158</v>
      </c>
      <c r="B216" s="13">
        <v>10099</v>
      </c>
      <c r="C216" s="13">
        <v>594.05882352941171</v>
      </c>
    </row>
    <row r="217" spans="1:3" x14ac:dyDescent="0.3">
      <c r="A217" s="10" t="s">
        <v>159</v>
      </c>
      <c r="B217" s="13">
        <v>3522</v>
      </c>
      <c r="C217" s="13">
        <v>440.25</v>
      </c>
    </row>
  </sheetData>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customWidth="1"/>
    <col min="2" max="2" width="12.33203125" customWidth="1"/>
    <col min="3" max="3" width="11.44140625" customWidth="1"/>
    <col min="4" max="4" width="28.6640625" customWidth="1"/>
    <col min="5" max="5" width="13" customWidth="1"/>
    <col min="6" max="6" width="21.33203125" customWidth="1"/>
    <col min="7" max="7" width="15.33203125" customWidth="1"/>
    <col min="8" max="8" width="26.33203125" customWidth="1"/>
    <col min="9" max="9" width="12.88671875" customWidth="1"/>
    <col min="10" max="10" width="12.5546875"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0.11308161864565058</v>
      </c>
    </row>
    <row r="502" spans="1:9" x14ac:dyDescent="0.3">
      <c r="A502" t="s">
        <v>629</v>
      </c>
      <c r="B502" t="s">
        <v>155</v>
      </c>
      <c r="C502" s="1">
        <v>44799</v>
      </c>
      <c r="D502" t="s">
        <v>164</v>
      </c>
      <c r="E502" t="s">
        <v>171</v>
      </c>
      <c r="F502">
        <v>65</v>
      </c>
      <c r="G502" t="s">
        <v>104</v>
      </c>
      <c r="H502" s="2">
        <v>11</v>
      </c>
      <c r="I502" s="3">
        <f t="shared" ref="I502:I565" ca="1" si="0">RAND()</f>
        <v>0.44853418215697183</v>
      </c>
    </row>
    <row r="503" spans="1:9" x14ac:dyDescent="0.3">
      <c r="A503" t="s">
        <v>630</v>
      </c>
      <c r="B503" t="s">
        <v>156</v>
      </c>
      <c r="C503" s="1">
        <v>44802</v>
      </c>
      <c r="D503" t="s">
        <v>165</v>
      </c>
      <c r="E503" t="s">
        <v>170</v>
      </c>
      <c r="F503">
        <v>250</v>
      </c>
      <c r="G503" t="s">
        <v>105</v>
      </c>
      <c r="H503" s="2">
        <v>2</v>
      </c>
      <c r="I503" s="3">
        <f t="shared" ca="1" si="0"/>
        <v>0.90554302177630241</v>
      </c>
    </row>
    <row r="504" spans="1:9" x14ac:dyDescent="0.3">
      <c r="A504" t="s">
        <v>631</v>
      </c>
      <c r="B504" t="s">
        <v>157</v>
      </c>
      <c r="C504" s="1">
        <v>44774</v>
      </c>
      <c r="D504" t="s">
        <v>166</v>
      </c>
      <c r="E504" t="s">
        <v>171</v>
      </c>
      <c r="F504">
        <v>130</v>
      </c>
      <c r="G504" t="s">
        <v>103</v>
      </c>
      <c r="H504" s="2">
        <v>5</v>
      </c>
      <c r="I504" s="3">
        <f t="shared" ca="1" si="0"/>
        <v>0.75741081911999364</v>
      </c>
    </row>
    <row r="505" spans="1:9" x14ac:dyDescent="0.3">
      <c r="A505" t="s">
        <v>632</v>
      </c>
      <c r="B505" t="s">
        <v>154</v>
      </c>
      <c r="C505" s="1">
        <v>44800</v>
      </c>
      <c r="D505" t="s">
        <v>163</v>
      </c>
      <c r="E505" t="s">
        <v>170</v>
      </c>
      <c r="F505">
        <v>72</v>
      </c>
      <c r="G505" t="s">
        <v>104</v>
      </c>
      <c r="H505" s="2">
        <v>8</v>
      </c>
      <c r="I505" s="3">
        <f t="shared" ca="1" si="0"/>
        <v>0.3472141876838637</v>
      </c>
    </row>
    <row r="506" spans="1:9" x14ac:dyDescent="0.3">
      <c r="A506" t="s">
        <v>633</v>
      </c>
      <c r="B506" t="s">
        <v>155</v>
      </c>
      <c r="C506" s="1">
        <v>44797</v>
      </c>
      <c r="D506" t="s">
        <v>164</v>
      </c>
      <c r="E506" t="s">
        <v>171</v>
      </c>
      <c r="F506">
        <v>65</v>
      </c>
      <c r="G506" t="s">
        <v>105</v>
      </c>
      <c r="H506" s="2">
        <v>5</v>
      </c>
      <c r="I506" s="3">
        <f t="shared" ca="1" si="0"/>
        <v>0.30240660622670035</v>
      </c>
    </row>
    <row r="507" spans="1:9" x14ac:dyDescent="0.3">
      <c r="A507" t="s">
        <v>634</v>
      </c>
      <c r="B507" t="s">
        <v>156</v>
      </c>
      <c r="C507" s="1">
        <v>44766</v>
      </c>
      <c r="D507" t="s">
        <v>165</v>
      </c>
      <c r="E507" t="s">
        <v>170</v>
      </c>
      <c r="F507">
        <v>250</v>
      </c>
      <c r="G507" t="s">
        <v>103</v>
      </c>
      <c r="H507" s="2">
        <v>2</v>
      </c>
      <c r="I507" s="3">
        <f t="shared" ca="1" si="0"/>
        <v>0.88844785731553588</v>
      </c>
    </row>
    <row r="508" spans="1:9" x14ac:dyDescent="0.3">
      <c r="A508" t="s">
        <v>635</v>
      </c>
      <c r="B508" t="s">
        <v>157</v>
      </c>
      <c r="C508" s="1">
        <v>44782</v>
      </c>
      <c r="D508" t="s">
        <v>166</v>
      </c>
      <c r="E508" t="s">
        <v>171</v>
      </c>
      <c r="F508">
        <v>130</v>
      </c>
      <c r="G508" t="s">
        <v>104</v>
      </c>
      <c r="H508" s="2">
        <v>4</v>
      </c>
      <c r="I508" s="3">
        <f t="shared" ca="1" si="0"/>
        <v>0.8111981405207922</v>
      </c>
    </row>
    <row r="509" spans="1:9" x14ac:dyDescent="0.3">
      <c r="A509" t="s">
        <v>636</v>
      </c>
      <c r="B509" t="s">
        <v>158</v>
      </c>
      <c r="C509" s="1">
        <v>44790</v>
      </c>
      <c r="D509" t="s">
        <v>167</v>
      </c>
      <c r="E509" t="s">
        <v>170</v>
      </c>
      <c r="F509">
        <v>60</v>
      </c>
      <c r="G509" t="s">
        <v>105</v>
      </c>
      <c r="H509" s="2">
        <v>12</v>
      </c>
      <c r="I509" s="3">
        <f t="shared" ca="1" si="0"/>
        <v>0.41535009817101165</v>
      </c>
    </row>
    <row r="510" spans="1:9" x14ac:dyDescent="0.3">
      <c r="A510" t="s">
        <v>637</v>
      </c>
      <c r="B510" t="s">
        <v>154</v>
      </c>
      <c r="C510" s="1">
        <v>44770</v>
      </c>
      <c r="D510" t="s">
        <v>163</v>
      </c>
      <c r="E510" t="s">
        <v>171</v>
      </c>
      <c r="F510">
        <v>72</v>
      </c>
      <c r="G510" t="s">
        <v>103</v>
      </c>
      <c r="H510" s="2">
        <v>12</v>
      </c>
      <c r="I510" s="3">
        <f t="shared" ca="1" si="0"/>
        <v>0.48847060848966484</v>
      </c>
    </row>
    <row r="511" spans="1:9" x14ac:dyDescent="0.3">
      <c r="A511" t="s">
        <v>638</v>
      </c>
      <c r="B511" t="s">
        <v>155</v>
      </c>
      <c r="C511" s="1">
        <v>44759</v>
      </c>
      <c r="D511" t="s">
        <v>164</v>
      </c>
      <c r="E511" t="s">
        <v>170</v>
      </c>
      <c r="F511">
        <v>65</v>
      </c>
      <c r="G511" t="s">
        <v>104</v>
      </c>
      <c r="H511" s="2">
        <v>9</v>
      </c>
      <c r="I511" s="3">
        <f t="shared" ca="1" si="0"/>
        <v>0.12049638453978284</v>
      </c>
    </row>
    <row r="512" spans="1:9" x14ac:dyDescent="0.3">
      <c r="A512" t="s">
        <v>639</v>
      </c>
      <c r="B512" t="s">
        <v>156</v>
      </c>
      <c r="C512" s="1">
        <v>44776</v>
      </c>
      <c r="D512" t="s">
        <v>165</v>
      </c>
      <c r="E512" t="s">
        <v>171</v>
      </c>
      <c r="F512">
        <v>250</v>
      </c>
      <c r="G512" t="s">
        <v>105</v>
      </c>
      <c r="H512" s="2">
        <v>3</v>
      </c>
      <c r="I512" s="3">
        <f t="shared" ca="1" si="0"/>
        <v>0.38672135432096832</v>
      </c>
    </row>
    <row r="513" spans="1:9" x14ac:dyDescent="0.3">
      <c r="A513" t="s">
        <v>640</v>
      </c>
      <c r="B513" t="s">
        <v>157</v>
      </c>
      <c r="C513" s="1">
        <v>44757</v>
      </c>
      <c r="D513" t="s">
        <v>166</v>
      </c>
      <c r="E513" t="s">
        <v>170</v>
      </c>
      <c r="F513">
        <v>130</v>
      </c>
      <c r="G513" t="s">
        <v>103</v>
      </c>
      <c r="H513" s="2">
        <v>6</v>
      </c>
      <c r="I513" s="3">
        <f t="shared" ca="1" si="0"/>
        <v>0.55468504603591606</v>
      </c>
    </row>
    <row r="514" spans="1:9" x14ac:dyDescent="0.3">
      <c r="A514" t="s">
        <v>641</v>
      </c>
      <c r="B514" t="s">
        <v>154</v>
      </c>
      <c r="C514" s="1">
        <v>44771</v>
      </c>
      <c r="D514" t="s">
        <v>163</v>
      </c>
      <c r="E514" t="s">
        <v>171</v>
      </c>
      <c r="F514">
        <v>72</v>
      </c>
      <c r="G514" t="s">
        <v>104</v>
      </c>
      <c r="H514" s="2">
        <v>8</v>
      </c>
      <c r="I514" s="3">
        <f t="shared" ca="1" si="0"/>
        <v>0.17790121968399775</v>
      </c>
    </row>
    <row r="515" spans="1:9" x14ac:dyDescent="0.3">
      <c r="A515" t="s">
        <v>642</v>
      </c>
      <c r="B515" t="s">
        <v>155</v>
      </c>
      <c r="C515" s="1">
        <v>44788</v>
      </c>
      <c r="D515" t="s">
        <v>164</v>
      </c>
      <c r="E515" t="s">
        <v>170</v>
      </c>
      <c r="F515">
        <v>65</v>
      </c>
      <c r="G515" t="s">
        <v>105</v>
      </c>
      <c r="H515" s="2">
        <v>4</v>
      </c>
      <c r="I515" s="3">
        <f t="shared" ca="1" si="0"/>
        <v>0.12315434982079254</v>
      </c>
    </row>
    <row r="516" spans="1:9" x14ac:dyDescent="0.3">
      <c r="A516" t="s">
        <v>643</v>
      </c>
      <c r="B516" t="s">
        <v>156</v>
      </c>
      <c r="C516" s="1">
        <v>44762</v>
      </c>
      <c r="D516" t="s">
        <v>165</v>
      </c>
      <c r="E516" t="s">
        <v>171</v>
      </c>
      <c r="F516">
        <v>250</v>
      </c>
      <c r="G516" t="s">
        <v>103</v>
      </c>
      <c r="H516" s="2">
        <v>2</v>
      </c>
      <c r="I516" s="3">
        <f t="shared" ca="1" si="0"/>
        <v>7.9406781426316964E-2</v>
      </c>
    </row>
    <row r="517" spans="1:9" x14ac:dyDescent="0.3">
      <c r="A517" t="s">
        <v>644</v>
      </c>
      <c r="B517" t="s">
        <v>157</v>
      </c>
      <c r="C517" s="1">
        <v>44789</v>
      </c>
      <c r="D517" t="s">
        <v>166</v>
      </c>
      <c r="E517" t="s">
        <v>170</v>
      </c>
      <c r="F517">
        <v>130</v>
      </c>
      <c r="G517" t="s">
        <v>104</v>
      </c>
      <c r="H517" s="2">
        <v>6</v>
      </c>
      <c r="I517" s="3">
        <f t="shared" ca="1" si="0"/>
        <v>0.53631778836103405</v>
      </c>
    </row>
    <row r="518" spans="1:9" x14ac:dyDescent="0.3">
      <c r="A518" t="s">
        <v>645</v>
      </c>
      <c r="B518" t="s">
        <v>158</v>
      </c>
      <c r="C518" s="1">
        <v>44761</v>
      </c>
      <c r="D518" t="s">
        <v>167</v>
      </c>
      <c r="E518" t="s">
        <v>170</v>
      </c>
      <c r="F518">
        <v>60</v>
      </c>
      <c r="G518" t="s">
        <v>105</v>
      </c>
      <c r="H518" s="2">
        <v>15</v>
      </c>
      <c r="I518" s="3">
        <f t="shared" ca="1" si="0"/>
        <v>0.25448049232876457</v>
      </c>
    </row>
    <row r="519" spans="1:9" x14ac:dyDescent="0.3">
      <c r="A519" t="s">
        <v>646</v>
      </c>
      <c r="B519" t="s">
        <v>159</v>
      </c>
      <c r="C519" s="1">
        <v>44790</v>
      </c>
      <c r="D519" t="s">
        <v>168</v>
      </c>
      <c r="E519" t="s">
        <v>171</v>
      </c>
      <c r="F519">
        <v>95</v>
      </c>
      <c r="G519" t="s">
        <v>103</v>
      </c>
      <c r="H519" s="2">
        <v>8</v>
      </c>
      <c r="I519" s="3">
        <f t="shared" ca="1" si="0"/>
        <v>0.66786332681297811</v>
      </c>
    </row>
    <row r="520" spans="1:9" x14ac:dyDescent="0.3">
      <c r="A520" t="s">
        <v>647</v>
      </c>
      <c r="B520" t="s">
        <v>154</v>
      </c>
      <c r="C520" s="1">
        <v>44782</v>
      </c>
      <c r="D520" t="s">
        <v>163</v>
      </c>
      <c r="E520" t="s">
        <v>171</v>
      </c>
      <c r="F520">
        <v>72</v>
      </c>
      <c r="G520" t="s">
        <v>104</v>
      </c>
      <c r="H520" s="2">
        <v>4</v>
      </c>
      <c r="I520" s="3">
        <f t="shared" ca="1" si="0"/>
        <v>5.5011676653748731E-2</v>
      </c>
    </row>
    <row r="521" spans="1:9" x14ac:dyDescent="0.3">
      <c r="A521" t="s">
        <v>648</v>
      </c>
      <c r="B521" t="s">
        <v>155</v>
      </c>
      <c r="C521" s="1">
        <v>44802</v>
      </c>
      <c r="D521" t="s">
        <v>164</v>
      </c>
      <c r="E521" t="s">
        <v>171</v>
      </c>
      <c r="F521">
        <v>65</v>
      </c>
      <c r="G521" t="s">
        <v>105</v>
      </c>
      <c r="H521" s="2">
        <v>3</v>
      </c>
      <c r="I521" s="3">
        <f t="shared" ca="1" si="0"/>
        <v>0.48033893285085816</v>
      </c>
    </row>
    <row r="522" spans="1:9" x14ac:dyDescent="0.3">
      <c r="A522" t="s">
        <v>649</v>
      </c>
      <c r="B522" t="s">
        <v>156</v>
      </c>
      <c r="C522" s="1">
        <v>44791</v>
      </c>
      <c r="D522" t="s">
        <v>165</v>
      </c>
      <c r="E522" t="s">
        <v>170</v>
      </c>
      <c r="F522">
        <v>250</v>
      </c>
      <c r="G522" t="s">
        <v>103</v>
      </c>
      <c r="H522" s="2">
        <v>1</v>
      </c>
      <c r="I522" s="3">
        <f t="shared" ca="1" si="0"/>
        <v>0.34909666926865279</v>
      </c>
    </row>
    <row r="523" spans="1:9" x14ac:dyDescent="0.3">
      <c r="A523" t="s">
        <v>650</v>
      </c>
      <c r="B523" t="s">
        <v>157</v>
      </c>
      <c r="C523" s="1">
        <v>44795</v>
      </c>
      <c r="D523" t="s">
        <v>166</v>
      </c>
      <c r="E523" t="s">
        <v>170</v>
      </c>
      <c r="F523">
        <v>130</v>
      </c>
      <c r="G523" t="s">
        <v>104</v>
      </c>
      <c r="H523" s="2">
        <v>3</v>
      </c>
      <c r="I523" s="3">
        <f t="shared" ca="1" si="0"/>
        <v>0.5452190345473199</v>
      </c>
    </row>
    <row r="524" spans="1:9" x14ac:dyDescent="0.3">
      <c r="A524" t="s">
        <v>651</v>
      </c>
      <c r="B524" t="s">
        <v>154</v>
      </c>
      <c r="C524" s="1">
        <v>44759</v>
      </c>
      <c r="D524" t="s">
        <v>163</v>
      </c>
      <c r="E524" t="s">
        <v>170</v>
      </c>
      <c r="F524">
        <v>72</v>
      </c>
      <c r="G524" t="s">
        <v>105</v>
      </c>
      <c r="H524" s="2">
        <v>6</v>
      </c>
      <c r="I524" s="3">
        <f t="shared" ca="1" si="0"/>
        <v>0.84621683382576651</v>
      </c>
    </row>
    <row r="525" spans="1:9" x14ac:dyDescent="0.3">
      <c r="A525" t="s">
        <v>652</v>
      </c>
      <c r="B525" t="s">
        <v>155</v>
      </c>
      <c r="C525" s="1">
        <v>44756</v>
      </c>
      <c r="D525" t="s">
        <v>164</v>
      </c>
      <c r="E525" t="s">
        <v>170</v>
      </c>
      <c r="F525">
        <v>65</v>
      </c>
      <c r="G525" t="s">
        <v>103</v>
      </c>
      <c r="H525" s="2">
        <v>12</v>
      </c>
      <c r="I525" s="3">
        <f t="shared" ca="1" si="0"/>
        <v>0.78156965470087347</v>
      </c>
    </row>
    <row r="526" spans="1:9" x14ac:dyDescent="0.3">
      <c r="A526" t="s">
        <v>653</v>
      </c>
      <c r="B526" t="s">
        <v>156</v>
      </c>
      <c r="C526" s="1">
        <v>44786</v>
      </c>
      <c r="D526" t="s">
        <v>165</v>
      </c>
      <c r="E526" t="s">
        <v>170</v>
      </c>
      <c r="F526">
        <v>250</v>
      </c>
      <c r="G526" t="s">
        <v>104</v>
      </c>
      <c r="H526" s="2">
        <v>3</v>
      </c>
      <c r="I526" s="3">
        <f t="shared" ca="1" si="0"/>
        <v>0.5838716472657397</v>
      </c>
    </row>
    <row r="527" spans="1:9" x14ac:dyDescent="0.3">
      <c r="A527" t="s">
        <v>654</v>
      </c>
      <c r="B527" t="s">
        <v>157</v>
      </c>
      <c r="C527" s="1">
        <v>44757</v>
      </c>
      <c r="D527" t="s">
        <v>166</v>
      </c>
      <c r="E527" t="s">
        <v>170</v>
      </c>
      <c r="F527">
        <v>130</v>
      </c>
      <c r="G527" t="s">
        <v>105</v>
      </c>
      <c r="H527" s="2">
        <v>5</v>
      </c>
      <c r="I527" s="3">
        <f t="shared" ca="1" si="0"/>
        <v>0.90426702178440899</v>
      </c>
    </row>
    <row r="528" spans="1:9" x14ac:dyDescent="0.3">
      <c r="A528" t="s">
        <v>655</v>
      </c>
      <c r="B528" t="s">
        <v>158</v>
      </c>
      <c r="C528" s="1">
        <v>44787</v>
      </c>
      <c r="D528" t="s">
        <v>167</v>
      </c>
      <c r="E528" t="s">
        <v>170</v>
      </c>
      <c r="F528">
        <v>60</v>
      </c>
      <c r="G528" t="s">
        <v>103</v>
      </c>
      <c r="H528" s="2">
        <v>7</v>
      </c>
      <c r="I528" s="3">
        <f t="shared" ca="1" si="0"/>
        <v>0.63814118771884665</v>
      </c>
    </row>
    <row r="529" spans="1:9" x14ac:dyDescent="0.3">
      <c r="A529" t="s">
        <v>656</v>
      </c>
      <c r="B529" t="s">
        <v>154</v>
      </c>
      <c r="C529" s="1">
        <v>44763</v>
      </c>
      <c r="D529" t="s">
        <v>163</v>
      </c>
      <c r="E529" t="s">
        <v>170</v>
      </c>
      <c r="F529">
        <v>72</v>
      </c>
      <c r="G529" t="s">
        <v>104</v>
      </c>
      <c r="H529" s="2">
        <v>7</v>
      </c>
      <c r="I529" s="3">
        <f t="shared" ca="1" si="0"/>
        <v>0.52665016420031052</v>
      </c>
    </row>
    <row r="530" spans="1:9" x14ac:dyDescent="0.3">
      <c r="A530" t="s">
        <v>657</v>
      </c>
      <c r="B530" t="s">
        <v>155</v>
      </c>
      <c r="C530" s="1">
        <v>44799</v>
      </c>
      <c r="D530" t="s">
        <v>164</v>
      </c>
      <c r="E530" t="s">
        <v>170</v>
      </c>
      <c r="F530">
        <v>65</v>
      </c>
      <c r="G530" t="s">
        <v>105</v>
      </c>
      <c r="H530" s="2">
        <v>12</v>
      </c>
      <c r="I530" s="3">
        <f t="shared" ca="1" si="0"/>
        <v>0.15439254644924549</v>
      </c>
    </row>
    <row r="531" spans="1:9" x14ac:dyDescent="0.3">
      <c r="A531" t="s">
        <v>658</v>
      </c>
      <c r="B531" t="s">
        <v>156</v>
      </c>
      <c r="C531" s="1">
        <v>44798</v>
      </c>
      <c r="D531" t="s">
        <v>165</v>
      </c>
      <c r="E531" t="s">
        <v>171</v>
      </c>
      <c r="F531">
        <v>250</v>
      </c>
      <c r="G531" t="s">
        <v>103</v>
      </c>
      <c r="H531" s="2">
        <v>1</v>
      </c>
      <c r="I531" s="3">
        <f t="shared" ca="1" si="0"/>
        <v>0.70101259732411569</v>
      </c>
    </row>
    <row r="532" spans="1:9" x14ac:dyDescent="0.3">
      <c r="A532" t="s">
        <v>659</v>
      </c>
      <c r="B532" t="s">
        <v>157</v>
      </c>
      <c r="C532" s="1">
        <v>44807</v>
      </c>
      <c r="D532" t="s">
        <v>166</v>
      </c>
      <c r="E532" t="s">
        <v>170</v>
      </c>
      <c r="F532">
        <v>130</v>
      </c>
      <c r="G532" t="s">
        <v>104</v>
      </c>
      <c r="H532" s="2">
        <v>2</v>
      </c>
      <c r="I532" s="3">
        <f t="shared" ca="1" si="0"/>
        <v>0.91184773145045228</v>
      </c>
    </row>
    <row r="533" spans="1:9" x14ac:dyDescent="0.3">
      <c r="A533" t="s">
        <v>660</v>
      </c>
      <c r="B533" t="s">
        <v>154</v>
      </c>
      <c r="C533" s="1">
        <v>44769</v>
      </c>
      <c r="D533" t="s">
        <v>163</v>
      </c>
      <c r="E533" t="s">
        <v>170</v>
      </c>
      <c r="F533">
        <v>72</v>
      </c>
      <c r="G533" t="s">
        <v>105</v>
      </c>
      <c r="H533" s="2">
        <v>7</v>
      </c>
      <c r="I533" s="3">
        <f t="shared" ca="1" si="0"/>
        <v>8.1485684197191599E-2</v>
      </c>
    </row>
    <row r="534" spans="1:9" x14ac:dyDescent="0.3">
      <c r="A534" t="s">
        <v>661</v>
      </c>
      <c r="B534" t="s">
        <v>155</v>
      </c>
      <c r="C534" s="1">
        <v>44779</v>
      </c>
      <c r="D534" t="s">
        <v>164</v>
      </c>
      <c r="E534" t="s">
        <v>170</v>
      </c>
      <c r="F534">
        <v>65</v>
      </c>
      <c r="G534" t="s">
        <v>103</v>
      </c>
      <c r="H534" s="2">
        <v>3</v>
      </c>
      <c r="I534" s="3">
        <f t="shared" ca="1" si="0"/>
        <v>0.94209561527707109</v>
      </c>
    </row>
    <row r="535" spans="1:9" x14ac:dyDescent="0.3">
      <c r="A535" t="s">
        <v>662</v>
      </c>
      <c r="B535" t="s">
        <v>156</v>
      </c>
      <c r="C535" s="1">
        <v>44769</v>
      </c>
      <c r="D535" t="s">
        <v>165</v>
      </c>
      <c r="E535" t="s">
        <v>170</v>
      </c>
      <c r="F535">
        <v>250</v>
      </c>
      <c r="G535" t="s">
        <v>104</v>
      </c>
      <c r="H535" s="2">
        <v>2</v>
      </c>
      <c r="I535" s="3">
        <f t="shared" ca="1" si="0"/>
        <v>0.87225175740751903</v>
      </c>
    </row>
    <row r="536" spans="1:9" x14ac:dyDescent="0.3">
      <c r="A536" t="s">
        <v>663</v>
      </c>
      <c r="B536" t="s">
        <v>157</v>
      </c>
      <c r="C536" s="1">
        <v>44756</v>
      </c>
      <c r="D536" t="s">
        <v>166</v>
      </c>
      <c r="E536" t="s">
        <v>170</v>
      </c>
      <c r="F536">
        <v>130</v>
      </c>
      <c r="G536" t="s">
        <v>105</v>
      </c>
      <c r="H536" s="2">
        <v>3</v>
      </c>
      <c r="I536" s="3">
        <f t="shared" ca="1" si="0"/>
        <v>0.22744399816784966</v>
      </c>
    </row>
    <row r="537" spans="1:9" x14ac:dyDescent="0.3">
      <c r="A537" t="s">
        <v>664</v>
      </c>
      <c r="B537" t="s">
        <v>158</v>
      </c>
      <c r="C537" s="1">
        <v>44799</v>
      </c>
      <c r="D537" t="s">
        <v>167</v>
      </c>
      <c r="E537" t="s">
        <v>171</v>
      </c>
      <c r="F537">
        <v>60</v>
      </c>
      <c r="G537" t="s">
        <v>103</v>
      </c>
      <c r="H537" s="2">
        <v>12</v>
      </c>
      <c r="I537" s="3">
        <f t="shared" ca="1" si="0"/>
        <v>0.52261311207293026</v>
      </c>
    </row>
    <row r="538" spans="1:9" x14ac:dyDescent="0.3">
      <c r="A538" t="s">
        <v>665</v>
      </c>
      <c r="B538" t="s">
        <v>159</v>
      </c>
      <c r="C538" s="1">
        <v>44807</v>
      </c>
      <c r="D538" t="s">
        <v>168</v>
      </c>
      <c r="E538" t="s">
        <v>170</v>
      </c>
      <c r="F538">
        <v>95</v>
      </c>
      <c r="G538" t="s">
        <v>104</v>
      </c>
      <c r="H538" s="2">
        <v>3</v>
      </c>
      <c r="I538" s="3">
        <f t="shared" ca="1" si="0"/>
        <v>0.1844433755604955</v>
      </c>
    </row>
    <row r="539" spans="1:9" x14ac:dyDescent="0.3">
      <c r="A539" t="s">
        <v>666</v>
      </c>
      <c r="B539" t="s">
        <v>154</v>
      </c>
      <c r="C539" s="1">
        <v>44769</v>
      </c>
      <c r="D539" t="s">
        <v>163</v>
      </c>
      <c r="E539" t="s">
        <v>170</v>
      </c>
      <c r="F539">
        <v>72</v>
      </c>
      <c r="G539" t="s">
        <v>105</v>
      </c>
      <c r="H539" s="2">
        <v>6</v>
      </c>
      <c r="I539" s="3">
        <f t="shared" ca="1" si="0"/>
        <v>2.6114952724593965E-2</v>
      </c>
    </row>
    <row r="540" spans="1:9" x14ac:dyDescent="0.3">
      <c r="A540" t="s">
        <v>667</v>
      </c>
      <c r="B540" t="s">
        <v>155</v>
      </c>
      <c r="C540" s="1">
        <v>44805</v>
      </c>
      <c r="D540" t="s">
        <v>164</v>
      </c>
      <c r="E540" t="s">
        <v>170</v>
      </c>
      <c r="F540">
        <v>65</v>
      </c>
      <c r="G540" t="s">
        <v>103</v>
      </c>
      <c r="H540" s="2">
        <v>5</v>
      </c>
      <c r="I540" s="3">
        <f t="shared" ca="1" si="0"/>
        <v>0.50204241624698032</v>
      </c>
    </row>
    <row r="541" spans="1:9" x14ac:dyDescent="0.3">
      <c r="A541" t="s">
        <v>668</v>
      </c>
      <c r="B541" t="s">
        <v>156</v>
      </c>
      <c r="C541" s="1">
        <v>44796</v>
      </c>
      <c r="D541" t="s">
        <v>165</v>
      </c>
      <c r="E541" t="s">
        <v>171</v>
      </c>
      <c r="F541">
        <v>250</v>
      </c>
      <c r="G541" t="s">
        <v>104</v>
      </c>
      <c r="H541" s="2">
        <v>3</v>
      </c>
      <c r="I541" s="3">
        <f t="shared" ca="1" si="0"/>
        <v>0.93761951639881469</v>
      </c>
    </row>
    <row r="542" spans="1:9" x14ac:dyDescent="0.3">
      <c r="A542" t="s">
        <v>669</v>
      </c>
      <c r="B542" t="s">
        <v>157</v>
      </c>
      <c r="C542" s="1">
        <v>44798</v>
      </c>
      <c r="D542" t="s">
        <v>166</v>
      </c>
      <c r="E542" t="s">
        <v>171</v>
      </c>
      <c r="F542">
        <v>130</v>
      </c>
      <c r="G542" t="s">
        <v>105</v>
      </c>
      <c r="H542" s="2">
        <v>5</v>
      </c>
      <c r="I542" s="3">
        <f t="shared" ca="1" si="0"/>
        <v>3.4097112427681431E-2</v>
      </c>
    </row>
    <row r="543" spans="1:9" x14ac:dyDescent="0.3">
      <c r="A543" t="s">
        <v>670</v>
      </c>
      <c r="B543" t="s">
        <v>154</v>
      </c>
      <c r="C543" s="1">
        <v>44756</v>
      </c>
      <c r="D543" t="s">
        <v>163</v>
      </c>
      <c r="E543" t="s">
        <v>171</v>
      </c>
      <c r="F543">
        <v>72</v>
      </c>
      <c r="G543" t="s">
        <v>103</v>
      </c>
      <c r="H543" s="2">
        <v>6</v>
      </c>
      <c r="I543" s="3">
        <f t="shared" ca="1" si="0"/>
        <v>0.73509198243909957</v>
      </c>
    </row>
    <row r="544" spans="1:9" x14ac:dyDescent="0.3">
      <c r="A544" t="s">
        <v>671</v>
      </c>
      <c r="B544" t="s">
        <v>155</v>
      </c>
      <c r="C544" s="1">
        <v>44800</v>
      </c>
      <c r="D544" t="s">
        <v>164</v>
      </c>
      <c r="E544" t="s">
        <v>171</v>
      </c>
      <c r="F544">
        <v>65</v>
      </c>
      <c r="G544" t="s">
        <v>104</v>
      </c>
      <c r="H544" s="2">
        <v>11</v>
      </c>
      <c r="I544" s="3">
        <f t="shared" ca="1" si="0"/>
        <v>4.8717900398562719E-3</v>
      </c>
    </row>
    <row r="545" spans="1:9" x14ac:dyDescent="0.3">
      <c r="A545" t="s">
        <v>672</v>
      </c>
      <c r="B545" t="s">
        <v>156</v>
      </c>
      <c r="C545" s="1">
        <v>44758</v>
      </c>
      <c r="D545" t="s">
        <v>165</v>
      </c>
      <c r="E545" t="s">
        <v>171</v>
      </c>
      <c r="F545">
        <v>250</v>
      </c>
      <c r="G545" t="s">
        <v>105</v>
      </c>
      <c r="H545" s="2">
        <v>1</v>
      </c>
      <c r="I545" s="3">
        <f t="shared" ca="1" si="0"/>
        <v>0.42691809690992089</v>
      </c>
    </row>
    <row r="546" spans="1:9" x14ac:dyDescent="0.3">
      <c r="A546" t="s">
        <v>673</v>
      </c>
      <c r="B546" t="s">
        <v>157</v>
      </c>
      <c r="C546" s="1">
        <v>44788</v>
      </c>
      <c r="D546" t="s">
        <v>166</v>
      </c>
      <c r="E546" t="s">
        <v>171</v>
      </c>
      <c r="F546">
        <v>130</v>
      </c>
      <c r="G546" t="s">
        <v>103</v>
      </c>
      <c r="H546" s="2">
        <v>3</v>
      </c>
      <c r="I546" s="3">
        <f t="shared" ca="1" si="0"/>
        <v>0.44551846623800295</v>
      </c>
    </row>
    <row r="547" spans="1:9" x14ac:dyDescent="0.3">
      <c r="A547" t="s">
        <v>674</v>
      </c>
      <c r="B547" t="s">
        <v>154</v>
      </c>
      <c r="C547" s="1">
        <v>44793</v>
      </c>
      <c r="D547" t="s">
        <v>163</v>
      </c>
      <c r="E547" t="s">
        <v>170</v>
      </c>
      <c r="F547">
        <v>72</v>
      </c>
      <c r="G547" t="s">
        <v>103</v>
      </c>
      <c r="H547" s="2">
        <v>10</v>
      </c>
      <c r="I547" s="3">
        <f t="shared" ca="1" si="0"/>
        <v>0.45272181897618802</v>
      </c>
    </row>
    <row r="548" spans="1:9" x14ac:dyDescent="0.3">
      <c r="A548" t="s">
        <v>675</v>
      </c>
      <c r="B548" t="s">
        <v>155</v>
      </c>
      <c r="C548" s="1">
        <v>44784</v>
      </c>
      <c r="D548" t="s">
        <v>164</v>
      </c>
      <c r="E548" t="s">
        <v>171</v>
      </c>
      <c r="F548">
        <v>65</v>
      </c>
      <c r="G548" t="s">
        <v>104</v>
      </c>
      <c r="H548" s="2">
        <v>6</v>
      </c>
      <c r="I548" s="3">
        <f t="shared" ca="1" si="0"/>
        <v>0.51177915768878546</v>
      </c>
    </row>
    <row r="549" spans="1:9" x14ac:dyDescent="0.3">
      <c r="A549" t="s">
        <v>676</v>
      </c>
      <c r="B549" t="s">
        <v>156</v>
      </c>
      <c r="C549" s="1">
        <v>44793</v>
      </c>
      <c r="D549" t="s">
        <v>165</v>
      </c>
      <c r="E549" t="s">
        <v>170</v>
      </c>
      <c r="F549">
        <v>250</v>
      </c>
      <c r="G549" t="s">
        <v>105</v>
      </c>
      <c r="H549" s="2">
        <v>2</v>
      </c>
      <c r="I549" s="3">
        <f t="shared" ca="1" si="0"/>
        <v>0.75858566141978823</v>
      </c>
    </row>
    <row r="550" spans="1:9" x14ac:dyDescent="0.3">
      <c r="A550" t="s">
        <v>677</v>
      </c>
      <c r="B550" t="s">
        <v>157</v>
      </c>
      <c r="C550" s="1">
        <v>44796</v>
      </c>
      <c r="D550" t="s">
        <v>166</v>
      </c>
      <c r="E550" t="s">
        <v>171</v>
      </c>
      <c r="F550">
        <v>130</v>
      </c>
      <c r="G550" t="s">
        <v>103</v>
      </c>
      <c r="H550" s="2">
        <v>5</v>
      </c>
      <c r="I550" s="3">
        <f t="shared" ca="1" si="0"/>
        <v>0.90662666918534873</v>
      </c>
    </row>
    <row r="551" spans="1:9" x14ac:dyDescent="0.3">
      <c r="A551" t="s">
        <v>678</v>
      </c>
      <c r="B551" t="s">
        <v>154</v>
      </c>
      <c r="C551" s="1">
        <v>44758</v>
      </c>
      <c r="D551" t="s">
        <v>163</v>
      </c>
      <c r="E551" t="s">
        <v>170</v>
      </c>
      <c r="F551">
        <v>72</v>
      </c>
      <c r="G551" t="s">
        <v>104</v>
      </c>
      <c r="H551" s="2">
        <v>9</v>
      </c>
      <c r="I551" s="3">
        <f t="shared" ca="1" si="0"/>
        <v>0.26285441880718063</v>
      </c>
    </row>
    <row r="552" spans="1:9" x14ac:dyDescent="0.3">
      <c r="A552" t="s">
        <v>679</v>
      </c>
      <c r="B552" t="s">
        <v>155</v>
      </c>
      <c r="C552" s="1">
        <v>44757</v>
      </c>
      <c r="D552" t="s">
        <v>164</v>
      </c>
      <c r="E552" t="s">
        <v>171</v>
      </c>
      <c r="F552">
        <v>65</v>
      </c>
      <c r="G552" t="s">
        <v>105</v>
      </c>
      <c r="H552" s="2">
        <v>5</v>
      </c>
      <c r="I552" s="3">
        <f t="shared" ca="1" si="0"/>
        <v>0.29659982394825157</v>
      </c>
    </row>
    <row r="553" spans="1:9" x14ac:dyDescent="0.3">
      <c r="A553" t="s">
        <v>680</v>
      </c>
      <c r="B553" t="s">
        <v>156</v>
      </c>
      <c r="C553" s="1">
        <v>44758</v>
      </c>
      <c r="D553" t="s">
        <v>165</v>
      </c>
      <c r="E553" t="s">
        <v>170</v>
      </c>
      <c r="F553">
        <v>250</v>
      </c>
      <c r="G553" t="s">
        <v>103</v>
      </c>
      <c r="H553" s="2">
        <v>1</v>
      </c>
      <c r="I553" s="3">
        <f t="shared" ca="1" si="0"/>
        <v>0.33445172539197354</v>
      </c>
    </row>
    <row r="554" spans="1:9" x14ac:dyDescent="0.3">
      <c r="A554" t="s">
        <v>681</v>
      </c>
      <c r="B554" t="s">
        <v>157</v>
      </c>
      <c r="C554" s="1">
        <v>44800</v>
      </c>
      <c r="D554" t="s">
        <v>166</v>
      </c>
      <c r="E554" t="s">
        <v>171</v>
      </c>
      <c r="F554">
        <v>130</v>
      </c>
      <c r="G554" t="s">
        <v>104</v>
      </c>
      <c r="H554" s="2">
        <v>3</v>
      </c>
      <c r="I554" s="3">
        <f t="shared" ca="1" si="0"/>
        <v>0.25719750494456095</v>
      </c>
    </row>
    <row r="555" spans="1:9" x14ac:dyDescent="0.3">
      <c r="A555" t="s">
        <v>682</v>
      </c>
      <c r="B555" t="s">
        <v>158</v>
      </c>
      <c r="C555" s="1">
        <v>44780</v>
      </c>
      <c r="D555" t="s">
        <v>167</v>
      </c>
      <c r="E555" t="s">
        <v>170</v>
      </c>
      <c r="F555">
        <v>60</v>
      </c>
      <c r="G555" t="s">
        <v>105</v>
      </c>
      <c r="H555" s="2">
        <v>7</v>
      </c>
      <c r="I555" s="3">
        <f t="shared" ca="1" si="0"/>
        <v>5.101598112095318E-3</v>
      </c>
    </row>
    <row r="556" spans="1:9" x14ac:dyDescent="0.3">
      <c r="A556" t="s">
        <v>683</v>
      </c>
      <c r="B556" t="s">
        <v>154</v>
      </c>
      <c r="C556" s="1">
        <v>44807</v>
      </c>
      <c r="D556" t="s">
        <v>163</v>
      </c>
      <c r="E556" t="s">
        <v>171</v>
      </c>
      <c r="F556">
        <v>72</v>
      </c>
      <c r="G556" t="s">
        <v>103</v>
      </c>
      <c r="H556" s="2">
        <v>12</v>
      </c>
      <c r="I556" s="3">
        <f t="shared" ca="1" si="0"/>
        <v>0.76912537430812489</v>
      </c>
    </row>
    <row r="557" spans="1:9" x14ac:dyDescent="0.3">
      <c r="A557" t="s">
        <v>684</v>
      </c>
      <c r="B557" t="s">
        <v>155</v>
      </c>
      <c r="C557" s="1">
        <v>44798</v>
      </c>
      <c r="D557" t="s">
        <v>164</v>
      </c>
      <c r="E557" t="s">
        <v>170</v>
      </c>
      <c r="F557">
        <v>65</v>
      </c>
      <c r="G557" t="s">
        <v>104</v>
      </c>
      <c r="H557" s="2">
        <v>12</v>
      </c>
      <c r="I557" s="3">
        <f t="shared" ca="1" si="0"/>
        <v>0.78700456273301755</v>
      </c>
    </row>
    <row r="558" spans="1:9" x14ac:dyDescent="0.3">
      <c r="A558" t="s">
        <v>685</v>
      </c>
      <c r="B558" t="s">
        <v>156</v>
      </c>
      <c r="C558" s="1">
        <v>44810</v>
      </c>
      <c r="D558" t="s">
        <v>165</v>
      </c>
      <c r="E558" t="s">
        <v>171</v>
      </c>
      <c r="F558">
        <v>250</v>
      </c>
      <c r="G558" t="s">
        <v>105</v>
      </c>
      <c r="H558" s="2">
        <v>3</v>
      </c>
      <c r="I558" s="3">
        <f t="shared" ca="1" si="0"/>
        <v>0.10994956266317002</v>
      </c>
    </row>
    <row r="559" spans="1:9" x14ac:dyDescent="0.3">
      <c r="A559" t="s">
        <v>686</v>
      </c>
      <c r="B559" t="s">
        <v>157</v>
      </c>
      <c r="C559" s="1">
        <v>44764</v>
      </c>
      <c r="D559" t="s">
        <v>166</v>
      </c>
      <c r="E559" t="s">
        <v>170</v>
      </c>
      <c r="F559">
        <v>130</v>
      </c>
      <c r="G559" t="s">
        <v>103</v>
      </c>
      <c r="H559" s="2">
        <v>5</v>
      </c>
      <c r="I559" s="3">
        <f t="shared" ca="1" si="0"/>
        <v>0.91540174088910775</v>
      </c>
    </row>
    <row r="560" spans="1:9" x14ac:dyDescent="0.3">
      <c r="A560" t="s">
        <v>687</v>
      </c>
      <c r="B560" t="s">
        <v>154</v>
      </c>
      <c r="C560" s="1">
        <v>44766</v>
      </c>
      <c r="D560" t="s">
        <v>163</v>
      </c>
      <c r="E560" t="s">
        <v>171</v>
      </c>
      <c r="F560">
        <v>72</v>
      </c>
      <c r="G560" t="s">
        <v>104</v>
      </c>
      <c r="H560" s="2">
        <v>4</v>
      </c>
      <c r="I560" s="3">
        <f t="shared" ca="1" si="0"/>
        <v>0.23791162599424431</v>
      </c>
    </row>
    <row r="561" spans="1:9" x14ac:dyDescent="0.3">
      <c r="A561" t="s">
        <v>688</v>
      </c>
      <c r="B561" t="s">
        <v>155</v>
      </c>
      <c r="C561" s="1">
        <v>44794</v>
      </c>
      <c r="D561" t="s">
        <v>164</v>
      </c>
      <c r="E561" t="s">
        <v>170</v>
      </c>
      <c r="F561">
        <v>65</v>
      </c>
      <c r="G561" t="s">
        <v>105</v>
      </c>
      <c r="H561" s="2">
        <v>9</v>
      </c>
      <c r="I561" s="3">
        <f t="shared" ca="1" si="0"/>
        <v>0.72495614620800042</v>
      </c>
    </row>
    <row r="562" spans="1:9" x14ac:dyDescent="0.3">
      <c r="A562" t="s">
        <v>689</v>
      </c>
      <c r="B562" t="s">
        <v>156</v>
      </c>
      <c r="C562" s="1">
        <v>44800</v>
      </c>
      <c r="D562" t="s">
        <v>165</v>
      </c>
      <c r="E562" t="s">
        <v>171</v>
      </c>
      <c r="F562">
        <v>250</v>
      </c>
      <c r="G562" t="s">
        <v>103</v>
      </c>
      <c r="H562" s="2">
        <v>3</v>
      </c>
      <c r="I562" s="3">
        <f t="shared" ca="1" si="0"/>
        <v>0.20017969972273797</v>
      </c>
    </row>
    <row r="563" spans="1:9" x14ac:dyDescent="0.3">
      <c r="A563" t="s">
        <v>690</v>
      </c>
      <c r="B563" t="s">
        <v>157</v>
      </c>
      <c r="C563" s="1">
        <v>44792</v>
      </c>
      <c r="D563" t="s">
        <v>166</v>
      </c>
      <c r="E563" t="s">
        <v>170</v>
      </c>
      <c r="F563">
        <v>130</v>
      </c>
      <c r="G563" t="s">
        <v>104</v>
      </c>
      <c r="H563" s="2">
        <v>5</v>
      </c>
      <c r="I563" s="3">
        <f t="shared" ca="1" si="0"/>
        <v>1.6845985887893766E-2</v>
      </c>
    </row>
    <row r="564" spans="1:9" x14ac:dyDescent="0.3">
      <c r="A564" t="s">
        <v>691</v>
      </c>
      <c r="B564" t="s">
        <v>158</v>
      </c>
      <c r="C564" s="1">
        <v>44809</v>
      </c>
      <c r="D564" t="s">
        <v>167</v>
      </c>
      <c r="E564" t="s">
        <v>170</v>
      </c>
      <c r="F564">
        <v>60</v>
      </c>
      <c r="G564" t="s">
        <v>105</v>
      </c>
      <c r="H564" s="2">
        <v>4</v>
      </c>
      <c r="I564" s="3">
        <f t="shared" ca="1" si="0"/>
        <v>0.74140403275972744</v>
      </c>
    </row>
    <row r="565" spans="1:9" x14ac:dyDescent="0.3">
      <c r="A565" t="s">
        <v>692</v>
      </c>
      <c r="B565" t="s">
        <v>159</v>
      </c>
      <c r="C565" s="1">
        <v>44789</v>
      </c>
      <c r="D565" t="s">
        <v>168</v>
      </c>
      <c r="E565" t="s">
        <v>171</v>
      </c>
      <c r="F565">
        <v>95</v>
      </c>
      <c r="G565" t="s">
        <v>103</v>
      </c>
      <c r="H565" s="2">
        <v>8</v>
      </c>
      <c r="I565" s="3">
        <f t="shared" ca="1" si="0"/>
        <v>0.75970273811991329</v>
      </c>
    </row>
    <row r="566" spans="1:9" x14ac:dyDescent="0.3">
      <c r="A566" t="s">
        <v>693</v>
      </c>
      <c r="B566" t="s">
        <v>154</v>
      </c>
      <c r="C566" s="1">
        <v>44757</v>
      </c>
      <c r="D566" t="s">
        <v>163</v>
      </c>
      <c r="E566" t="s">
        <v>171</v>
      </c>
      <c r="F566">
        <v>72</v>
      </c>
      <c r="G566" t="s">
        <v>104</v>
      </c>
      <c r="H566" s="2">
        <v>9</v>
      </c>
      <c r="I566" s="3">
        <f t="shared" ref="I566:I629" ca="1" si="1">RAND()</f>
        <v>0.27529079854593475</v>
      </c>
    </row>
    <row r="567" spans="1:9" x14ac:dyDescent="0.3">
      <c r="A567" t="s">
        <v>694</v>
      </c>
      <c r="B567" t="s">
        <v>155</v>
      </c>
      <c r="C567" s="1">
        <v>44790</v>
      </c>
      <c r="D567" t="s">
        <v>164</v>
      </c>
      <c r="E567" t="s">
        <v>171</v>
      </c>
      <c r="F567">
        <v>65</v>
      </c>
      <c r="G567" t="s">
        <v>105</v>
      </c>
      <c r="H567" s="2">
        <v>6</v>
      </c>
      <c r="I567" s="3">
        <f t="shared" ca="1" si="1"/>
        <v>0.19364575555540564</v>
      </c>
    </row>
    <row r="568" spans="1:9" x14ac:dyDescent="0.3">
      <c r="A568" t="s">
        <v>695</v>
      </c>
      <c r="B568" t="s">
        <v>156</v>
      </c>
      <c r="C568" s="1">
        <v>44808</v>
      </c>
      <c r="D568" t="s">
        <v>165</v>
      </c>
      <c r="E568" t="s">
        <v>170</v>
      </c>
      <c r="F568">
        <v>250</v>
      </c>
      <c r="G568" t="s">
        <v>103</v>
      </c>
      <c r="H568" s="2">
        <v>4</v>
      </c>
      <c r="I568" s="3">
        <f t="shared" ca="1" si="1"/>
        <v>0.5569316992078901</v>
      </c>
    </row>
    <row r="569" spans="1:9" x14ac:dyDescent="0.3">
      <c r="A569" t="s">
        <v>696</v>
      </c>
      <c r="B569" t="s">
        <v>157</v>
      </c>
      <c r="C569" s="1">
        <v>44801</v>
      </c>
      <c r="D569" t="s">
        <v>166</v>
      </c>
      <c r="E569" t="s">
        <v>170</v>
      </c>
      <c r="F569">
        <v>130</v>
      </c>
      <c r="G569" t="s">
        <v>104</v>
      </c>
      <c r="H569" s="2">
        <v>4</v>
      </c>
      <c r="I569" s="3">
        <f t="shared" ca="1" si="1"/>
        <v>0.60456272034231817</v>
      </c>
    </row>
    <row r="570" spans="1:9" x14ac:dyDescent="0.3">
      <c r="A570" t="s">
        <v>697</v>
      </c>
      <c r="B570" t="s">
        <v>154</v>
      </c>
      <c r="C570" s="1">
        <v>44769</v>
      </c>
      <c r="D570" t="s">
        <v>163</v>
      </c>
      <c r="E570" t="s">
        <v>170</v>
      </c>
      <c r="F570">
        <v>72</v>
      </c>
      <c r="G570" t="s">
        <v>105</v>
      </c>
      <c r="H570" s="2">
        <v>9</v>
      </c>
      <c r="I570" s="3">
        <f t="shared" ca="1" si="1"/>
        <v>0.29931071099636619</v>
      </c>
    </row>
    <row r="571" spans="1:9" x14ac:dyDescent="0.3">
      <c r="A571" t="s">
        <v>698</v>
      </c>
      <c r="B571" t="s">
        <v>155</v>
      </c>
      <c r="C571" s="1">
        <v>44757</v>
      </c>
      <c r="D571" t="s">
        <v>164</v>
      </c>
      <c r="E571" t="s">
        <v>170</v>
      </c>
      <c r="F571">
        <v>65</v>
      </c>
      <c r="G571" t="s">
        <v>103</v>
      </c>
      <c r="H571" s="2">
        <v>8</v>
      </c>
      <c r="I571" s="3">
        <f t="shared" ca="1" si="1"/>
        <v>0.59521677411251261</v>
      </c>
    </row>
    <row r="572" spans="1:9" x14ac:dyDescent="0.3">
      <c r="A572" t="s">
        <v>699</v>
      </c>
      <c r="B572" t="s">
        <v>156</v>
      </c>
      <c r="C572" s="1">
        <v>44759</v>
      </c>
      <c r="D572" t="s">
        <v>165</v>
      </c>
      <c r="E572" t="s">
        <v>170</v>
      </c>
      <c r="F572">
        <v>250</v>
      </c>
      <c r="G572" t="s">
        <v>104</v>
      </c>
      <c r="H572" s="2">
        <v>1</v>
      </c>
      <c r="I572" s="3">
        <f t="shared" ca="1" si="1"/>
        <v>0.16386011832601022</v>
      </c>
    </row>
    <row r="573" spans="1:9" x14ac:dyDescent="0.3">
      <c r="A573" t="s">
        <v>700</v>
      </c>
      <c r="B573" t="s">
        <v>157</v>
      </c>
      <c r="C573" s="1">
        <v>44805</v>
      </c>
      <c r="D573" t="s">
        <v>166</v>
      </c>
      <c r="E573" t="s">
        <v>170</v>
      </c>
      <c r="F573">
        <v>130</v>
      </c>
      <c r="G573" t="s">
        <v>105</v>
      </c>
      <c r="H573" s="2">
        <v>3</v>
      </c>
      <c r="I573" s="3">
        <f t="shared" ca="1" si="1"/>
        <v>0.80507589022436821</v>
      </c>
    </row>
    <row r="574" spans="1:9" x14ac:dyDescent="0.3">
      <c r="A574" t="s">
        <v>701</v>
      </c>
      <c r="B574" t="s">
        <v>158</v>
      </c>
      <c r="C574" s="1">
        <v>44760</v>
      </c>
      <c r="D574" t="s">
        <v>167</v>
      </c>
      <c r="E574" t="s">
        <v>170</v>
      </c>
      <c r="F574">
        <v>60</v>
      </c>
      <c r="G574" t="s">
        <v>103</v>
      </c>
      <c r="H574" s="2">
        <v>13</v>
      </c>
      <c r="I574" s="3">
        <f t="shared" ca="1" si="1"/>
        <v>0.33961137320448798</v>
      </c>
    </row>
    <row r="575" spans="1:9" x14ac:dyDescent="0.3">
      <c r="A575" t="s">
        <v>702</v>
      </c>
      <c r="B575" t="s">
        <v>154</v>
      </c>
      <c r="C575" s="1">
        <v>44791</v>
      </c>
      <c r="D575" t="s">
        <v>163</v>
      </c>
      <c r="E575" t="s">
        <v>170</v>
      </c>
      <c r="F575">
        <v>72</v>
      </c>
      <c r="G575" t="s">
        <v>104</v>
      </c>
      <c r="H575" s="2">
        <v>4</v>
      </c>
      <c r="I575" s="3">
        <f t="shared" ca="1" si="1"/>
        <v>0.97280787447997119</v>
      </c>
    </row>
    <row r="576" spans="1:9" x14ac:dyDescent="0.3">
      <c r="A576" t="s">
        <v>703</v>
      </c>
      <c r="B576" t="s">
        <v>155</v>
      </c>
      <c r="C576" s="1">
        <v>44768</v>
      </c>
      <c r="D576" t="s">
        <v>164</v>
      </c>
      <c r="E576" t="s">
        <v>170</v>
      </c>
      <c r="F576">
        <v>65</v>
      </c>
      <c r="G576" t="s">
        <v>105</v>
      </c>
      <c r="H576" s="2">
        <v>12</v>
      </c>
      <c r="I576" s="3">
        <f t="shared" ca="1" si="1"/>
        <v>0.8221335892974192</v>
      </c>
    </row>
    <row r="577" spans="1:9" x14ac:dyDescent="0.3">
      <c r="A577" t="s">
        <v>704</v>
      </c>
      <c r="B577" t="s">
        <v>156</v>
      </c>
      <c r="C577" s="1">
        <v>44759</v>
      </c>
      <c r="D577" t="s">
        <v>165</v>
      </c>
      <c r="E577" t="s">
        <v>171</v>
      </c>
      <c r="F577">
        <v>250</v>
      </c>
      <c r="G577" t="s">
        <v>103</v>
      </c>
      <c r="H577" s="2">
        <v>3</v>
      </c>
      <c r="I577" s="3">
        <f t="shared" ca="1" si="1"/>
        <v>0.4049831397022059</v>
      </c>
    </row>
    <row r="578" spans="1:9" x14ac:dyDescent="0.3">
      <c r="A578" t="s">
        <v>705</v>
      </c>
      <c r="B578" t="s">
        <v>157</v>
      </c>
      <c r="C578" s="1">
        <v>44781</v>
      </c>
      <c r="D578" t="s">
        <v>166</v>
      </c>
      <c r="E578" t="s">
        <v>170</v>
      </c>
      <c r="F578">
        <v>130</v>
      </c>
      <c r="G578" t="s">
        <v>104</v>
      </c>
      <c r="H578" s="2">
        <v>6</v>
      </c>
      <c r="I578" s="3">
        <f t="shared" ca="1" si="1"/>
        <v>0.21919104479765661</v>
      </c>
    </row>
    <row r="579" spans="1:9" x14ac:dyDescent="0.3">
      <c r="A579" t="s">
        <v>706</v>
      </c>
      <c r="B579" t="s">
        <v>154</v>
      </c>
      <c r="C579" s="1">
        <v>44785</v>
      </c>
      <c r="D579" t="s">
        <v>163</v>
      </c>
      <c r="E579" t="s">
        <v>170</v>
      </c>
      <c r="F579">
        <v>72</v>
      </c>
      <c r="G579" t="s">
        <v>105</v>
      </c>
      <c r="H579" s="2">
        <v>5</v>
      </c>
      <c r="I579" s="3">
        <f t="shared" ca="1" si="1"/>
        <v>0.84241069403606905</v>
      </c>
    </row>
    <row r="580" spans="1:9" x14ac:dyDescent="0.3">
      <c r="A580" t="s">
        <v>707</v>
      </c>
      <c r="B580" t="s">
        <v>155</v>
      </c>
      <c r="C580" s="1">
        <v>44775</v>
      </c>
      <c r="D580" t="s">
        <v>164</v>
      </c>
      <c r="E580" t="s">
        <v>170</v>
      </c>
      <c r="F580">
        <v>65</v>
      </c>
      <c r="G580" t="s">
        <v>103</v>
      </c>
      <c r="H580" s="2">
        <v>11</v>
      </c>
      <c r="I580" s="3">
        <f t="shared" ca="1" si="1"/>
        <v>2.8029364094176445E-2</v>
      </c>
    </row>
    <row r="581" spans="1:9" x14ac:dyDescent="0.3">
      <c r="A581" t="s">
        <v>708</v>
      </c>
      <c r="B581" t="s">
        <v>156</v>
      </c>
      <c r="C581" s="1">
        <v>44773</v>
      </c>
      <c r="D581" t="s">
        <v>165</v>
      </c>
      <c r="E581" t="s">
        <v>170</v>
      </c>
      <c r="F581">
        <v>250</v>
      </c>
      <c r="G581" t="s">
        <v>104</v>
      </c>
      <c r="H581" s="2">
        <v>2</v>
      </c>
      <c r="I581" s="3">
        <f t="shared" ca="1" si="1"/>
        <v>0.58288138330009087</v>
      </c>
    </row>
    <row r="582" spans="1:9" x14ac:dyDescent="0.3">
      <c r="A582" t="s">
        <v>709</v>
      </c>
      <c r="B582" t="s">
        <v>157</v>
      </c>
      <c r="C582" s="1">
        <v>44796</v>
      </c>
      <c r="D582" t="s">
        <v>166</v>
      </c>
      <c r="E582" t="s">
        <v>170</v>
      </c>
      <c r="F582">
        <v>130</v>
      </c>
      <c r="G582" t="s">
        <v>105</v>
      </c>
      <c r="H582" s="2">
        <v>2</v>
      </c>
      <c r="I582" s="3">
        <f t="shared" ca="1" si="1"/>
        <v>0.24789561314808317</v>
      </c>
    </row>
    <row r="583" spans="1:9" x14ac:dyDescent="0.3">
      <c r="A583" t="s">
        <v>710</v>
      </c>
      <c r="B583" t="s">
        <v>158</v>
      </c>
      <c r="C583" s="1">
        <v>44801</v>
      </c>
      <c r="D583" t="s">
        <v>167</v>
      </c>
      <c r="E583" t="s">
        <v>171</v>
      </c>
      <c r="F583">
        <v>60</v>
      </c>
      <c r="G583" t="s">
        <v>103</v>
      </c>
      <c r="H583" s="2">
        <v>10</v>
      </c>
      <c r="I583" s="3">
        <f t="shared" ca="1" si="1"/>
        <v>0.85776280721072917</v>
      </c>
    </row>
    <row r="584" spans="1:9" x14ac:dyDescent="0.3">
      <c r="A584" t="s">
        <v>711</v>
      </c>
      <c r="B584" t="s">
        <v>159</v>
      </c>
      <c r="C584" s="1">
        <v>44779</v>
      </c>
      <c r="D584" t="s">
        <v>168</v>
      </c>
      <c r="E584" t="s">
        <v>170</v>
      </c>
      <c r="F584">
        <v>95</v>
      </c>
      <c r="G584" t="s">
        <v>104</v>
      </c>
      <c r="H584" s="2">
        <v>6</v>
      </c>
      <c r="I584" s="3">
        <f t="shared" ca="1" si="1"/>
        <v>0.47289732143498564</v>
      </c>
    </row>
    <row r="585" spans="1:9" x14ac:dyDescent="0.3">
      <c r="A585" t="s">
        <v>712</v>
      </c>
      <c r="B585" t="s">
        <v>154</v>
      </c>
      <c r="C585" s="1">
        <v>44772</v>
      </c>
      <c r="D585" t="s">
        <v>163</v>
      </c>
      <c r="E585" t="s">
        <v>170</v>
      </c>
      <c r="F585">
        <v>72</v>
      </c>
      <c r="G585" t="s">
        <v>105</v>
      </c>
      <c r="H585" s="2">
        <v>7</v>
      </c>
      <c r="I585" s="3">
        <f t="shared" ca="1" si="1"/>
        <v>0.57273847434186498</v>
      </c>
    </row>
    <row r="586" spans="1:9" x14ac:dyDescent="0.3">
      <c r="A586" t="s">
        <v>713</v>
      </c>
      <c r="B586" t="s">
        <v>155</v>
      </c>
      <c r="C586" s="1">
        <v>44757</v>
      </c>
      <c r="D586" t="s">
        <v>164</v>
      </c>
      <c r="E586" t="s">
        <v>170</v>
      </c>
      <c r="F586">
        <v>65</v>
      </c>
      <c r="G586" t="s">
        <v>103</v>
      </c>
      <c r="H586" s="2">
        <v>8</v>
      </c>
      <c r="I586" s="3">
        <f t="shared" ca="1" si="1"/>
        <v>3.888931011576291E-2</v>
      </c>
    </row>
    <row r="587" spans="1:9" x14ac:dyDescent="0.3">
      <c r="A587" t="s">
        <v>714</v>
      </c>
      <c r="B587" t="s">
        <v>156</v>
      </c>
      <c r="C587" s="1">
        <v>44808</v>
      </c>
      <c r="D587" t="s">
        <v>165</v>
      </c>
      <c r="E587" t="s">
        <v>171</v>
      </c>
      <c r="F587">
        <v>250</v>
      </c>
      <c r="G587" t="s">
        <v>104</v>
      </c>
      <c r="H587" s="2">
        <v>4</v>
      </c>
      <c r="I587" s="3">
        <f t="shared" ca="1" si="1"/>
        <v>0.82632978395676326</v>
      </c>
    </row>
    <row r="588" spans="1:9" x14ac:dyDescent="0.3">
      <c r="A588" t="s">
        <v>715</v>
      </c>
      <c r="B588" t="s">
        <v>157</v>
      </c>
      <c r="C588" s="1">
        <v>44782</v>
      </c>
      <c r="D588" t="s">
        <v>166</v>
      </c>
      <c r="E588" t="s">
        <v>171</v>
      </c>
      <c r="F588">
        <v>130</v>
      </c>
      <c r="G588" t="s">
        <v>105</v>
      </c>
      <c r="H588" s="2">
        <v>6</v>
      </c>
      <c r="I588" s="3">
        <f t="shared" ca="1" si="1"/>
        <v>0.91695866466986298</v>
      </c>
    </row>
    <row r="589" spans="1:9" x14ac:dyDescent="0.3">
      <c r="A589" t="s">
        <v>716</v>
      </c>
      <c r="B589" t="s">
        <v>154</v>
      </c>
      <c r="C589" s="1">
        <v>44787</v>
      </c>
      <c r="D589" t="s">
        <v>163</v>
      </c>
      <c r="E589" t="s">
        <v>171</v>
      </c>
      <c r="F589">
        <v>72</v>
      </c>
      <c r="G589" t="s">
        <v>103</v>
      </c>
      <c r="H589" s="2">
        <v>4</v>
      </c>
      <c r="I589" s="3">
        <f t="shared" ca="1" si="1"/>
        <v>2.5203733486586666E-2</v>
      </c>
    </row>
    <row r="590" spans="1:9" x14ac:dyDescent="0.3">
      <c r="A590" t="s">
        <v>717</v>
      </c>
      <c r="B590" t="s">
        <v>155</v>
      </c>
      <c r="C590" s="1">
        <v>44787</v>
      </c>
      <c r="D590" t="s">
        <v>164</v>
      </c>
      <c r="E590" t="s">
        <v>171</v>
      </c>
      <c r="F590">
        <v>65</v>
      </c>
      <c r="G590" t="s">
        <v>104</v>
      </c>
      <c r="H590" s="2">
        <v>9</v>
      </c>
      <c r="I590" s="3">
        <f t="shared" ca="1" si="1"/>
        <v>3.3390193408214253E-2</v>
      </c>
    </row>
    <row r="591" spans="1:9" x14ac:dyDescent="0.3">
      <c r="A591" t="s">
        <v>718</v>
      </c>
      <c r="B591" t="s">
        <v>156</v>
      </c>
      <c r="C591" s="1">
        <v>44757</v>
      </c>
      <c r="D591" t="s">
        <v>165</v>
      </c>
      <c r="E591" t="s">
        <v>171</v>
      </c>
      <c r="F591">
        <v>250</v>
      </c>
      <c r="G591" t="s">
        <v>105</v>
      </c>
      <c r="H591" s="2">
        <v>1</v>
      </c>
      <c r="I591" s="3">
        <f t="shared" ca="1" si="1"/>
        <v>0.85118099002546344</v>
      </c>
    </row>
    <row r="592" spans="1:9" x14ac:dyDescent="0.3">
      <c r="A592" t="s">
        <v>719</v>
      </c>
      <c r="B592" t="s">
        <v>157</v>
      </c>
      <c r="C592" s="1">
        <v>44761</v>
      </c>
      <c r="D592" t="s">
        <v>166</v>
      </c>
      <c r="E592" t="s">
        <v>171</v>
      </c>
      <c r="F592">
        <v>130</v>
      </c>
      <c r="G592" t="s">
        <v>103</v>
      </c>
      <c r="H592" s="2">
        <v>3</v>
      </c>
      <c r="I592" s="3">
        <f t="shared" ca="1" si="1"/>
        <v>0.37495953520602676</v>
      </c>
    </row>
    <row r="593" spans="1:9" x14ac:dyDescent="0.3">
      <c r="A593" t="s">
        <v>720</v>
      </c>
      <c r="B593" t="s">
        <v>154</v>
      </c>
      <c r="C593" s="1">
        <v>44788</v>
      </c>
      <c r="D593" t="s">
        <v>163</v>
      </c>
      <c r="E593" t="s">
        <v>170</v>
      </c>
      <c r="F593">
        <v>72</v>
      </c>
      <c r="G593" t="s">
        <v>103</v>
      </c>
      <c r="H593" s="2">
        <v>6</v>
      </c>
      <c r="I593" s="3">
        <f t="shared" ca="1" si="1"/>
        <v>0.44886286809244391</v>
      </c>
    </row>
    <row r="594" spans="1:9" x14ac:dyDescent="0.3">
      <c r="A594" t="s">
        <v>721</v>
      </c>
      <c r="B594" t="s">
        <v>155</v>
      </c>
      <c r="C594" s="1">
        <v>44788</v>
      </c>
      <c r="D594" t="s">
        <v>164</v>
      </c>
      <c r="E594" t="s">
        <v>171</v>
      </c>
      <c r="F594">
        <v>65</v>
      </c>
      <c r="G594" t="s">
        <v>104</v>
      </c>
      <c r="H594" s="2">
        <v>13</v>
      </c>
      <c r="I594" s="3">
        <f t="shared" ca="1" si="1"/>
        <v>0.76660849368822637</v>
      </c>
    </row>
    <row r="595" spans="1:9" x14ac:dyDescent="0.3">
      <c r="A595" t="s">
        <v>722</v>
      </c>
      <c r="B595" t="s">
        <v>156</v>
      </c>
      <c r="C595" s="1">
        <v>44758</v>
      </c>
      <c r="D595" t="s">
        <v>165</v>
      </c>
      <c r="E595" t="s">
        <v>170</v>
      </c>
      <c r="F595">
        <v>250</v>
      </c>
      <c r="G595" t="s">
        <v>105</v>
      </c>
      <c r="H595" s="2">
        <v>1</v>
      </c>
      <c r="I595" s="3">
        <f t="shared" ca="1" si="1"/>
        <v>0.10600346827695728</v>
      </c>
    </row>
    <row r="596" spans="1:9" x14ac:dyDescent="0.3">
      <c r="A596" t="s">
        <v>723</v>
      </c>
      <c r="B596" t="s">
        <v>157</v>
      </c>
      <c r="C596" s="1">
        <v>44795</v>
      </c>
      <c r="D596" t="s">
        <v>166</v>
      </c>
      <c r="E596" t="s">
        <v>171</v>
      </c>
      <c r="F596">
        <v>130</v>
      </c>
      <c r="G596" t="s">
        <v>103</v>
      </c>
      <c r="H596" s="2">
        <v>3</v>
      </c>
      <c r="I596" s="3">
        <f t="shared" ca="1" si="1"/>
        <v>0.49045909219881723</v>
      </c>
    </row>
    <row r="597" spans="1:9" x14ac:dyDescent="0.3">
      <c r="A597" t="s">
        <v>724</v>
      </c>
      <c r="B597" t="s">
        <v>154</v>
      </c>
      <c r="C597" s="1">
        <v>44791</v>
      </c>
      <c r="D597" t="s">
        <v>163</v>
      </c>
      <c r="E597" t="s">
        <v>170</v>
      </c>
      <c r="F597">
        <v>72</v>
      </c>
      <c r="G597" t="s">
        <v>104</v>
      </c>
      <c r="H597" s="2">
        <v>6</v>
      </c>
      <c r="I597" s="3">
        <f t="shared" ca="1" si="1"/>
        <v>0.26720664058136734</v>
      </c>
    </row>
    <row r="598" spans="1:9" x14ac:dyDescent="0.3">
      <c r="A598" t="s">
        <v>725</v>
      </c>
      <c r="B598" t="s">
        <v>155</v>
      </c>
      <c r="C598" s="1">
        <v>44791</v>
      </c>
      <c r="D598" t="s">
        <v>164</v>
      </c>
      <c r="E598" t="s">
        <v>171</v>
      </c>
      <c r="F598">
        <v>65</v>
      </c>
      <c r="G598" t="s">
        <v>105</v>
      </c>
      <c r="H598" s="2">
        <v>12</v>
      </c>
      <c r="I598" s="3">
        <f t="shared" ca="1" si="1"/>
        <v>0.36524876919967697</v>
      </c>
    </row>
    <row r="599" spans="1:9" x14ac:dyDescent="0.3">
      <c r="A599" t="s">
        <v>726</v>
      </c>
      <c r="B599" t="s">
        <v>156</v>
      </c>
      <c r="C599" s="1">
        <v>44794</v>
      </c>
      <c r="D599" t="s">
        <v>165</v>
      </c>
      <c r="E599" t="s">
        <v>170</v>
      </c>
      <c r="F599">
        <v>250</v>
      </c>
      <c r="G599" t="s">
        <v>103</v>
      </c>
      <c r="H599" s="2">
        <v>3</v>
      </c>
      <c r="I599" s="3">
        <f t="shared" ca="1" si="1"/>
        <v>0.42396170937505517</v>
      </c>
    </row>
    <row r="600" spans="1:9" x14ac:dyDescent="0.3">
      <c r="A600" t="s">
        <v>727</v>
      </c>
      <c r="B600" t="s">
        <v>157</v>
      </c>
      <c r="C600" s="1">
        <v>44756</v>
      </c>
      <c r="D600" t="s">
        <v>166</v>
      </c>
      <c r="E600" t="s">
        <v>171</v>
      </c>
      <c r="F600">
        <v>130</v>
      </c>
      <c r="G600" t="s">
        <v>104</v>
      </c>
      <c r="H600" s="2">
        <v>4</v>
      </c>
      <c r="I600" s="3">
        <f t="shared" ca="1" si="1"/>
        <v>0.75413055747986024</v>
      </c>
    </row>
    <row r="601" spans="1:9" x14ac:dyDescent="0.3">
      <c r="A601" t="s">
        <v>728</v>
      </c>
      <c r="B601" t="s">
        <v>158</v>
      </c>
      <c r="C601" s="1">
        <v>44789</v>
      </c>
      <c r="D601" t="s">
        <v>167</v>
      </c>
      <c r="E601" t="s">
        <v>170</v>
      </c>
      <c r="F601">
        <v>60</v>
      </c>
      <c r="G601" t="s">
        <v>105</v>
      </c>
      <c r="H601" s="2">
        <v>11</v>
      </c>
      <c r="I601" s="3">
        <f t="shared" ca="1" si="1"/>
        <v>0.22369884869465972</v>
      </c>
    </row>
    <row r="602" spans="1:9" x14ac:dyDescent="0.3">
      <c r="A602" t="s">
        <v>729</v>
      </c>
      <c r="B602" t="s">
        <v>154</v>
      </c>
      <c r="C602" s="1">
        <v>44810</v>
      </c>
      <c r="D602" t="s">
        <v>163</v>
      </c>
      <c r="E602" t="s">
        <v>171</v>
      </c>
      <c r="F602">
        <v>72</v>
      </c>
      <c r="G602" t="s">
        <v>103</v>
      </c>
      <c r="H602" s="2">
        <v>3</v>
      </c>
      <c r="I602" s="3">
        <f t="shared" ca="1" si="1"/>
        <v>0.98123826641896117</v>
      </c>
    </row>
    <row r="603" spans="1:9" x14ac:dyDescent="0.3">
      <c r="A603" t="s">
        <v>730</v>
      </c>
      <c r="B603" t="s">
        <v>155</v>
      </c>
      <c r="C603" s="1">
        <v>44798</v>
      </c>
      <c r="D603" t="s">
        <v>164</v>
      </c>
      <c r="E603" t="s">
        <v>170</v>
      </c>
      <c r="F603">
        <v>65</v>
      </c>
      <c r="G603" t="s">
        <v>104</v>
      </c>
      <c r="H603" s="2">
        <v>8</v>
      </c>
      <c r="I603" s="3">
        <f t="shared" ca="1" si="1"/>
        <v>0.40632963753061402</v>
      </c>
    </row>
    <row r="604" spans="1:9" x14ac:dyDescent="0.3">
      <c r="A604" t="s">
        <v>731</v>
      </c>
      <c r="B604" t="s">
        <v>156</v>
      </c>
      <c r="C604" s="1">
        <v>44791</v>
      </c>
      <c r="D604" t="s">
        <v>165</v>
      </c>
      <c r="E604" t="s">
        <v>171</v>
      </c>
      <c r="F604">
        <v>250</v>
      </c>
      <c r="G604" t="s">
        <v>105</v>
      </c>
      <c r="H604" s="2">
        <v>3</v>
      </c>
      <c r="I604" s="3">
        <f t="shared" ca="1" si="1"/>
        <v>4.9088300906321103E-2</v>
      </c>
    </row>
    <row r="605" spans="1:9" x14ac:dyDescent="0.3">
      <c r="A605" t="s">
        <v>732</v>
      </c>
      <c r="B605" t="s">
        <v>157</v>
      </c>
      <c r="C605" s="1">
        <v>44796</v>
      </c>
      <c r="D605" t="s">
        <v>166</v>
      </c>
      <c r="E605" t="s">
        <v>170</v>
      </c>
      <c r="F605">
        <v>130</v>
      </c>
      <c r="G605" t="s">
        <v>103</v>
      </c>
      <c r="H605" s="2">
        <v>2</v>
      </c>
      <c r="I605" s="3">
        <f t="shared" ca="1" si="1"/>
        <v>0.86944415781903583</v>
      </c>
    </row>
    <row r="606" spans="1:9" x14ac:dyDescent="0.3">
      <c r="A606" t="s">
        <v>733</v>
      </c>
      <c r="B606" t="s">
        <v>154</v>
      </c>
      <c r="C606" s="1">
        <v>44810</v>
      </c>
      <c r="D606" t="s">
        <v>163</v>
      </c>
      <c r="E606" t="s">
        <v>171</v>
      </c>
      <c r="F606">
        <v>72</v>
      </c>
      <c r="G606" t="s">
        <v>104</v>
      </c>
      <c r="H606" s="2">
        <v>12</v>
      </c>
      <c r="I606" s="3">
        <f t="shared" ca="1" si="1"/>
        <v>0.17602258928551795</v>
      </c>
    </row>
    <row r="607" spans="1:9" x14ac:dyDescent="0.3">
      <c r="A607" t="s">
        <v>734</v>
      </c>
      <c r="B607" t="s">
        <v>155</v>
      </c>
      <c r="C607" s="1">
        <v>44791</v>
      </c>
      <c r="D607" t="s">
        <v>164</v>
      </c>
      <c r="E607" t="s">
        <v>170</v>
      </c>
      <c r="F607">
        <v>65</v>
      </c>
      <c r="G607" t="s">
        <v>105</v>
      </c>
      <c r="H607" s="2">
        <v>13</v>
      </c>
      <c r="I607" s="3">
        <f t="shared" ca="1" si="1"/>
        <v>0.36567006715767481</v>
      </c>
    </row>
    <row r="608" spans="1:9" x14ac:dyDescent="0.3">
      <c r="A608" t="s">
        <v>735</v>
      </c>
      <c r="B608" t="s">
        <v>156</v>
      </c>
      <c r="C608" s="1">
        <v>44797</v>
      </c>
      <c r="D608" t="s">
        <v>165</v>
      </c>
      <c r="E608" t="s">
        <v>171</v>
      </c>
      <c r="F608">
        <v>250</v>
      </c>
      <c r="G608" t="s">
        <v>103</v>
      </c>
      <c r="H608" s="2">
        <v>2</v>
      </c>
      <c r="I608" s="3">
        <f t="shared" ca="1" si="1"/>
        <v>0.56271008112352583</v>
      </c>
    </row>
    <row r="609" spans="1:9" x14ac:dyDescent="0.3">
      <c r="A609" t="s">
        <v>736</v>
      </c>
      <c r="B609" t="s">
        <v>157</v>
      </c>
      <c r="C609" s="1">
        <v>44777</v>
      </c>
      <c r="D609" t="s">
        <v>166</v>
      </c>
      <c r="E609" t="s">
        <v>170</v>
      </c>
      <c r="F609">
        <v>130</v>
      </c>
      <c r="G609" t="s">
        <v>104</v>
      </c>
      <c r="H609" s="2">
        <v>4</v>
      </c>
      <c r="I609" s="3">
        <f t="shared" ca="1" si="1"/>
        <v>5.7019362240946947E-2</v>
      </c>
    </row>
    <row r="610" spans="1:9" x14ac:dyDescent="0.3">
      <c r="A610" t="s">
        <v>737</v>
      </c>
      <c r="B610" t="s">
        <v>158</v>
      </c>
      <c r="C610" s="1">
        <v>44802</v>
      </c>
      <c r="D610" t="s">
        <v>167</v>
      </c>
      <c r="E610" t="s">
        <v>170</v>
      </c>
      <c r="F610">
        <v>60</v>
      </c>
      <c r="G610" t="s">
        <v>105</v>
      </c>
      <c r="H610" s="2">
        <v>4</v>
      </c>
      <c r="I610" s="3">
        <f t="shared" ca="1" si="1"/>
        <v>0.18486353836460512</v>
      </c>
    </row>
    <row r="611" spans="1:9" x14ac:dyDescent="0.3">
      <c r="A611" t="s">
        <v>738</v>
      </c>
      <c r="B611" t="s">
        <v>159</v>
      </c>
      <c r="C611" s="1">
        <v>44758</v>
      </c>
      <c r="D611" t="s">
        <v>168</v>
      </c>
      <c r="E611" t="s">
        <v>171</v>
      </c>
      <c r="F611">
        <v>95</v>
      </c>
      <c r="G611" t="s">
        <v>103</v>
      </c>
      <c r="H611" s="2">
        <v>8</v>
      </c>
      <c r="I611" s="3">
        <f t="shared" ca="1" si="1"/>
        <v>0.65718980318463283</v>
      </c>
    </row>
    <row r="612" spans="1:9" x14ac:dyDescent="0.3">
      <c r="A612" t="s">
        <v>739</v>
      </c>
      <c r="B612" t="s">
        <v>154</v>
      </c>
      <c r="C612" s="1">
        <v>44768</v>
      </c>
      <c r="D612" t="s">
        <v>163</v>
      </c>
      <c r="E612" t="s">
        <v>171</v>
      </c>
      <c r="F612">
        <v>72</v>
      </c>
      <c r="G612" t="s">
        <v>104</v>
      </c>
      <c r="H612" s="2">
        <v>10</v>
      </c>
      <c r="I612" s="3">
        <f t="shared" ca="1" si="1"/>
        <v>2.3179433574313735E-2</v>
      </c>
    </row>
    <row r="613" spans="1:9" x14ac:dyDescent="0.3">
      <c r="A613" t="s">
        <v>740</v>
      </c>
      <c r="B613" t="s">
        <v>155</v>
      </c>
      <c r="C613" s="1">
        <v>44756</v>
      </c>
      <c r="D613" t="s">
        <v>164</v>
      </c>
      <c r="E613" t="s">
        <v>171</v>
      </c>
      <c r="F613">
        <v>65</v>
      </c>
      <c r="G613" t="s">
        <v>105</v>
      </c>
      <c r="H613" s="2">
        <v>7</v>
      </c>
      <c r="I613" s="3">
        <f t="shared" ca="1" si="1"/>
        <v>0.91763098609956228</v>
      </c>
    </row>
    <row r="614" spans="1:9" x14ac:dyDescent="0.3">
      <c r="A614" t="s">
        <v>741</v>
      </c>
      <c r="B614" t="s">
        <v>156</v>
      </c>
      <c r="C614" s="1">
        <v>44809</v>
      </c>
      <c r="D614" t="s">
        <v>165</v>
      </c>
      <c r="E614" t="s">
        <v>170</v>
      </c>
      <c r="F614">
        <v>250</v>
      </c>
      <c r="G614" t="s">
        <v>103</v>
      </c>
      <c r="H614" s="2">
        <v>3</v>
      </c>
      <c r="I614" s="3">
        <f t="shared" ca="1" si="1"/>
        <v>0.88973886406960567</v>
      </c>
    </row>
    <row r="615" spans="1:9" x14ac:dyDescent="0.3">
      <c r="A615" t="s">
        <v>742</v>
      </c>
      <c r="B615" t="s">
        <v>157</v>
      </c>
      <c r="C615" s="1">
        <v>44801</v>
      </c>
      <c r="D615" t="s">
        <v>166</v>
      </c>
      <c r="E615" t="s">
        <v>170</v>
      </c>
      <c r="F615">
        <v>130</v>
      </c>
      <c r="G615" t="s">
        <v>104</v>
      </c>
      <c r="H615" s="2">
        <v>6</v>
      </c>
      <c r="I615" s="3">
        <f t="shared" ca="1" si="1"/>
        <v>0.97147686716033455</v>
      </c>
    </row>
    <row r="616" spans="1:9" x14ac:dyDescent="0.3">
      <c r="A616" t="s">
        <v>743</v>
      </c>
      <c r="B616" t="s">
        <v>154</v>
      </c>
      <c r="C616" s="1">
        <v>44794</v>
      </c>
      <c r="D616" t="s">
        <v>163</v>
      </c>
      <c r="E616" t="s">
        <v>170</v>
      </c>
      <c r="F616">
        <v>72</v>
      </c>
      <c r="G616" t="s">
        <v>105</v>
      </c>
      <c r="H616" s="2">
        <v>7</v>
      </c>
      <c r="I616" s="3">
        <f t="shared" ca="1" si="1"/>
        <v>0.98855016462130463</v>
      </c>
    </row>
    <row r="617" spans="1:9" x14ac:dyDescent="0.3">
      <c r="A617" t="s">
        <v>744</v>
      </c>
      <c r="B617" t="s">
        <v>155</v>
      </c>
      <c r="C617" s="1">
        <v>44792</v>
      </c>
      <c r="D617" t="s">
        <v>164</v>
      </c>
      <c r="E617" t="s">
        <v>170</v>
      </c>
      <c r="F617">
        <v>65</v>
      </c>
      <c r="G617" t="s">
        <v>103</v>
      </c>
      <c r="H617" s="2">
        <v>3</v>
      </c>
      <c r="I617" s="3">
        <f t="shared" ca="1" si="1"/>
        <v>0.92386048011472521</v>
      </c>
    </row>
    <row r="618" spans="1:9" x14ac:dyDescent="0.3">
      <c r="A618" t="s">
        <v>745</v>
      </c>
      <c r="B618" t="s">
        <v>156</v>
      </c>
      <c r="C618" s="1">
        <v>44770</v>
      </c>
      <c r="D618" t="s">
        <v>165</v>
      </c>
      <c r="E618" t="s">
        <v>170</v>
      </c>
      <c r="F618">
        <v>250</v>
      </c>
      <c r="G618" t="s">
        <v>104</v>
      </c>
      <c r="H618" s="2">
        <v>1</v>
      </c>
      <c r="I618" s="3">
        <f t="shared" ca="1" si="1"/>
        <v>0.96304868883364958</v>
      </c>
    </row>
    <row r="619" spans="1:9" x14ac:dyDescent="0.3">
      <c r="A619" t="s">
        <v>746</v>
      </c>
      <c r="B619" t="s">
        <v>157</v>
      </c>
      <c r="C619" s="1">
        <v>44761</v>
      </c>
      <c r="D619" t="s">
        <v>166</v>
      </c>
      <c r="E619" t="s">
        <v>170</v>
      </c>
      <c r="F619">
        <v>130</v>
      </c>
      <c r="G619" t="s">
        <v>105</v>
      </c>
      <c r="H619" s="2">
        <v>5</v>
      </c>
      <c r="I619" s="3">
        <f t="shared" ca="1" si="1"/>
        <v>0.26577119449542308</v>
      </c>
    </row>
    <row r="620" spans="1:9" x14ac:dyDescent="0.3">
      <c r="A620" t="s">
        <v>747</v>
      </c>
      <c r="B620" t="s">
        <v>158</v>
      </c>
      <c r="C620" s="1">
        <v>44773</v>
      </c>
      <c r="D620" t="s">
        <v>167</v>
      </c>
      <c r="E620" t="s">
        <v>170</v>
      </c>
      <c r="F620">
        <v>60</v>
      </c>
      <c r="G620" t="s">
        <v>103</v>
      </c>
      <c r="H620" s="2">
        <v>7</v>
      </c>
      <c r="I620" s="3">
        <f t="shared" ca="1" si="1"/>
        <v>0.97152455950838856</v>
      </c>
    </row>
    <row r="621" spans="1:9" x14ac:dyDescent="0.3">
      <c r="A621" t="s">
        <v>748</v>
      </c>
      <c r="B621" t="s">
        <v>154</v>
      </c>
      <c r="C621" s="1">
        <v>44766</v>
      </c>
      <c r="D621" t="s">
        <v>163</v>
      </c>
      <c r="E621" t="s">
        <v>170</v>
      </c>
      <c r="F621">
        <v>72</v>
      </c>
      <c r="G621" t="s">
        <v>104</v>
      </c>
      <c r="H621" s="2">
        <v>7</v>
      </c>
      <c r="I621" s="3">
        <f t="shared" ca="1" si="1"/>
        <v>0.39762757635294166</v>
      </c>
    </row>
    <row r="622" spans="1:9" x14ac:dyDescent="0.3">
      <c r="A622" t="s">
        <v>749</v>
      </c>
      <c r="B622" t="s">
        <v>155</v>
      </c>
      <c r="C622" s="1">
        <v>44793</v>
      </c>
      <c r="D622" t="s">
        <v>164</v>
      </c>
      <c r="E622" t="s">
        <v>170</v>
      </c>
      <c r="F622">
        <v>65</v>
      </c>
      <c r="G622" t="s">
        <v>105</v>
      </c>
      <c r="H622" s="2">
        <v>11</v>
      </c>
      <c r="I622" s="3">
        <f t="shared" ca="1" si="1"/>
        <v>0.72669621800793927</v>
      </c>
    </row>
    <row r="623" spans="1:9" x14ac:dyDescent="0.3">
      <c r="A623" t="s">
        <v>750</v>
      </c>
      <c r="B623" t="s">
        <v>156</v>
      </c>
      <c r="C623" s="1">
        <v>44769</v>
      </c>
      <c r="D623" t="s">
        <v>165</v>
      </c>
      <c r="E623" t="s">
        <v>171</v>
      </c>
      <c r="F623">
        <v>250</v>
      </c>
      <c r="G623" t="s">
        <v>103</v>
      </c>
      <c r="H623" s="2">
        <v>1</v>
      </c>
      <c r="I623" s="3">
        <f t="shared" ca="1" si="1"/>
        <v>0.70189337109675753</v>
      </c>
    </row>
    <row r="624" spans="1:9" x14ac:dyDescent="0.3">
      <c r="A624" t="s">
        <v>751</v>
      </c>
      <c r="B624" t="s">
        <v>157</v>
      </c>
      <c r="C624" s="1">
        <v>44758</v>
      </c>
      <c r="D624" t="s">
        <v>166</v>
      </c>
      <c r="E624" t="s">
        <v>170</v>
      </c>
      <c r="F624">
        <v>130</v>
      </c>
      <c r="G624" t="s">
        <v>104</v>
      </c>
      <c r="H624" s="2">
        <v>5</v>
      </c>
      <c r="I624" s="3">
        <f t="shared" ca="1" si="1"/>
        <v>0.5140161176046123</v>
      </c>
    </row>
    <row r="625" spans="1:9" x14ac:dyDescent="0.3">
      <c r="A625" t="s">
        <v>752</v>
      </c>
      <c r="B625" t="s">
        <v>154</v>
      </c>
      <c r="C625" s="1">
        <v>44803</v>
      </c>
      <c r="D625" t="s">
        <v>163</v>
      </c>
      <c r="E625" t="s">
        <v>170</v>
      </c>
      <c r="F625">
        <v>72</v>
      </c>
      <c r="G625" t="s">
        <v>105</v>
      </c>
      <c r="H625" s="2">
        <v>11</v>
      </c>
      <c r="I625" s="3">
        <f t="shared" ca="1" si="1"/>
        <v>0.96222867215951413</v>
      </c>
    </row>
    <row r="626" spans="1:9" x14ac:dyDescent="0.3">
      <c r="A626" t="s">
        <v>753</v>
      </c>
      <c r="B626" t="s">
        <v>155</v>
      </c>
      <c r="C626" s="1">
        <v>44808</v>
      </c>
      <c r="D626" t="s">
        <v>164</v>
      </c>
      <c r="E626" t="s">
        <v>170</v>
      </c>
      <c r="F626">
        <v>65</v>
      </c>
      <c r="G626" t="s">
        <v>103</v>
      </c>
      <c r="H626" s="2">
        <v>7</v>
      </c>
      <c r="I626" s="3">
        <f t="shared" ca="1" si="1"/>
        <v>0.13506825766555297</v>
      </c>
    </row>
    <row r="627" spans="1:9" x14ac:dyDescent="0.3">
      <c r="A627" t="s">
        <v>754</v>
      </c>
      <c r="B627" t="s">
        <v>156</v>
      </c>
      <c r="C627" s="1">
        <v>44784</v>
      </c>
      <c r="D627" t="s">
        <v>165</v>
      </c>
      <c r="E627" t="s">
        <v>170</v>
      </c>
      <c r="F627">
        <v>250</v>
      </c>
      <c r="G627" t="s">
        <v>104</v>
      </c>
      <c r="H627" s="2">
        <v>2</v>
      </c>
      <c r="I627" s="3">
        <f t="shared" ca="1" si="1"/>
        <v>9.3683049332680568E-2</v>
      </c>
    </row>
    <row r="628" spans="1:9" x14ac:dyDescent="0.3">
      <c r="A628" t="s">
        <v>755</v>
      </c>
      <c r="B628" t="s">
        <v>157</v>
      </c>
      <c r="C628" s="1">
        <v>44764</v>
      </c>
      <c r="D628" t="s">
        <v>166</v>
      </c>
      <c r="E628" t="s">
        <v>170</v>
      </c>
      <c r="F628">
        <v>130</v>
      </c>
      <c r="G628" t="s">
        <v>105</v>
      </c>
      <c r="H628" s="2">
        <v>3</v>
      </c>
      <c r="I628" s="3">
        <f t="shared" ca="1" si="1"/>
        <v>0.95114380419477329</v>
      </c>
    </row>
    <row r="629" spans="1:9" x14ac:dyDescent="0.3">
      <c r="A629" t="s">
        <v>756</v>
      </c>
      <c r="B629" t="s">
        <v>158</v>
      </c>
      <c r="C629" s="1">
        <v>44795</v>
      </c>
      <c r="D629" t="s">
        <v>167</v>
      </c>
      <c r="E629" t="s">
        <v>171</v>
      </c>
      <c r="F629">
        <v>60</v>
      </c>
      <c r="G629" t="s">
        <v>103</v>
      </c>
      <c r="H629" s="2">
        <v>4</v>
      </c>
      <c r="I629" s="3">
        <f t="shared" ca="1" si="1"/>
        <v>0.93208510759404284</v>
      </c>
    </row>
    <row r="630" spans="1:9" x14ac:dyDescent="0.3">
      <c r="A630" t="s">
        <v>757</v>
      </c>
      <c r="B630" t="s">
        <v>159</v>
      </c>
      <c r="C630" s="1">
        <v>44799</v>
      </c>
      <c r="D630" t="s">
        <v>168</v>
      </c>
      <c r="E630" t="s">
        <v>170</v>
      </c>
      <c r="F630">
        <v>95</v>
      </c>
      <c r="G630" t="s">
        <v>104</v>
      </c>
      <c r="H630" s="2">
        <v>4</v>
      </c>
      <c r="I630" s="3">
        <f t="shared" ref="I630:I693" ca="1" si="2">RAND()</f>
        <v>0.12394371281543093</v>
      </c>
    </row>
    <row r="631" spans="1:9" x14ac:dyDescent="0.3">
      <c r="A631" t="s">
        <v>758</v>
      </c>
      <c r="B631" t="s">
        <v>154</v>
      </c>
      <c r="C631" s="1">
        <v>44800</v>
      </c>
      <c r="D631" t="s">
        <v>163</v>
      </c>
      <c r="E631" t="s">
        <v>170</v>
      </c>
      <c r="F631">
        <v>72</v>
      </c>
      <c r="G631" t="s">
        <v>105</v>
      </c>
      <c r="H631" s="2">
        <v>8</v>
      </c>
      <c r="I631" s="3">
        <f t="shared" ca="1" si="2"/>
        <v>0.25792132785351429</v>
      </c>
    </row>
    <row r="632" spans="1:9" x14ac:dyDescent="0.3">
      <c r="A632" t="s">
        <v>759</v>
      </c>
      <c r="B632" t="s">
        <v>155</v>
      </c>
      <c r="C632" s="1">
        <v>44771</v>
      </c>
      <c r="D632" t="s">
        <v>164</v>
      </c>
      <c r="E632" t="s">
        <v>170</v>
      </c>
      <c r="F632">
        <v>65</v>
      </c>
      <c r="G632" t="s">
        <v>103</v>
      </c>
      <c r="H632" s="2">
        <v>12</v>
      </c>
      <c r="I632" s="3">
        <f t="shared" ca="1" si="2"/>
        <v>0.73087925450508773</v>
      </c>
    </row>
    <row r="633" spans="1:9" x14ac:dyDescent="0.3">
      <c r="A633" t="s">
        <v>760</v>
      </c>
      <c r="B633" t="s">
        <v>156</v>
      </c>
      <c r="C633" s="1">
        <v>44760</v>
      </c>
      <c r="D633" t="s">
        <v>165</v>
      </c>
      <c r="E633" t="s">
        <v>171</v>
      </c>
      <c r="F633">
        <v>250</v>
      </c>
      <c r="G633" t="s">
        <v>104</v>
      </c>
      <c r="H633" s="2">
        <v>3</v>
      </c>
      <c r="I633" s="3">
        <f t="shared" ca="1" si="2"/>
        <v>0.27363808421451719</v>
      </c>
    </row>
    <row r="634" spans="1:9" x14ac:dyDescent="0.3">
      <c r="A634" t="s">
        <v>761</v>
      </c>
      <c r="B634" t="s">
        <v>157</v>
      </c>
      <c r="C634" s="1">
        <v>44778</v>
      </c>
      <c r="D634" t="s">
        <v>166</v>
      </c>
      <c r="E634" t="s">
        <v>171</v>
      </c>
      <c r="F634">
        <v>130</v>
      </c>
      <c r="G634" t="s">
        <v>105</v>
      </c>
      <c r="H634" s="2">
        <v>2</v>
      </c>
      <c r="I634" s="3">
        <f t="shared" ca="1" si="2"/>
        <v>0.2484613857609459</v>
      </c>
    </row>
    <row r="635" spans="1:9" x14ac:dyDescent="0.3">
      <c r="A635" t="s">
        <v>762</v>
      </c>
      <c r="B635" t="s">
        <v>154</v>
      </c>
      <c r="C635" s="1">
        <v>44755</v>
      </c>
      <c r="D635" t="s">
        <v>163</v>
      </c>
      <c r="E635" t="s">
        <v>171</v>
      </c>
      <c r="F635">
        <v>72</v>
      </c>
      <c r="G635" t="s">
        <v>103</v>
      </c>
      <c r="H635" s="2">
        <v>10</v>
      </c>
      <c r="I635" s="3">
        <f t="shared" ca="1" si="2"/>
        <v>0.30784749572712156</v>
      </c>
    </row>
    <row r="636" spans="1:9" x14ac:dyDescent="0.3">
      <c r="A636" t="s">
        <v>763</v>
      </c>
      <c r="B636" t="s">
        <v>155</v>
      </c>
      <c r="C636" s="1">
        <v>44770</v>
      </c>
      <c r="D636" t="s">
        <v>164</v>
      </c>
      <c r="E636" t="s">
        <v>171</v>
      </c>
      <c r="F636">
        <v>65</v>
      </c>
      <c r="G636" t="s">
        <v>104</v>
      </c>
      <c r="H636" s="2">
        <v>9</v>
      </c>
      <c r="I636" s="3">
        <f t="shared" ca="1" si="2"/>
        <v>0.73260400498480949</v>
      </c>
    </row>
    <row r="637" spans="1:9" x14ac:dyDescent="0.3">
      <c r="A637" t="s">
        <v>764</v>
      </c>
      <c r="B637" t="s">
        <v>156</v>
      </c>
      <c r="C637" s="1">
        <v>44772</v>
      </c>
      <c r="D637" t="s">
        <v>165</v>
      </c>
      <c r="E637" t="s">
        <v>171</v>
      </c>
      <c r="F637">
        <v>250</v>
      </c>
      <c r="G637" t="s">
        <v>105</v>
      </c>
      <c r="H637" s="2">
        <v>2</v>
      </c>
      <c r="I637" s="3">
        <f t="shared" ca="1" si="2"/>
        <v>0.45532441411219071</v>
      </c>
    </row>
    <row r="638" spans="1:9" x14ac:dyDescent="0.3">
      <c r="A638" t="s">
        <v>765</v>
      </c>
      <c r="B638" t="s">
        <v>157</v>
      </c>
      <c r="C638" s="1">
        <v>44799</v>
      </c>
      <c r="D638" t="s">
        <v>166</v>
      </c>
      <c r="E638" t="s">
        <v>171</v>
      </c>
      <c r="F638">
        <v>130</v>
      </c>
      <c r="G638" t="s">
        <v>103</v>
      </c>
      <c r="H638" s="2">
        <v>3</v>
      </c>
      <c r="I638" s="3">
        <f t="shared" ca="1" si="2"/>
        <v>0.25640901837364771</v>
      </c>
    </row>
    <row r="639" spans="1:9" x14ac:dyDescent="0.3">
      <c r="A639" t="s">
        <v>766</v>
      </c>
      <c r="B639" t="s">
        <v>154</v>
      </c>
      <c r="C639" s="1">
        <v>44782</v>
      </c>
      <c r="D639" t="s">
        <v>163</v>
      </c>
      <c r="E639" t="s">
        <v>170</v>
      </c>
      <c r="F639">
        <v>72</v>
      </c>
      <c r="G639" t="s">
        <v>103</v>
      </c>
      <c r="H639" s="2">
        <v>9</v>
      </c>
      <c r="I639" s="3">
        <f t="shared" ca="1" si="2"/>
        <v>0.87779128426496167</v>
      </c>
    </row>
    <row r="640" spans="1:9" x14ac:dyDescent="0.3">
      <c r="A640" t="s">
        <v>767</v>
      </c>
      <c r="B640" t="s">
        <v>155</v>
      </c>
      <c r="C640" s="1">
        <v>44761</v>
      </c>
      <c r="D640" t="s">
        <v>164</v>
      </c>
      <c r="E640" t="s">
        <v>171</v>
      </c>
      <c r="F640">
        <v>65</v>
      </c>
      <c r="G640" t="s">
        <v>104</v>
      </c>
      <c r="H640" s="2">
        <v>6</v>
      </c>
      <c r="I640" s="3">
        <f t="shared" ca="1" si="2"/>
        <v>0.63028250058973556</v>
      </c>
    </row>
    <row r="641" spans="1:9" x14ac:dyDescent="0.3">
      <c r="A641" t="s">
        <v>768</v>
      </c>
      <c r="B641" t="s">
        <v>156</v>
      </c>
      <c r="C641" s="1">
        <v>44794</v>
      </c>
      <c r="D641" t="s">
        <v>165</v>
      </c>
      <c r="E641" t="s">
        <v>170</v>
      </c>
      <c r="F641">
        <v>250</v>
      </c>
      <c r="G641" t="s">
        <v>105</v>
      </c>
      <c r="H641" s="2">
        <v>3</v>
      </c>
      <c r="I641" s="3">
        <f t="shared" ca="1" si="2"/>
        <v>0.88904020561552233</v>
      </c>
    </row>
    <row r="642" spans="1:9" x14ac:dyDescent="0.3">
      <c r="A642" t="s">
        <v>769</v>
      </c>
      <c r="B642" t="s">
        <v>157</v>
      </c>
      <c r="C642" s="1">
        <v>44762</v>
      </c>
      <c r="D642" t="s">
        <v>166</v>
      </c>
      <c r="E642" t="s">
        <v>171</v>
      </c>
      <c r="F642">
        <v>130</v>
      </c>
      <c r="G642" t="s">
        <v>103</v>
      </c>
      <c r="H642" s="2">
        <v>3</v>
      </c>
      <c r="I642" s="3">
        <f t="shared" ca="1" si="2"/>
        <v>0.25031326939926102</v>
      </c>
    </row>
    <row r="643" spans="1:9" x14ac:dyDescent="0.3">
      <c r="A643" t="s">
        <v>770</v>
      </c>
      <c r="B643" t="s">
        <v>154</v>
      </c>
      <c r="C643" s="1">
        <v>44769</v>
      </c>
      <c r="D643" t="s">
        <v>163</v>
      </c>
      <c r="E643" t="s">
        <v>170</v>
      </c>
      <c r="F643">
        <v>72</v>
      </c>
      <c r="G643" t="s">
        <v>104</v>
      </c>
      <c r="H643" s="2">
        <v>11</v>
      </c>
      <c r="I643" s="3">
        <f t="shared" ca="1" si="2"/>
        <v>0.68108039254208741</v>
      </c>
    </row>
    <row r="644" spans="1:9" x14ac:dyDescent="0.3">
      <c r="A644" t="s">
        <v>771</v>
      </c>
      <c r="B644" t="s">
        <v>155</v>
      </c>
      <c r="C644" s="1">
        <v>44770</v>
      </c>
      <c r="D644" t="s">
        <v>164</v>
      </c>
      <c r="E644" t="s">
        <v>171</v>
      </c>
      <c r="F644">
        <v>65</v>
      </c>
      <c r="G644" t="s">
        <v>105</v>
      </c>
      <c r="H644" s="2">
        <v>13</v>
      </c>
      <c r="I644" s="3">
        <f t="shared" ca="1" si="2"/>
        <v>0.20773621583725665</v>
      </c>
    </row>
    <row r="645" spans="1:9" x14ac:dyDescent="0.3">
      <c r="A645" t="s">
        <v>772</v>
      </c>
      <c r="B645" t="s">
        <v>156</v>
      </c>
      <c r="C645" s="1">
        <v>44797</v>
      </c>
      <c r="D645" t="s">
        <v>165</v>
      </c>
      <c r="E645" t="s">
        <v>170</v>
      </c>
      <c r="F645">
        <v>250</v>
      </c>
      <c r="G645" t="s">
        <v>103</v>
      </c>
      <c r="H645" s="2">
        <v>3</v>
      </c>
      <c r="I645" s="3">
        <f t="shared" ca="1" si="2"/>
        <v>0.5236609343731321</v>
      </c>
    </row>
    <row r="646" spans="1:9" x14ac:dyDescent="0.3">
      <c r="A646" t="s">
        <v>773</v>
      </c>
      <c r="B646" t="s">
        <v>157</v>
      </c>
      <c r="C646" s="1">
        <v>44783</v>
      </c>
      <c r="D646" t="s">
        <v>166</v>
      </c>
      <c r="E646" t="s">
        <v>171</v>
      </c>
      <c r="F646">
        <v>130</v>
      </c>
      <c r="G646" t="s">
        <v>104</v>
      </c>
      <c r="H646" s="2">
        <v>3</v>
      </c>
      <c r="I646" s="3">
        <f t="shared" ca="1" si="2"/>
        <v>0.75886168628907558</v>
      </c>
    </row>
    <row r="647" spans="1:9" x14ac:dyDescent="0.3">
      <c r="A647" t="s">
        <v>774</v>
      </c>
      <c r="B647" t="s">
        <v>158</v>
      </c>
      <c r="C647" s="1">
        <v>44801</v>
      </c>
      <c r="D647" t="s">
        <v>167</v>
      </c>
      <c r="E647" t="s">
        <v>170</v>
      </c>
      <c r="F647">
        <v>60</v>
      </c>
      <c r="G647" t="s">
        <v>105</v>
      </c>
      <c r="H647" s="2">
        <v>6</v>
      </c>
      <c r="I647" s="3">
        <f t="shared" ca="1" si="2"/>
        <v>0.85503417521191605</v>
      </c>
    </row>
    <row r="648" spans="1:9" x14ac:dyDescent="0.3">
      <c r="A648" t="s">
        <v>775</v>
      </c>
      <c r="B648" t="s">
        <v>154</v>
      </c>
      <c r="C648" s="1">
        <v>44808</v>
      </c>
      <c r="D648" t="s">
        <v>163</v>
      </c>
      <c r="E648" t="s">
        <v>171</v>
      </c>
      <c r="F648">
        <v>72</v>
      </c>
      <c r="G648" t="s">
        <v>103</v>
      </c>
      <c r="H648" s="2">
        <v>6</v>
      </c>
      <c r="I648" s="3">
        <f t="shared" ca="1" si="2"/>
        <v>0.75768577357141575</v>
      </c>
    </row>
    <row r="649" spans="1:9" x14ac:dyDescent="0.3">
      <c r="A649" t="s">
        <v>776</v>
      </c>
      <c r="B649" t="s">
        <v>155</v>
      </c>
      <c r="C649" s="1">
        <v>44808</v>
      </c>
      <c r="D649" t="s">
        <v>164</v>
      </c>
      <c r="E649" t="s">
        <v>170</v>
      </c>
      <c r="F649">
        <v>65</v>
      </c>
      <c r="G649" t="s">
        <v>104</v>
      </c>
      <c r="H649" s="2">
        <v>5</v>
      </c>
      <c r="I649" s="3">
        <f t="shared" ca="1" si="2"/>
        <v>0.76755452146085812</v>
      </c>
    </row>
    <row r="650" spans="1:9" x14ac:dyDescent="0.3">
      <c r="A650" t="s">
        <v>777</v>
      </c>
      <c r="B650" t="s">
        <v>156</v>
      </c>
      <c r="C650" s="1">
        <v>44781</v>
      </c>
      <c r="D650" t="s">
        <v>165</v>
      </c>
      <c r="E650" t="s">
        <v>171</v>
      </c>
      <c r="F650">
        <v>250</v>
      </c>
      <c r="G650" t="s">
        <v>105</v>
      </c>
      <c r="H650" s="2">
        <v>3</v>
      </c>
      <c r="I650" s="3">
        <f t="shared" ca="1" si="2"/>
        <v>0.31346655406006896</v>
      </c>
    </row>
    <row r="651" spans="1:9" x14ac:dyDescent="0.3">
      <c r="A651" t="s">
        <v>778</v>
      </c>
      <c r="B651" t="s">
        <v>157</v>
      </c>
      <c r="C651" s="1">
        <v>44783</v>
      </c>
      <c r="D651" t="s">
        <v>166</v>
      </c>
      <c r="E651" t="s">
        <v>170</v>
      </c>
      <c r="F651">
        <v>130</v>
      </c>
      <c r="G651" t="s">
        <v>103</v>
      </c>
      <c r="H651" s="2">
        <v>6</v>
      </c>
      <c r="I651" s="3">
        <f t="shared" ca="1" si="2"/>
        <v>6.0099983836113591E-2</v>
      </c>
    </row>
    <row r="652" spans="1:9" x14ac:dyDescent="0.3">
      <c r="A652" t="s">
        <v>779</v>
      </c>
      <c r="B652" t="s">
        <v>154</v>
      </c>
      <c r="C652" s="1">
        <v>44762</v>
      </c>
      <c r="D652" t="s">
        <v>163</v>
      </c>
      <c r="E652" t="s">
        <v>171</v>
      </c>
      <c r="F652">
        <v>72</v>
      </c>
      <c r="G652" t="s">
        <v>104</v>
      </c>
      <c r="H652" s="2">
        <v>5</v>
      </c>
      <c r="I652" s="3">
        <f t="shared" ca="1" si="2"/>
        <v>0.26459238910752125</v>
      </c>
    </row>
    <row r="653" spans="1:9" x14ac:dyDescent="0.3">
      <c r="A653" t="s">
        <v>780</v>
      </c>
      <c r="B653" t="s">
        <v>155</v>
      </c>
      <c r="C653" s="1">
        <v>44800</v>
      </c>
      <c r="D653" t="s">
        <v>164</v>
      </c>
      <c r="E653" t="s">
        <v>170</v>
      </c>
      <c r="F653">
        <v>65</v>
      </c>
      <c r="G653" t="s">
        <v>105</v>
      </c>
      <c r="H653" s="2">
        <v>10</v>
      </c>
      <c r="I653" s="3">
        <f t="shared" ca="1" si="2"/>
        <v>0.83908253786231146</v>
      </c>
    </row>
    <row r="654" spans="1:9" x14ac:dyDescent="0.3">
      <c r="A654" t="s">
        <v>781</v>
      </c>
      <c r="B654" t="s">
        <v>156</v>
      </c>
      <c r="C654" s="1">
        <v>44799</v>
      </c>
      <c r="D654" t="s">
        <v>165</v>
      </c>
      <c r="E654" t="s">
        <v>171</v>
      </c>
      <c r="F654">
        <v>250</v>
      </c>
      <c r="G654" t="s">
        <v>103</v>
      </c>
      <c r="H654" s="2">
        <v>2</v>
      </c>
      <c r="I654" s="3">
        <f t="shared" ca="1" si="2"/>
        <v>6.5409184549353516E-2</v>
      </c>
    </row>
    <row r="655" spans="1:9" x14ac:dyDescent="0.3">
      <c r="A655" t="s">
        <v>782</v>
      </c>
      <c r="B655" t="s">
        <v>157</v>
      </c>
      <c r="C655" s="1">
        <v>44777</v>
      </c>
      <c r="D655" t="s">
        <v>166</v>
      </c>
      <c r="E655" t="s">
        <v>170</v>
      </c>
      <c r="F655">
        <v>130</v>
      </c>
      <c r="G655" t="s">
        <v>104</v>
      </c>
      <c r="H655" s="2">
        <v>2</v>
      </c>
      <c r="I655" s="3">
        <f t="shared" ca="1" si="2"/>
        <v>0.14996053051575198</v>
      </c>
    </row>
    <row r="656" spans="1:9" x14ac:dyDescent="0.3">
      <c r="A656" t="s">
        <v>783</v>
      </c>
      <c r="B656" t="s">
        <v>158</v>
      </c>
      <c r="C656" s="1">
        <v>44800</v>
      </c>
      <c r="D656" t="s">
        <v>167</v>
      </c>
      <c r="E656" t="s">
        <v>170</v>
      </c>
      <c r="F656">
        <v>60</v>
      </c>
      <c r="G656" t="s">
        <v>105</v>
      </c>
      <c r="H656" s="2">
        <v>10</v>
      </c>
      <c r="I656" s="3">
        <f t="shared" ca="1" si="2"/>
        <v>0.33708502772231552</v>
      </c>
    </row>
    <row r="657" spans="1:9" x14ac:dyDescent="0.3">
      <c r="A657" t="s">
        <v>784</v>
      </c>
      <c r="B657" t="s">
        <v>159</v>
      </c>
      <c r="C657" s="1">
        <v>44770</v>
      </c>
      <c r="D657" t="s">
        <v>168</v>
      </c>
      <c r="E657" t="s">
        <v>171</v>
      </c>
      <c r="F657">
        <v>95</v>
      </c>
      <c r="G657" t="s">
        <v>103</v>
      </c>
      <c r="H657" s="2">
        <v>3</v>
      </c>
      <c r="I657" s="3">
        <f t="shared" ca="1" si="2"/>
        <v>0.13752379741323906</v>
      </c>
    </row>
    <row r="658" spans="1:9" x14ac:dyDescent="0.3">
      <c r="A658" t="s">
        <v>785</v>
      </c>
      <c r="B658" t="s">
        <v>154</v>
      </c>
      <c r="C658" s="1">
        <v>44774</v>
      </c>
      <c r="D658" t="s">
        <v>163</v>
      </c>
      <c r="E658" t="s">
        <v>171</v>
      </c>
      <c r="F658">
        <v>72</v>
      </c>
      <c r="G658" t="s">
        <v>104</v>
      </c>
      <c r="H658" s="2">
        <v>6</v>
      </c>
      <c r="I658" s="3">
        <f t="shared" ca="1" si="2"/>
        <v>0.47953866213274643</v>
      </c>
    </row>
    <row r="659" spans="1:9" x14ac:dyDescent="0.3">
      <c r="A659" t="s">
        <v>786</v>
      </c>
      <c r="B659" t="s">
        <v>155</v>
      </c>
      <c r="C659" s="1">
        <v>44779</v>
      </c>
      <c r="D659" t="s">
        <v>164</v>
      </c>
      <c r="E659" t="s">
        <v>171</v>
      </c>
      <c r="F659">
        <v>65</v>
      </c>
      <c r="G659" t="s">
        <v>105</v>
      </c>
      <c r="H659" s="2">
        <v>8</v>
      </c>
      <c r="I659" s="3">
        <f t="shared" ca="1" si="2"/>
        <v>0.75362697782617549</v>
      </c>
    </row>
    <row r="660" spans="1:9" x14ac:dyDescent="0.3">
      <c r="A660" t="s">
        <v>787</v>
      </c>
      <c r="B660" t="s">
        <v>156</v>
      </c>
      <c r="C660" s="1">
        <v>44796</v>
      </c>
      <c r="D660" t="s">
        <v>165</v>
      </c>
      <c r="E660" t="s">
        <v>170</v>
      </c>
      <c r="F660">
        <v>250</v>
      </c>
      <c r="G660" t="s">
        <v>103</v>
      </c>
      <c r="H660" s="2">
        <v>2</v>
      </c>
      <c r="I660" s="3">
        <f t="shared" ca="1" si="2"/>
        <v>0.54444388103208452</v>
      </c>
    </row>
    <row r="661" spans="1:9" x14ac:dyDescent="0.3">
      <c r="A661" t="s">
        <v>788</v>
      </c>
      <c r="B661" t="s">
        <v>157</v>
      </c>
      <c r="C661" s="1">
        <v>44772</v>
      </c>
      <c r="D661" t="s">
        <v>166</v>
      </c>
      <c r="E661" t="s">
        <v>170</v>
      </c>
      <c r="F661">
        <v>130</v>
      </c>
      <c r="G661" t="s">
        <v>104</v>
      </c>
      <c r="H661" s="2">
        <v>2</v>
      </c>
      <c r="I661" s="3">
        <f t="shared" ca="1" si="2"/>
        <v>0.67588859407785851</v>
      </c>
    </row>
    <row r="662" spans="1:9" x14ac:dyDescent="0.3">
      <c r="A662" t="s">
        <v>789</v>
      </c>
      <c r="B662" t="s">
        <v>154</v>
      </c>
      <c r="C662" s="1">
        <v>44809</v>
      </c>
      <c r="D662" t="s">
        <v>163</v>
      </c>
      <c r="E662" t="s">
        <v>170</v>
      </c>
      <c r="F662">
        <v>72</v>
      </c>
      <c r="G662" t="s">
        <v>105</v>
      </c>
      <c r="H662" s="2">
        <v>9</v>
      </c>
      <c r="I662" s="3">
        <f t="shared" ca="1" si="2"/>
        <v>0.36408596033963991</v>
      </c>
    </row>
    <row r="663" spans="1:9" x14ac:dyDescent="0.3">
      <c r="A663" t="s">
        <v>790</v>
      </c>
      <c r="B663" t="s">
        <v>155</v>
      </c>
      <c r="C663" s="1">
        <v>44757</v>
      </c>
      <c r="D663" t="s">
        <v>164</v>
      </c>
      <c r="E663" t="s">
        <v>170</v>
      </c>
      <c r="F663">
        <v>65</v>
      </c>
      <c r="G663" t="s">
        <v>103</v>
      </c>
      <c r="H663" s="2">
        <v>4</v>
      </c>
      <c r="I663" s="3">
        <f t="shared" ca="1" si="2"/>
        <v>0.43489967839241528</v>
      </c>
    </row>
    <row r="664" spans="1:9" x14ac:dyDescent="0.3">
      <c r="A664" t="s">
        <v>791</v>
      </c>
      <c r="B664" t="s">
        <v>156</v>
      </c>
      <c r="C664" s="1">
        <v>44782</v>
      </c>
      <c r="D664" t="s">
        <v>165</v>
      </c>
      <c r="E664" t="s">
        <v>170</v>
      </c>
      <c r="F664">
        <v>250</v>
      </c>
      <c r="G664" t="s">
        <v>104</v>
      </c>
      <c r="H664" s="2">
        <v>1</v>
      </c>
      <c r="I664" s="3">
        <f t="shared" ca="1" si="2"/>
        <v>0.74230952142334328</v>
      </c>
    </row>
    <row r="665" spans="1:9" x14ac:dyDescent="0.3">
      <c r="A665" t="s">
        <v>792</v>
      </c>
      <c r="B665" t="s">
        <v>157</v>
      </c>
      <c r="C665" s="1">
        <v>44809</v>
      </c>
      <c r="D665" t="s">
        <v>166</v>
      </c>
      <c r="E665" t="s">
        <v>170</v>
      </c>
      <c r="F665">
        <v>130</v>
      </c>
      <c r="G665" t="s">
        <v>105</v>
      </c>
      <c r="H665" s="2">
        <v>5</v>
      </c>
      <c r="I665" s="3">
        <f t="shared" ca="1" si="2"/>
        <v>0.29573053242364788</v>
      </c>
    </row>
    <row r="666" spans="1:9" x14ac:dyDescent="0.3">
      <c r="A666" t="s">
        <v>793</v>
      </c>
      <c r="B666" t="s">
        <v>158</v>
      </c>
      <c r="C666" s="1">
        <v>44795</v>
      </c>
      <c r="D666" t="s">
        <v>167</v>
      </c>
      <c r="E666" t="s">
        <v>170</v>
      </c>
      <c r="F666">
        <v>60</v>
      </c>
      <c r="G666" t="s">
        <v>103</v>
      </c>
      <c r="H666" s="2">
        <v>12</v>
      </c>
      <c r="I666" s="3">
        <f t="shared" ca="1" si="2"/>
        <v>0.64243238127031299</v>
      </c>
    </row>
    <row r="667" spans="1:9" x14ac:dyDescent="0.3">
      <c r="A667" t="s">
        <v>794</v>
      </c>
      <c r="B667" t="s">
        <v>154</v>
      </c>
      <c r="C667" s="1">
        <v>44801</v>
      </c>
      <c r="D667" t="s">
        <v>163</v>
      </c>
      <c r="E667" t="s">
        <v>170</v>
      </c>
      <c r="F667">
        <v>72</v>
      </c>
      <c r="G667" t="s">
        <v>104</v>
      </c>
      <c r="H667" s="2">
        <v>6</v>
      </c>
      <c r="I667" s="3">
        <f t="shared" ca="1" si="2"/>
        <v>0.2448337157970556</v>
      </c>
    </row>
    <row r="668" spans="1:9" x14ac:dyDescent="0.3">
      <c r="A668" t="s">
        <v>795</v>
      </c>
      <c r="B668" t="s">
        <v>155</v>
      </c>
      <c r="C668" s="1">
        <v>44770</v>
      </c>
      <c r="D668" t="s">
        <v>164</v>
      </c>
      <c r="E668" t="s">
        <v>170</v>
      </c>
      <c r="F668">
        <v>65</v>
      </c>
      <c r="G668" t="s">
        <v>105</v>
      </c>
      <c r="H668" s="2">
        <v>6</v>
      </c>
      <c r="I668" s="3">
        <f t="shared" ca="1" si="2"/>
        <v>0.11321873934867654</v>
      </c>
    </row>
    <row r="669" spans="1:9" x14ac:dyDescent="0.3">
      <c r="A669" t="s">
        <v>796</v>
      </c>
      <c r="B669" t="s">
        <v>156</v>
      </c>
      <c r="C669" s="1">
        <v>44764</v>
      </c>
      <c r="D669" t="s">
        <v>165</v>
      </c>
      <c r="E669" t="s">
        <v>171</v>
      </c>
      <c r="F669">
        <v>250</v>
      </c>
      <c r="G669" t="s">
        <v>103</v>
      </c>
      <c r="H669" s="2">
        <v>2</v>
      </c>
      <c r="I669" s="3">
        <f t="shared" ca="1" si="2"/>
        <v>0.78660177133080689</v>
      </c>
    </row>
    <row r="670" spans="1:9" x14ac:dyDescent="0.3">
      <c r="A670" t="s">
        <v>797</v>
      </c>
      <c r="B670" t="s">
        <v>157</v>
      </c>
      <c r="C670" s="1">
        <v>44776</v>
      </c>
      <c r="D670" t="s">
        <v>166</v>
      </c>
      <c r="E670" t="s">
        <v>170</v>
      </c>
      <c r="F670">
        <v>130</v>
      </c>
      <c r="G670" t="s">
        <v>104</v>
      </c>
      <c r="H670" s="2">
        <v>4</v>
      </c>
      <c r="I670" s="3">
        <f t="shared" ca="1" si="2"/>
        <v>0.80228818165298454</v>
      </c>
    </row>
    <row r="671" spans="1:9" x14ac:dyDescent="0.3">
      <c r="A671" t="s">
        <v>798</v>
      </c>
      <c r="B671" t="s">
        <v>154</v>
      </c>
      <c r="C671" s="1">
        <v>44771</v>
      </c>
      <c r="D671" t="s">
        <v>163</v>
      </c>
      <c r="E671" t="s">
        <v>170</v>
      </c>
      <c r="F671">
        <v>72</v>
      </c>
      <c r="G671" t="s">
        <v>105</v>
      </c>
      <c r="H671" s="2">
        <v>10</v>
      </c>
      <c r="I671" s="3">
        <f t="shared" ca="1" si="2"/>
        <v>0.3140612163579164</v>
      </c>
    </row>
    <row r="672" spans="1:9" x14ac:dyDescent="0.3">
      <c r="A672" t="s">
        <v>799</v>
      </c>
      <c r="B672" t="s">
        <v>155</v>
      </c>
      <c r="C672" s="1">
        <v>44794</v>
      </c>
      <c r="D672" t="s">
        <v>164</v>
      </c>
      <c r="E672" t="s">
        <v>170</v>
      </c>
      <c r="F672">
        <v>65</v>
      </c>
      <c r="G672" t="s">
        <v>103</v>
      </c>
      <c r="H672" s="2">
        <v>8</v>
      </c>
      <c r="I672" s="3">
        <f t="shared" ca="1" si="2"/>
        <v>9.8888245624425219E-2</v>
      </c>
    </row>
    <row r="673" spans="1:9" x14ac:dyDescent="0.3">
      <c r="A673" t="s">
        <v>800</v>
      </c>
      <c r="B673" t="s">
        <v>156</v>
      </c>
      <c r="C673" s="1">
        <v>44792</v>
      </c>
      <c r="D673" t="s">
        <v>165</v>
      </c>
      <c r="E673" t="s">
        <v>170</v>
      </c>
      <c r="F673">
        <v>250</v>
      </c>
      <c r="G673" t="s">
        <v>104</v>
      </c>
      <c r="H673" s="2">
        <v>2</v>
      </c>
      <c r="I673" s="3">
        <f t="shared" ca="1" si="2"/>
        <v>0.65013382426211608</v>
      </c>
    </row>
    <row r="674" spans="1:9" x14ac:dyDescent="0.3">
      <c r="A674" t="s">
        <v>801</v>
      </c>
      <c r="B674" t="s">
        <v>157</v>
      </c>
      <c r="C674" s="1">
        <v>44792</v>
      </c>
      <c r="D674" t="s">
        <v>166</v>
      </c>
      <c r="E674" t="s">
        <v>170</v>
      </c>
      <c r="F674">
        <v>130</v>
      </c>
      <c r="G674" t="s">
        <v>105</v>
      </c>
      <c r="H674" s="2">
        <v>2</v>
      </c>
      <c r="I674" s="3">
        <f t="shared" ca="1" si="2"/>
        <v>0.96516946491115629</v>
      </c>
    </row>
    <row r="675" spans="1:9" x14ac:dyDescent="0.3">
      <c r="A675" t="s">
        <v>802</v>
      </c>
      <c r="B675" t="s">
        <v>158</v>
      </c>
      <c r="C675" s="1">
        <v>44790</v>
      </c>
      <c r="D675" t="s">
        <v>167</v>
      </c>
      <c r="E675" t="s">
        <v>171</v>
      </c>
      <c r="F675">
        <v>60</v>
      </c>
      <c r="G675" t="s">
        <v>103</v>
      </c>
      <c r="H675" s="2">
        <v>14</v>
      </c>
      <c r="I675" s="3">
        <f t="shared" ca="1" si="2"/>
        <v>2.505508350491048E-2</v>
      </c>
    </row>
    <row r="676" spans="1:9" x14ac:dyDescent="0.3">
      <c r="A676" t="s">
        <v>803</v>
      </c>
      <c r="B676" t="s">
        <v>159</v>
      </c>
      <c r="C676" s="1">
        <v>44809</v>
      </c>
      <c r="D676" t="s">
        <v>168</v>
      </c>
      <c r="E676" t="s">
        <v>170</v>
      </c>
      <c r="F676">
        <v>95</v>
      </c>
      <c r="G676" t="s">
        <v>104</v>
      </c>
      <c r="H676" s="2">
        <v>3</v>
      </c>
      <c r="I676" s="3">
        <f t="shared" ca="1" si="2"/>
        <v>0.23474457439828944</v>
      </c>
    </row>
    <row r="677" spans="1:9" x14ac:dyDescent="0.3">
      <c r="A677" t="s">
        <v>804</v>
      </c>
      <c r="B677" t="s">
        <v>154</v>
      </c>
      <c r="C677" s="1">
        <v>44772</v>
      </c>
      <c r="D677" t="s">
        <v>163</v>
      </c>
      <c r="E677" t="s">
        <v>170</v>
      </c>
      <c r="F677">
        <v>72</v>
      </c>
      <c r="G677" t="s">
        <v>105</v>
      </c>
      <c r="H677" s="2">
        <v>6</v>
      </c>
      <c r="I677" s="3">
        <f t="shared" ca="1" si="2"/>
        <v>0.72557395550420456</v>
      </c>
    </row>
    <row r="678" spans="1:9" x14ac:dyDescent="0.3">
      <c r="A678" t="s">
        <v>805</v>
      </c>
      <c r="B678" t="s">
        <v>155</v>
      </c>
      <c r="C678" s="1">
        <v>44802</v>
      </c>
      <c r="D678" t="s">
        <v>164</v>
      </c>
      <c r="E678" t="s">
        <v>170</v>
      </c>
      <c r="F678">
        <v>65</v>
      </c>
      <c r="G678" t="s">
        <v>103</v>
      </c>
      <c r="H678" s="2">
        <v>12</v>
      </c>
      <c r="I678" s="3">
        <f t="shared" ca="1" si="2"/>
        <v>0.92209392649456401</v>
      </c>
    </row>
    <row r="679" spans="1:9" x14ac:dyDescent="0.3">
      <c r="A679" t="s">
        <v>806</v>
      </c>
      <c r="B679" t="s">
        <v>156</v>
      </c>
      <c r="C679" s="1">
        <v>44809</v>
      </c>
      <c r="D679" t="s">
        <v>165</v>
      </c>
      <c r="E679" t="s">
        <v>171</v>
      </c>
      <c r="F679">
        <v>250</v>
      </c>
      <c r="G679" t="s">
        <v>104</v>
      </c>
      <c r="H679" s="2">
        <v>2</v>
      </c>
      <c r="I679" s="3">
        <f t="shared" ca="1" si="2"/>
        <v>0.60021692699566487</v>
      </c>
    </row>
    <row r="680" spans="1:9" x14ac:dyDescent="0.3">
      <c r="A680" t="s">
        <v>807</v>
      </c>
      <c r="B680" t="s">
        <v>157</v>
      </c>
      <c r="C680" s="1">
        <v>44793</v>
      </c>
      <c r="D680" t="s">
        <v>166</v>
      </c>
      <c r="E680" t="s">
        <v>171</v>
      </c>
      <c r="F680">
        <v>130</v>
      </c>
      <c r="G680" t="s">
        <v>105</v>
      </c>
      <c r="H680" s="2">
        <v>2</v>
      </c>
      <c r="I680" s="3">
        <f t="shared" ca="1" si="2"/>
        <v>8.1127322360330156E-2</v>
      </c>
    </row>
    <row r="681" spans="1:9" x14ac:dyDescent="0.3">
      <c r="A681" t="s">
        <v>808</v>
      </c>
      <c r="B681" t="s">
        <v>154</v>
      </c>
      <c r="C681" s="1">
        <v>44802</v>
      </c>
      <c r="D681" t="s">
        <v>163</v>
      </c>
      <c r="E681" t="s">
        <v>171</v>
      </c>
      <c r="F681">
        <v>72</v>
      </c>
      <c r="G681" t="s">
        <v>103</v>
      </c>
      <c r="H681" s="2">
        <v>8</v>
      </c>
      <c r="I681" s="3">
        <f t="shared" ca="1" si="2"/>
        <v>0.21922319997055439</v>
      </c>
    </row>
    <row r="682" spans="1:9" x14ac:dyDescent="0.3">
      <c r="A682" t="s">
        <v>809</v>
      </c>
      <c r="B682" t="s">
        <v>155</v>
      </c>
      <c r="C682" s="1">
        <v>44766</v>
      </c>
      <c r="D682" t="s">
        <v>164</v>
      </c>
      <c r="E682" t="s">
        <v>171</v>
      </c>
      <c r="F682">
        <v>65</v>
      </c>
      <c r="G682" t="s">
        <v>104</v>
      </c>
      <c r="H682" s="2">
        <v>10</v>
      </c>
      <c r="I682" s="3">
        <f t="shared" ca="1" si="2"/>
        <v>0.30801267355373896</v>
      </c>
    </row>
    <row r="683" spans="1:9" x14ac:dyDescent="0.3">
      <c r="A683" t="s">
        <v>810</v>
      </c>
      <c r="B683" t="s">
        <v>156</v>
      </c>
      <c r="C683" s="1">
        <v>44807</v>
      </c>
      <c r="D683" t="s">
        <v>165</v>
      </c>
      <c r="E683" t="s">
        <v>171</v>
      </c>
      <c r="F683">
        <v>250</v>
      </c>
      <c r="G683" t="s">
        <v>105</v>
      </c>
      <c r="H683" s="2">
        <v>3</v>
      </c>
      <c r="I683" s="3">
        <f t="shared" ca="1" si="2"/>
        <v>0.55303728451368084</v>
      </c>
    </row>
    <row r="684" spans="1:9" x14ac:dyDescent="0.3">
      <c r="A684" t="s">
        <v>811</v>
      </c>
      <c r="B684" t="s">
        <v>157</v>
      </c>
      <c r="C684" s="1">
        <v>44784</v>
      </c>
      <c r="D684" t="s">
        <v>166</v>
      </c>
      <c r="E684" t="s">
        <v>171</v>
      </c>
      <c r="F684">
        <v>130</v>
      </c>
      <c r="G684" t="s">
        <v>103</v>
      </c>
      <c r="H684" s="2">
        <v>7</v>
      </c>
      <c r="I684" s="3">
        <f t="shared" ca="1" si="2"/>
        <v>0.73424799932963369</v>
      </c>
    </row>
    <row r="685" spans="1:9" x14ac:dyDescent="0.3">
      <c r="A685" t="s">
        <v>812</v>
      </c>
      <c r="B685" t="s">
        <v>154</v>
      </c>
      <c r="C685" s="1">
        <v>44763</v>
      </c>
      <c r="D685" t="s">
        <v>163</v>
      </c>
      <c r="E685" t="s">
        <v>170</v>
      </c>
      <c r="F685">
        <v>72</v>
      </c>
      <c r="G685" t="s">
        <v>103</v>
      </c>
      <c r="H685" s="2">
        <v>10</v>
      </c>
      <c r="I685" s="3">
        <f t="shared" ca="1" si="2"/>
        <v>0.92132010157238897</v>
      </c>
    </row>
    <row r="686" spans="1:9" x14ac:dyDescent="0.3">
      <c r="A686" t="s">
        <v>813</v>
      </c>
      <c r="B686" t="s">
        <v>155</v>
      </c>
      <c r="C686" s="1">
        <v>44799</v>
      </c>
      <c r="D686" t="s">
        <v>164</v>
      </c>
      <c r="E686" t="s">
        <v>171</v>
      </c>
      <c r="F686">
        <v>65</v>
      </c>
      <c r="G686" t="s">
        <v>104</v>
      </c>
      <c r="H686" s="2">
        <v>13</v>
      </c>
      <c r="I686" s="3">
        <f t="shared" ca="1" si="2"/>
        <v>0.10181118945677337</v>
      </c>
    </row>
    <row r="687" spans="1:9" x14ac:dyDescent="0.3">
      <c r="A687" t="s">
        <v>814</v>
      </c>
      <c r="B687" t="s">
        <v>156</v>
      </c>
      <c r="C687" s="1">
        <v>44808</v>
      </c>
      <c r="D687" t="s">
        <v>165</v>
      </c>
      <c r="E687" t="s">
        <v>170</v>
      </c>
      <c r="F687">
        <v>250</v>
      </c>
      <c r="G687" t="s">
        <v>105</v>
      </c>
      <c r="H687" s="2">
        <v>1</v>
      </c>
      <c r="I687" s="3">
        <f t="shared" ca="1" si="2"/>
        <v>0.89688986219259992</v>
      </c>
    </row>
    <row r="688" spans="1:9" x14ac:dyDescent="0.3">
      <c r="A688" t="s">
        <v>815</v>
      </c>
      <c r="B688" t="s">
        <v>157</v>
      </c>
      <c r="C688" s="1">
        <v>44786</v>
      </c>
      <c r="D688" t="s">
        <v>166</v>
      </c>
      <c r="E688" t="s">
        <v>171</v>
      </c>
      <c r="F688">
        <v>130</v>
      </c>
      <c r="G688" t="s">
        <v>103</v>
      </c>
      <c r="H688" s="2">
        <v>2</v>
      </c>
      <c r="I688" s="3">
        <f t="shared" ca="1" si="2"/>
        <v>0.86217776778822963</v>
      </c>
    </row>
    <row r="689" spans="1:9" x14ac:dyDescent="0.3">
      <c r="A689" t="s">
        <v>816</v>
      </c>
      <c r="B689" t="s">
        <v>154</v>
      </c>
      <c r="C689" s="1">
        <v>44770</v>
      </c>
      <c r="D689" t="s">
        <v>163</v>
      </c>
      <c r="E689" t="s">
        <v>170</v>
      </c>
      <c r="F689">
        <v>72</v>
      </c>
      <c r="G689" t="s">
        <v>104</v>
      </c>
      <c r="H689" s="2">
        <v>10</v>
      </c>
      <c r="I689" s="3">
        <f t="shared" ca="1" si="2"/>
        <v>0.55224530701530294</v>
      </c>
    </row>
    <row r="690" spans="1:9" x14ac:dyDescent="0.3">
      <c r="A690" t="s">
        <v>817</v>
      </c>
      <c r="B690" t="s">
        <v>155</v>
      </c>
      <c r="C690" s="1">
        <v>44777</v>
      </c>
      <c r="D690" t="s">
        <v>164</v>
      </c>
      <c r="E690" t="s">
        <v>171</v>
      </c>
      <c r="F690">
        <v>65</v>
      </c>
      <c r="G690" t="s">
        <v>105</v>
      </c>
      <c r="H690" s="2">
        <v>4</v>
      </c>
      <c r="I690" s="3">
        <f t="shared" ca="1" si="2"/>
        <v>0.15669841580063837</v>
      </c>
    </row>
    <row r="691" spans="1:9" x14ac:dyDescent="0.3">
      <c r="A691" t="s">
        <v>818</v>
      </c>
      <c r="B691" t="s">
        <v>156</v>
      </c>
      <c r="C691" s="1">
        <v>44780</v>
      </c>
      <c r="D691" t="s">
        <v>165</v>
      </c>
      <c r="E691" t="s">
        <v>170</v>
      </c>
      <c r="F691">
        <v>250</v>
      </c>
      <c r="G691" t="s">
        <v>103</v>
      </c>
      <c r="H691" s="2">
        <v>3</v>
      </c>
      <c r="I691" s="3">
        <f t="shared" ca="1" si="2"/>
        <v>0.73228269053263684</v>
      </c>
    </row>
    <row r="692" spans="1:9" x14ac:dyDescent="0.3">
      <c r="A692" t="s">
        <v>819</v>
      </c>
      <c r="B692" t="s">
        <v>157</v>
      </c>
      <c r="C692" s="1">
        <v>44778</v>
      </c>
      <c r="D692" t="s">
        <v>166</v>
      </c>
      <c r="E692" t="s">
        <v>171</v>
      </c>
      <c r="F692">
        <v>130</v>
      </c>
      <c r="G692" t="s">
        <v>104</v>
      </c>
      <c r="H692" s="2">
        <v>4</v>
      </c>
      <c r="I692" s="3">
        <f t="shared" ca="1" si="2"/>
        <v>0.41408944395687863</v>
      </c>
    </row>
    <row r="693" spans="1:9" x14ac:dyDescent="0.3">
      <c r="A693" t="s">
        <v>820</v>
      </c>
      <c r="B693" t="s">
        <v>158</v>
      </c>
      <c r="C693" s="1">
        <v>44774</v>
      </c>
      <c r="D693" t="s">
        <v>167</v>
      </c>
      <c r="E693" t="s">
        <v>170</v>
      </c>
      <c r="F693">
        <v>60</v>
      </c>
      <c r="G693" t="s">
        <v>105</v>
      </c>
      <c r="H693" s="2">
        <v>13</v>
      </c>
      <c r="I693" s="3">
        <f t="shared" ca="1" si="2"/>
        <v>6.4899929360365483E-2</v>
      </c>
    </row>
    <row r="694" spans="1:9" x14ac:dyDescent="0.3">
      <c r="A694" t="s">
        <v>821</v>
      </c>
      <c r="B694" t="s">
        <v>154</v>
      </c>
      <c r="C694" s="1">
        <v>44760</v>
      </c>
      <c r="D694" t="s">
        <v>163</v>
      </c>
      <c r="E694" t="s">
        <v>171</v>
      </c>
      <c r="F694">
        <v>72</v>
      </c>
      <c r="G694" t="s">
        <v>103</v>
      </c>
      <c r="H694" s="2">
        <v>3</v>
      </c>
      <c r="I694" s="3">
        <f t="shared" ref="I694:I757" ca="1" si="3">RAND()</f>
        <v>0.6254429187747037</v>
      </c>
    </row>
    <row r="695" spans="1:9" x14ac:dyDescent="0.3">
      <c r="A695" t="s">
        <v>822</v>
      </c>
      <c r="B695" t="s">
        <v>155</v>
      </c>
      <c r="C695" s="1">
        <v>44756</v>
      </c>
      <c r="D695" t="s">
        <v>164</v>
      </c>
      <c r="E695" t="s">
        <v>170</v>
      </c>
      <c r="F695">
        <v>65</v>
      </c>
      <c r="G695" t="s">
        <v>104</v>
      </c>
      <c r="H695" s="2">
        <v>9</v>
      </c>
      <c r="I695" s="3">
        <f t="shared" ca="1" si="3"/>
        <v>0.17902902731281867</v>
      </c>
    </row>
    <row r="696" spans="1:9" x14ac:dyDescent="0.3">
      <c r="A696" t="s">
        <v>823</v>
      </c>
      <c r="B696" t="s">
        <v>156</v>
      </c>
      <c r="C696" s="1">
        <v>44755</v>
      </c>
      <c r="D696" t="s">
        <v>165</v>
      </c>
      <c r="E696" t="s">
        <v>171</v>
      </c>
      <c r="F696">
        <v>250</v>
      </c>
      <c r="G696" t="s">
        <v>105</v>
      </c>
      <c r="H696" s="2">
        <v>3</v>
      </c>
      <c r="I696" s="3">
        <f t="shared" ca="1" si="3"/>
        <v>0.38248782272866544</v>
      </c>
    </row>
    <row r="697" spans="1:9" x14ac:dyDescent="0.3">
      <c r="A697" t="s">
        <v>824</v>
      </c>
      <c r="B697" t="s">
        <v>157</v>
      </c>
      <c r="C697" s="1">
        <v>44770</v>
      </c>
      <c r="D697" t="s">
        <v>166</v>
      </c>
      <c r="E697" t="s">
        <v>170</v>
      </c>
      <c r="F697">
        <v>130</v>
      </c>
      <c r="G697" t="s">
        <v>103</v>
      </c>
      <c r="H697" s="2">
        <v>5</v>
      </c>
      <c r="I697" s="3">
        <f t="shared" ca="1" si="3"/>
        <v>0.55617852657374922</v>
      </c>
    </row>
    <row r="698" spans="1:9" x14ac:dyDescent="0.3">
      <c r="A698" t="s">
        <v>825</v>
      </c>
      <c r="B698" t="s">
        <v>154</v>
      </c>
      <c r="C698" s="1">
        <v>44755</v>
      </c>
      <c r="D698" t="s">
        <v>163</v>
      </c>
      <c r="E698" t="s">
        <v>171</v>
      </c>
      <c r="F698">
        <v>72</v>
      </c>
      <c r="G698" t="s">
        <v>104</v>
      </c>
      <c r="H698" s="2">
        <v>9</v>
      </c>
      <c r="I698" s="3">
        <f t="shared" ca="1" si="3"/>
        <v>0.69623171276172036</v>
      </c>
    </row>
    <row r="699" spans="1:9" x14ac:dyDescent="0.3">
      <c r="A699" t="s">
        <v>826</v>
      </c>
      <c r="B699" t="s">
        <v>155</v>
      </c>
      <c r="C699" s="1">
        <v>44775</v>
      </c>
      <c r="D699" t="s">
        <v>164</v>
      </c>
      <c r="E699" t="s">
        <v>170</v>
      </c>
      <c r="F699">
        <v>65</v>
      </c>
      <c r="G699" t="s">
        <v>105</v>
      </c>
      <c r="H699" s="2">
        <v>7</v>
      </c>
      <c r="I699" s="3">
        <f t="shared" ca="1" si="3"/>
        <v>0.48317344599858247</v>
      </c>
    </row>
    <row r="700" spans="1:9" x14ac:dyDescent="0.3">
      <c r="A700" t="s">
        <v>827</v>
      </c>
      <c r="B700" t="s">
        <v>156</v>
      </c>
      <c r="C700" s="1">
        <v>44797</v>
      </c>
      <c r="D700" t="s">
        <v>165</v>
      </c>
      <c r="E700" t="s">
        <v>171</v>
      </c>
      <c r="F700">
        <v>250</v>
      </c>
      <c r="G700" t="s">
        <v>103</v>
      </c>
      <c r="H700" s="2">
        <v>2</v>
      </c>
      <c r="I700" s="3">
        <f t="shared" ca="1" si="3"/>
        <v>0.53703077640914088</v>
      </c>
    </row>
    <row r="701" spans="1:9" x14ac:dyDescent="0.3">
      <c r="A701" t="s">
        <v>828</v>
      </c>
      <c r="B701" t="s">
        <v>157</v>
      </c>
      <c r="C701" s="1">
        <v>44802</v>
      </c>
      <c r="D701" t="s">
        <v>166</v>
      </c>
      <c r="E701" t="s">
        <v>170</v>
      </c>
      <c r="F701">
        <v>130</v>
      </c>
      <c r="G701" t="s">
        <v>104</v>
      </c>
      <c r="H701" s="2">
        <v>7</v>
      </c>
      <c r="I701" s="3">
        <f t="shared" ca="1" si="3"/>
        <v>0.48633554853697625</v>
      </c>
    </row>
    <row r="702" spans="1:9" x14ac:dyDescent="0.3">
      <c r="A702" t="s">
        <v>829</v>
      </c>
      <c r="B702" t="s">
        <v>158</v>
      </c>
      <c r="C702" s="1">
        <v>44764</v>
      </c>
      <c r="D702" t="s">
        <v>167</v>
      </c>
      <c r="E702" t="s">
        <v>170</v>
      </c>
      <c r="F702">
        <v>60</v>
      </c>
      <c r="G702" t="s">
        <v>105</v>
      </c>
      <c r="H702" s="2">
        <v>8</v>
      </c>
      <c r="I702" s="3">
        <f t="shared" ca="1" si="3"/>
        <v>0.20920352259966679</v>
      </c>
    </row>
    <row r="703" spans="1:9" x14ac:dyDescent="0.3">
      <c r="A703" t="s">
        <v>830</v>
      </c>
      <c r="B703" t="s">
        <v>159</v>
      </c>
      <c r="C703" s="1">
        <v>44780</v>
      </c>
      <c r="D703" t="s">
        <v>168</v>
      </c>
      <c r="E703" t="s">
        <v>171</v>
      </c>
      <c r="F703">
        <v>95</v>
      </c>
      <c r="G703" t="s">
        <v>103</v>
      </c>
      <c r="H703" s="2">
        <v>2</v>
      </c>
      <c r="I703" s="3">
        <f t="shared" ca="1" si="3"/>
        <v>0.12230423551241199</v>
      </c>
    </row>
    <row r="704" spans="1:9" x14ac:dyDescent="0.3">
      <c r="A704" t="s">
        <v>831</v>
      </c>
      <c r="B704" t="s">
        <v>154</v>
      </c>
      <c r="C704" s="1">
        <v>44799</v>
      </c>
      <c r="D704" t="s">
        <v>163</v>
      </c>
      <c r="E704" t="s">
        <v>171</v>
      </c>
      <c r="F704">
        <v>72</v>
      </c>
      <c r="G704" t="s">
        <v>104</v>
      </c>
      <c r="H704" s="2">
        <v>5</v>
      </c>
      <c r="I704" s="3">
        <f t="shared" ca="1" si="3"/>
        <v>0.30266211243317065</v>
      </c>
    </row>
    <row r="705" spans="1:9" x14ac:dyDescent="0.3">
      <c r="A705" t="s">
        <v>832</v>
      </c>
      <c r="B705" t="s">
        <v>155</v>
      </c>
      <c r="C705" s="1">
        <v>44761</v>
      </c>
      <c r="D705" t="s">
        <v>164</v>
      </c>
      <c r="E705" t="s">
        <v>171</v>
      </c>
      <c r="F705">
        <v>65</v>
      </c>
      <c r="G705" t="s">
        <v>105</v>
      </c>
      <c r="H705" s="2">
        <v>13</v>
      </c>
      <c r="I705" s="3">
        <f t="shared" ca="1" si="3"/>
        <v>0.86264336724318746</v>
      </c>
    </row>
    <row r="706" spans="1:9" x14ac:dyDescent="0.3">
      <c r="A706" t="s">
        <v>833</v>
      </c>
      <c r="B706" t="s">
        <v>156</v>
      </c>
      <c r="C706" s="1">
        <v>44782</v>
      </c>
      <c r="D706" t="s">
        <v>165</v>
      </c>
      <c r="E706" t="s">
        <v>170</v>
      </c>
      <c r="F706">
        <v>250</v>
      </c>
      <c r="G706" t="s">
        <v>103</v>
      </c>
      <c r="H706" s="2">
        <v>3</v>
      </c>
      <c r="I706" s="3">
        <f t="shared" ca="1" si="3"/>
        <v>0.13124309659355893</v>
      </c>
    </row>
    <row r="707" spans="1:9" x14ac:dyDescent="0.3">
      <c r="A707" t="s">
        <v>834</v>
      </c>
      <c r="B707" t="s">
        <v>157</v>
      </c>
      <c r="C707" s="1">
        <v>44806</v>
      </c>
      <c r="D707" t="s">
        <v>166</v>
      </c>
      <c r="E707" t="s">
        <v>170</v>
      </c>
      <c r="F707">
        <v>130</v>
      </c>
      <c r="G707" t="s">
        <v>104</v>
      </c>
      <c r="H707" s="2">
        <v>2</v>
      </c>
      <c r="I707" s="3">
        <f t="shared" ca="1" si="3"/>
        <v>0.92855219174725723</v>
      </c>
    </row>
    <row r="708" spans="1:9" x14ac:dyDescent="0.3">
      <c r="A708" t="s">
        <v>835</v>
      </c>
      <c r="B708" t="s">
        <v>154</v>
      </c>
      <c r="C708" s="1">
        <v>44798</v>
      </c>
      <c r="D708" t="s">
        <v>163</v>
      </c>
      <c r="E708" t="s">
        <v>170</v>
      </c>
      <c r="F708">
        <v>72</v>
      </c>
      <c r="G708" t="s">
        <v>105</v>
      </c>
      <c r="H708" s="2">
        <v>5</v>
      </c>
      <c r="I708" s="3">
        <f t="shared" ca="1" si="3"/>
        <v>0.99086430847998441</v>
      </c>
    </row>
    <row r="709" spans="1:9" x14ac:dyDescent="0.3">
      <c r="A709" t="s">
        <v>836</v>
      </c>
      <c r="B709" t="s">
        <v>155</v>
      </c>
      <c r="C709" s="1">
        <v>44758</v>
      </c>
      <c r="D709" t="s">
        <v>164</v>
      </c>
      <c r="E709" t="s">
        <v>170</v>
      </c>
      <c r="F709">
        <v>65</v>
      </c>
      <c r="G709" t="s">
        <v>103</v>
      </c>
      <c r="H709" s="2">
        <v>6</v>
      </c>
      <c r="I709" s="3">
        <f t="shared" ca="1" si="3"/>
        <v>0.94682141707162504</v>
      </c>
    </row>
    <row r="710" spans="1:9" x14ac:dyDescent="0.3">
      <c r="A710" t="s">
        <v>837</v>
      </c>
      <c r="B710" t="s">
        <v>156</v>
      </c>
      <c r="C710" s="1">
        <v>44785</v>
      </c>
      <c r="D710" t="s">
        <v>165</v>
      </c>
      <c r="E710" t="s">
        <v>170</v>
      </c>
      <c r="F710">
        <v>250</v>
      </c>
      <c r="G710" t="s">
        <v>104</v>
      </c>
      <c r="H710" s="2">
        <v>1</v>
      </c>
      <c r="I710" s="3">
        <f t="shared" ca="1" si="3"/>
        <v>0.98230937125669482</v>
      </c>
    </row>
    <row r="711" spans="1:9" x14ac:dyDescent="0.3">
      <c r="A711" t="s">
        <v>838</v>
      </c>
      <c r="B711" t="s">
        <v>157</v>
      </c>
      <c r="C711" s="1">
        <v>44761</v>
      </c>
      <c r="D711" t="s">
        <v>166</v>
      </c>
      <c r="E711" t="s">
        <v>170</v>
      </c>
      <c r="F711">
        <v>130</v>
      </c>
      <c r="G711" t="s">
        <v>105</v>
      </c>
      <c r="H711" s="2">
        <v>4</v>
      </c>
      <c r="I711" s="3">
        <f t="shared" ca="1" si="3"/>
        <v>0.40868272007053308</v>
      </c>
    </row>
    <row r="712" spans="1:9" x14ac:dyDescent="0.3">
      <c r="A712" t="s">
        <v>839</v>
      </c>
      <c r="B712" t="s">
        <v>158</v>
      </c>
      <c r="C712" s="1">
        <v>44800</v>
      </c>
      <c r="D712" t="s">
        <v>167</v>
      </c>
      <c r="E712" t="s">
        <v>170</v>
      </c>
      <c r="F712">
        <v>60</v>
      </c>
      <c r="G712" t="s">
        <v>103</v>
      </c>
      <c r="H712" s="2">
        <v>7</v>
      </c>
      <c r="I712" s="3">
        <f t="shared" ca="1" si="3"/>
        <v>0.24624938485975245</v>
      </c>
    </row>
    <row r="713" spans="1:9" x14ac:dyDescent="0.3">
      <c r="A713" t="s">
        <v>840</v>
      </c>
      <c r="B713" t="s">
        <v>154</v>
      </c>
      <c r="C713" s="1">
        <v>44807</v>
      </c>
      <c r="D713" t="s">
        <v>163</v>
      </c>
      <c r="E713" t="s">
        <v>170</v>
      </c>
      <c r="F713">
        <v>72</v>
      </c>
      <c r="G713" t="s">
        <v>104</v>
      </c>
      <c r="H713" s="2">
        <v>6</v>
      </c>
      <c r="I713" s="3">
        <f t="shared" ca="1" si="3"/>
        <v>0.59228241914204305</v>
      </c>
    </row>
    <row r="714" spans="1:9" x14ac:dyDescent="0.3">
      <c r="A714" t="s">
        <v>841</v>
      </c>
      <c r="B714" t="s">
        <v>155</v>
      </c>
      <c r="C714" s="1">
        <v>44799</v>
      </c>
      <c r="D714" t="s">
        <v>164</v>
      </c>
      <c r="E714" t="s">
        <v>170</v>
      </c>
      <c r="F714">
        <v>65</v>
      </c>
      <c r="G714" t="s">
        <v>105</v>
      </c>
      <c r="H714" s="2">
        <v>11</v>
      </c>
      <c r="I714" s="3">
        <f t="shared" ca="1" si="3"/>
        <v>0.11765067360687775</v>
      </c>
    </row>
    <row r="715" spans="1:9" x14ac:dyDescent="0.3">
      <c r="A715" t="s">
        <v>842</v>
      </c>
      <c r="B715" t="s">
        <v>156</v>
      </c>
      <c r="C715" s="1">
        <v>44759</v>
      </c>
      <c r="D715" t="s">
        <v>165</v>
      </c>
      <c r="E715" t="s">
        <v>171</v>
      </c>
      <c r="F715">
        <v>250</v>
      </c>
      <c r="G715" t="s">
        <v>103</v>
      </c>
      <c r="H715" s="2">
        <v>1</v>
      </c>
      <c r="I715" s="3">
        <f t="shared" ca="1" si="3"/>
        <v>0.37623153476922533</v>
      </c>
    </row>
    <row r="716" spans="1:9" x14ac:dyDescent="0.3">
      <c r="A716" t="s">
        <v>843</v>
      </c>
      <c r="B716" t="s">
        <v>157</v>
      </c>
      <c r="C716" s="1">
        <v>44763</v>
      </c>
      <c r="D716" t="s">
        <v>166</v>
      </c>
      <c r="E716" t="s">
        <v>170</v>
      </c>
      <c r="F716">
        <v>130</v>
      </c>
      <c r="G716" t="s">
        <v>104</v>
      </c>
      <c r="H716" s="2">
        <v>2</v>
      </c>
      <c r="I716" s="3">
        <f t="shared" ca="1" si="3"/>
        <v>0.92431173482878282</v>
      </c>
    </row>
    <row r="717" spans="1:9" x14ac:dyDescent="0.3">
      <c r="A717" t="s">
        <v>844</v>
      </c>
      <c r="B717" t="s">
        <v>154</v>
      </c>
      <c r="C717" s="1">
        <v>44776</v>
      </c>
      <c r="D717" t="s">
        <v>163</v>
      </c>
      <c r="E717" t="s">
        <v>170</v>
      </c>
      <c r="F717">
        <v>72</v>
      </c>
      <c r="G717" t="s">
        <v>105</v>
      </c>
      <c r="H717" s="2">
        <v>12</v>
      </c>
      <c r="I717" s="3">
        <f t="shared" ca="1" si="3"/>
        <v>0.69475410117550884</v>
      </c>
    </row>
    <row r="718" spans="1:9" x14ac:dyDescent="0.3">
      <c r="A718" t="s">
        <v>845</v>
      </c>
      <c r="B718" t="s">
        <v>155</v>
      </c>
      <c r="C718" s="1">
        <v>44763</v>
      </c>
      <c r="D718" t="s">
        <v>164</v>
      </c>
      <c r="E718" t="s">
        <v>170</v>
      </c>
      <c r="F718">
        <v>65</v>
      </c>
      <c r="G718" t="s">
        <v>103</v>
      </c>
      <c r="H718" s="2">
        <v>9</v>
      </c>
      <c r="I718" s="3">
        <f t="shared" ca="1" si="3"/>
        <v>0.49242256854486699</v>
      </c>
    </row>
    <row r="719" spans="1:9" x14ac:dyDescent="0.3">
      <c r="A719" t="s">
        <v>846</v>
      </c>
      <c r="B719" t="s">
        <v>156</v>
      </c>
      <c r="C719" s="1">
        <v>44803</v>
      </c>
      <c r="D719" t="s">
        <v>165</v>
      </c>
      <c r="E719" t="s">
        <v>170</v>
      </c>
      <c r="F719">
        <v>250</v>
      </c>
      <c r="G719" t="s">
        <v>104</v>
      </c>
      <c r="H719" s="2">
        <v>2</v>
      </c>
      <c r="I719" s="3">
        <f t="shared" ca="1" si="3"/>
        <v>6.4738138139024737E-2</v>
      </c>
    </row>
    <row r="720" spans="1:9" x14ac:dyDescent="0.3">
      <c r="A720" t="s">
        <v>847</v>
      </c>
      <c r="B720" t="s">
        <v>157</v>
      </c>
      <c r="C720" s="1">
        <v>44806</v>
      </c>
      <c r="D720" t="s">
        <v>166</v>
      </c>
      <c r="E720" t="s">
        <v>170</v>
      </c>
      <c r="F720">
        <v>130</v>
      </c>
      <c r="G720" t="s">
        <v>105</v>
      </c>
      <c r="H720" s="2">
        <v>2</v>
      </c>
      <c r="I720" s="3">
        <f t="shared" ca="1" si="3"/>
        <v>0.15158217358241999</v>
      </c>
    </row>
    <row r="721" spans="1:9" x14ac:dyDescent="0.3">
      <c r="A721" t="s">
        <v>848</v>
      </c>
      <c r="B721" t="s">
        <v>158</v>
      </c>
      <c r="C721" s="1">
        <v>44774</v>
      </c>
      <c r="D721" t="s">
        <v>167</v>
      </c>
      <c r="E721" t="s">
        <v>171</v>
      </c>
      <c r="F721">
        <v>60</v>
      </c>
      <c r="G721" t="s">
        <v>103</v>
      </c>
      <c r="H721" s="2">
        <v>12</v>
      </c>
      <c r="I721" s="3">
        <f t="shared" ca="1" si="3"/>
        <v>0.13853640584885574</v>
      </c>
    </row>
    <row r="722" spans="1:9" x14ac:dyDescent="0.3">
      <c r="A722" t="s">
        <v>849</v>
      </c>
      <c r="B722" t="s">
        <v>159</v>
      </c>
      <c r="C722" s="1">
        <v>44769</v>
      </c>
      <c r="D722" t="s">
        <v>168</v>
      </c>
      <c r="E722" t="s">
        <v>170</v>
      </c>
      <c r="F722">
        <v>95</v>
      </c>
      <c r="G722" t="s">
        <v>104</v>
      </c>
      <c r="H722" s="2">
        <v>5</v>
      </c>
      <c r="I722" s="3">
        <f t="shared" ca="1" si="3"/>
        <v>0.40965051756496229</v>
      </c>
    </row>
    <row r="723" spans="1:9" x14ac:dyDescent="0.3">
      <c r="A723" t="s">
        <v>850</v>
      </c>
      <c r="B723" t="s">
        <v>154</v>
      </c>
      <c r="C723" s="1">
        <v>44793</v>
      </c>
      <c r="D723" t="s">
        <v>163</v>
      </c>
      <c r="E723" t="s">
        <v>170</v>
      </c>
      <c r="F723">
        <v>72</v>
      </c>
      <c r="G723" t="s">
        <v>105</v>
      </c>
      <c r="H723" s="2">
        <v>8</v>
      </c>
      <c r="I723" s="3">
        <f t="shared" ca="1" si="3"/>
        <v>0.1881350618016614</v>
      </c>
    </row>
    <row r="724" spans="1:9" x14ac:dyDescent="0.3">
      <c r="A724" t="s">
        <v>851</v>
      </c>
      <c r="B724" t="s">
        <v>155</v>
      </c>
      <c r="C724" s="1">
        <v>44768</v>
      </c>
      <c r="D724" t="s">
        <v>164</v>
      </c>
      <c r="E724" t="s">
        <v>170</v>
      </c>
      <c r="F724">
        <v>65</v>
      </c>
      <c r="G724" t="s">
        <v>103</v>
      </c>
      <c r="H724" s="2">
        <v>4</v>
      </c>
      <c r="I724" s="3">
        <f t="shared" ca="1" si="3"/>
        <v>0.19711737130017715</v>
      </c>
    </row>
    <row r="725" spans="1:9" x14ac:dyDescent="0.3">
      <c r="A725" t="s">
        <v>852</v>
      </c>
      <c r="B725" t="s">
        <v>156</v>
      </c>
      <c r="C725" s="1">
        <v>44803</v>
      </c>
      <c r="D725" t="s">
        <v>165</v>
      </c>
      <c r="E725" t="s">
        <v>171</v>
      </c>
      <c r="F725">
        <v>250</v>
      </c>
      <c r="G725" t="s">
        <v>104</v>
      </c>
      <c r="H725" s="2">
        <v>2</v>
      </c>
      <c r="I725" s="3">
        <f t="shared" ca="1" si="3"/>
        <v>0.67837394579819332</v>
      </c>
    </row>
    <row r="726" spans="1:9" x14ac:dyDescent="0.3">
      <c r="A726" t="s">
        <v>853</v>
      </c>
      <c r="B726" t="s">
        <v>157</v>
      </c>
      <c r="C726" s="1">
        <v>44755</v>
      </c>
      <c r="D726" t="s">
        <v>166</v>
      </c>
      <c r="E726" t="s">
        <v>171</v>
      </c>
      <c r="F726">
        <v>130</v>
      </c>
      <c r="G726" t="s">
        <v>105</v>
      </c>
      <c r="H726" s="2">
        <v>4</v>
      </c>
      <c r="I726" s="3">
        <f t="shared" ca="1" si="3"/>
        <v>0.20476478750202631</v>
      </c>
    </row>
    <row r="727" spans="1:9" x14ac:dyDescent="0.3">
      <c r="A727" t="s">
        <v>854</v>
      </c>
      <c r="B727" t="s">
        <v>154</v>
      </c>
      <c r="C727" s="1">
        <v>44789</v>
      </c>
      <c r="D727" t="s">
        <v>163</v>
      </c>
      <c r="E727" t="s">
        <v>171</v>
      </c>
      <c r="F727">
        <v>72</v>
      </c>
      <c r="G727" t="s">
        <v>103</v>
      </c>
      <c r="H727" s="2">
        <v>5</v>
      </c>
      <c r="I727" s="3">
        <f t="shared" ca="1" si="3"/>
        <v>0.67257121383932672</v>
      </c>
    </row>
    <row r="728" spans="1:9" x14ac:dyDescent="0.3">
      <c r="A728" t="s">
        <v>855</v>
      </c>
      <c r="B728" t="s">
        <v>155</v>
      </c>
      <c r="C728" s="1">
        <v>44785</v>
      </c>
      <c r="D728" t="s">
        <v>164</v>
      </c>
      <c r="E728" t="s">
        <v>171</v>
      </c>
      <c r="F728">
        <v>65</v>
      </c>
      <c r="G728" t="s">
        <v>104</v>
      </c>
      <c r="H728" s="2">
        <v>10</v>
      </c>
      <c r="I728" s="3">
        <f t="shared" ca="1" si="3"/>
        <v>0.15509607764774758</v>
      </c>
    </row>
    <row r="729" spans="1:9" x14ac:dyDescent="0.3">
      <c r="A729" t="s">
        <v>856</v>
      </c>
      <c r="B729" t="s">
        <v>156</v>
      </c>
      <c r="C729" s="1">
        <v>44775</v>
      </c>
      <c r="D729" t="s">
        <v>165</v>
      </c>
      <c r="E729" t="s">
        <v>171</v>
      </c>
      <c r="F729">
        <v>250</v>
      </c>
      <c r="G729" t="s">
        <v>105</v>
      </c>
      <c r="H729" s="2">
        <v>2</v>
      </c>
      <c r="I729" s="3">
        <f t="shared" ca="1" si="3"/>
        <v>0.44396872344236904</v>
      </c>
    </row>
    <row r="730" spans="1:9" x14ac:dyDescent="0.3">
      <c r="A730" t="s">
        <v>857</v>
      </c>
      <c r="B730" t="s">
        <v>157</v>
      </c>
      <c r="C730" s="1">
        <v>44807</v>
      </c>
      <c r="D730" t="s">
        <v>166</v>
      </c>
      <c r="E730" t="s">
        <v>171</v>
      </c>
      <c r="F730">
        <v>130</v>
      </c>
      <c r="G730" t="s">
        <v>103</v>
      </c>
      <c r="H730" s="2">
        <v>3</v>
      </c>
      <c r="I730" s="3">
        <f t="shared" ca="1" si="3"/>
        <v>7.5459652871210592E-2</v>
      </c>
    </row>
    <row r="731" spans="1:9" x14ac:dyDescent="0.3">
      <c r="A731" t="s">
        <v>858</v>
      </c>
      <c r="B731" t="s">
        <v>154</v>
      </c>
      <c r="C731" s="1">
        <v>44765</v>
      </c>
      <c r="D731" t="s">
        <v>163</v>
      </c>
      <c r="E731" t="s">
        <v>171</v>
      </c>
      <c r="F731">
        <v>72</v>
      </c>
      <c r="G731" t="s">
        <v>103</v>
      </c>
      <c r="H731" s="2">
        <v>9</v>
      </c>
      <c r="I731" s="3">
        <f t="shared" ca="1" si="3"/>
        <v>0.84644080728117266</v>
      </c>
    </row>
    <row r="732" spans="1:9" x14ac:dyDescent="0.3">
      <c r="A732" t="s">
        <v>859</v>
      </c>
      <c r="B732" t="s">
        <v>155</v>
      </c>
      <c r="C732" s="1">
        <v>44791</v>
      </c>
      <c r="D732" t="s">
        <v>164</v>
      </c>
      <c r="E732" t="s">
        <v>170</v>
      </c>
      <c r="F732">
        <v>65</v>
      </c>
      <c r="G732" t="s">
        <v>104</v>
      </c>
      <c r="H732" s="2">
        <v>11</v>
      </c>
      <c r="I732" s="3">
        <f t="shared" ca="1" si="3"/>
        <v>0.65477676037291976</v>
      </c>
    </row>
    <row r="733" spans="1:9" x14ac:dyDescent="0.3">
      <c r="A733" t="s">
        <v>860</v>
      </c>
      <c r="B733" t="s">
        <v>156</v>
      </c>
      <c r="C733" s="1">
        <v>44777</v>
      </c>
      <c r="D733" t="s">
        <v>165</v>
      </c>
      <c r="E733" t="s">
        <v>170</v>
      </c>
      <c r="F733">
        <v>250</v>
      </c>
      <c r="G733" t="s">
        <v>105</v>
      </c>
      <c r="H733" s="2">
        <v>1</v>
      </c>
      <c r="I733" s="3">
        <f t="shared" ca="1" si="3"/>
        <v>0.97732409744855719</v>
      </c>
    </row>
    <row r="734" spans="1:9" x14ac:dyDescent="0.3">
      <c r="A734" t="s">
        <v>861</v>
      </c>
      <c r="B734" t="s">
        <v>157</v>
      </c>
      <c r="C734" s="1">
        <v>44806</v>
      </c>
      <c r="D734" t="s">
        <v>166</v>
      </c>
      <c r="E734" t="s">
        <v>170</v>
      </c>
      <c r="F734">
        <v>130</v>
      </c>
      <c r="G734" t="s">
        <v>103</v>
      </c>
      <c r="H734" s="2">
        <v>5</v>
      </c>
      <c r="I734" s="3">
        <f t="shared" ca="1" si="3"/>
        <v>0.33624414329688468</v>
      </c>
    </row>
    <row r="735" spans="1:9" x14ac:dyDescent="0.3">
      <c r="A735" t="s">
        <v>862</v>
      </c>
      <c r="B735" t="s">
        <v>154</v>
      </c>
      <c r="C735" s="1">
        <v>44796</v>
      </c>
      <c r="D735" t="s">
        <v>163</v>
      </c>
      <c r="E735" t="s">
        <v>171</v>
      </c>
      <c r="F735">
        <v>72</v>
      </c>
      <c r="G735" t="s">
        <v>104</v>
      </c>
      <c r="H735" s="2">
        <v>11</v>
      </c>
      <c r="I735" s="3">
        <f t="shared" ca="1" si="3"/>
        <v>0.1832176006059909</v>
      </c>
    </row>
    <row r="736" spans="1:9" x14ac:dyDescent="0.3">
      <c r="A736" t="s">
        <v>863</v>
      </c>
      <c r="B736" t="s">
        <v>155</v>
      </c>
      <c r="C736" s="1">
        <v>44760</v>
      </c>
      <c r="D736" t="s">
        <v>164</v>
      </c>
      <c r="E736" t="s">
        <v>171</v>
      </c>
      <c r="F736">
        <v>65</v>
      </c>
      <c r="G736" t="s">
        <v>105</v>
      </c>
      <c r="H736" s="2">
        <v>10</v>
      </c>
      <c r="I736" s="3">
        <f t="shared" ca="1" si="3"/>
        <v>0.36180039585939061</v>
      </c>
    </row>
    <row r="737" spans="1:9" x14ac:dyDescent="0.3">
      <c r="A737" t="s">
        <v>864</v>
      </c>
      <c r="B737" t="s">
        <v>156</v>
      </c>
      <c r="C737" s="1">
        <v>44759</v>
      </c>
      <c r="D737" t="s">
        <v>165</v>
      </c>
      <c r="E737" t="s">
        <v>171</v>
      </c>
      <c r="F737">
        <v>250</v>
      </c>
      <c r="G737" t="s">
        <v>103</v>
      </c>
      <c r="H737" s="2">
        <v>2</v>
      </c>
      <c r="I737" s="3">
        <f t="shared" ca="1" si="3"/>
        <v>0.47498800590193024</v>
      </c>
    </row>
    <row r="738" spans="1:9" x14ac:dyDescent="0.3">
      <c r="A738" t="s">
        <v>865</v>
      </c>
      <c r="B738" t="s">
        <v>157</v>
      </c>
      <c r="C738" s="1">
        <v>44795</v>
      </c>
      <c r="D738" t="s">
        <v>166</v>
      </c>
      <c r="E738" t="s">
        <v>171</v>
      </c>
      <c r="F738">
        <v>130</v>
      </c>
      <c r="G738" t="s">
        <v>104</v>
      </c>
      <c r="H738" s="2">
        <v>4</v>
      </c>
      <c r="I738" s="3">
        <f t="shared" ca="1" si="3"/>
        <v>3.6121763027004872E-2</v>
      </c>
    </row>
    <row r="739" spans="1:9" x14ac:dyDescent="0.3">
      <c r="A739" t="s">
        <v>866</v>
      </c>
      <c r="B739" t="s">
        <v>158</v>
      </c>
      <c r="C739" s="1">
        <v>44808</v>
      </c>
      <c r="D739" t="s">
        <v>167</v>
      </c>
      <c r="E739" t="s">
        <v>171</v>
      </c>
      <c r="F739">
        <v>60</v>
      </c>
      <c r="G739" t="s">
        <v>105</v>
      </c>
      <c r="H739" s="2">
        <v>4</v>
      </c>
      <c r="I739" s="3">
        <f t="shared" ca="1" si="3"/>
        <v>0.42306257511232503</v>
      </c>
    </row>
    <row r="740" spans="1:9" x14ac:dyDescent="0.3">
      <c r="A740" t="s">
        <v>867</v>
      </c>
      <c r="B740" t="s">
        <v>154</v>
      </c>
      <c r="C740" s="1">
        <v>44756</v>
      </c>
      <c r="D740" t="s">
        <v>163</v>
      </c>
      <c r="E740" t="s">
        <v>171</v>
      </c>
      <c r="F740">
        <v>72</v>
      </c>
      <c r="G740" t="s">
        <v>103</v>
      </c>
      <c r="H740" s="2">
        <v>12</v>
      </c>
      <c r="I740" s="3">
        <f t="shared" ca="1" si="3"/>
        <v>0.23171239748154271</v>
      </c>
    </row>
    <row r="741" spans="1:9" x14ac:dyDescent="0.3">
      <c r="A741" t="s">
        <v>868</v>
      </c>
      <c r="B741" t="s">
        <v>155</v>
      </c>
      <c r="C741" s="1">
        <v>44801</v>
      </c>
      <c r="D741" t="s">
        <v>164</v>
      </c>
      <c r="E741" t="s">
        <v>171</v>
      </c>
      <c r="F741">
        <v>65</v>
      </c>
      <c r="G741" t="s">
        <v>104</v>
      </c>
      <c r="H741" s="2">
        <v>5</v>
      </c>
      <c r="I741" s="3">
        <f t="shared" ca="1" si="3"/>
        <v>0.85979175517343964</v>
      </c>
    </row>
    <row r="742" spans="1:9" x14ac:dyDescent="0.3">
      <c r="A742" t="s">
        <v>869</v>
      </c>
      <c r="B742" t="s">
        <v>156</v>
      </c>
      <c r="C742" s="1">
        <v>44806</v>
      </c>
      <c r="D742" t="s">
        <v>165</v>
      </c>
      <c r="E742" t="s">
        <v>170</v>
      </c>
      <c r="F742">
        <v>250</v>
      </c>
      <c r="G742" t="s">
        <v>105</v>
      </c>
      <c r="H742" s="2">
        <v>3</v>
      </c>
      <c r="I742" s="3">
        <f t="shared" ca="1" si="3"/>
        <v>0.36529416335145326</v>
      </c>
    </row>
    <row r="743" spans="1:9" x14ac:dyDescent="0.3">
      <c r="A743" t="s">
        <v>870</v>
      </c>
      <c r="B743" t="s">
        <v>157</v>
      </c>
      <c r="C743" s="1">
        <v>44794</v>
      </c>
      <c r="D743" t="s">
        <v>166</v>
      </c>
      <c r="E743" t="s">
        <v>170</v>
      </c>
      <c r="F743">
        <v>130</v>
      </c>
      <c r="G743" t="s">
        <v>103</v>
      </c>
      <c r="H743" s="2">
        <v>2</v>
      </c>
      <c r="I743" s="3">
        <f t="shared" ca="1" si="3"/>
        <v>0.90527955050018771</v>
      </c>
    </row>
    <row r="744" spans="1:9" x14ac:dyDescent="0.3">
      <c r="A744" t="s">
        <v>871</v>
      </c>
      <c r="B744" t="s">
        <v>154</v>
      </c>
      <c r="C744" s="1">
        <v>44800</v>
      </c>
      <c r="D744" t="s">
        <v>163</v>
      </c>
      <c r="E744" t="s">
        <v>170</v>
      </c>
      <c r="F744">
        <v>72</v>
      </c>
      <c r="G744" t="s">
        <v>104</v>
      </c>
      <c r="H744" s="2">
        <v>7</v>
      </c>
      <c r="I744" s="3">
        <f t="shared" ca="1" si="3"/>
        <v>0.58193792075390283</v>
      </c>
    </row>
    <row r="745" spans="1:9" x14ac:dyDescent="0.3">
      <c r="A745" t="s">
        <v>872</v>
      </c>
      <c r="B745" t="s">
        <v>155</v>
      </c>
      <c r="C745" s="1">
        <v>44789</v>
      </c>
      <c r="D745" t="s">
        <v>164</v>
      </c>
      <c r="E745" t="s">
        <v>171</v>
      </c>
      <c r="F745">
        <v>65</v>
      </c>
      <c r="G745" t="s">
        <v>105</v>
      </c>
      <c r="H745" s="2">
        <v>12</v>
      </c>
      <c r="I745" s="3">
        <f t="shared" ca="1" si="3"/>
        <v>0.23590251124987327</v>
      </c>
    </row>
    <row r="746" spans="1:9" x14ac:dyDescent="0.3">
      <c r="A746" t="s">
        <v>873</v>
      </c>
      <c r="B746" t="s">
        <v>156</v>
      </c>
      <c r="C746" s="1">
        <v>44802</v>
      </c>
      <c r="D746" t="s">
        <v>165</v>
      </c>
      <c r="E746" t="s">
        <v>171</v>
      </c>
      <c r="F746">
        <v>250</v>
      </c>
      <c r="G746" t="s">
        <v>103</v>
      </c>
      <c r="H746" s="2">
        <v>3</v>
      </c>
      <c r="I746" s="3">
        <f t="shared" ca="1" si="3"/>
        <v>0.49340292303190214</v>
      </c>
    </row>
    <row r="747" spans="1:9" x14ac:dyDescent="0.3">
      <c r="A747" t="s">
        <v>874</v>
      </c>
      <c r="B747" t="s">
        <v>157</v>
      </c>
      <c r="C747" s="1">
        <v>44793</v>
      </c>
      <c r="D747" t="s">
        <v>166</v>
      </c>
      <c r="E747" t="s">
        <v>171</v>
      </c>
      <c r="F747">
        <v>130</v>
      </c>
      <c r="G747" t="s">
        <v>104</v>
      </c>
      <c r="H747" s="2">
        <v>4</v>
      </c>
      <c r="I747" s="3">
        <f t="shared" ca="1" si="3"/>
        <v>0.22285683378862897</v>
      </c>
    </row>
    <row r="748" spans="1:9" x14ac:dyDescent="0.3">
      <c r="A748" t="s">
        <v>875</v>
      </c>
      <c r="B748" t="s">
        <v>158</v>
      </c>
      <c r="C748" s="1">
        <v>44793</v>
      </c>
      <c r="D748" t="s">
        <v>167</v>
      </c>
      <c r="E748" t="s">
        <v>171</v>
      </c>
      <c r="F748">
        <v>60</v>
      </c>
      <c r="G748" t="s">
        <v>105</v>
      </c>
      <c r="H748" s="2">
        <v>8</v>
      </c>
      <c r="I748" s="3">
        <f t="shared" ca="1" si="3"/>
        <v>0.23459582111045241</v>
      </c>
    </row>
    <row r="749" spans="1:9" x14ac:dyDescent="0.3">
      <c r="A749" t="s">
        <v>876</v>
      </c>
      <c r="B749" t="s">
        <v>159</v>
      </c>
      <c r="C749" s="1">
        <v>44785</v>
      </c>
      <c r="D749" t="s">
        <v>168</v>
      </c>
      <c r="E749" t="s">
        <v>171</v>
      </c>
      <c r="F749">
        <v>95</v>
      </c>
      <c r="G749" t="s">
        <v>103</v>
      </c>
      <c r="H749" s="2">
        <v>3</v>
      </c>
      <c r="I749" s="3">
        <f t="shared" ca="1" si="3"/>
        <v>0.68128871687803483</v>
      </c>
    </row>
    <row r="750" spans="1:9" x14ac:dyDescent="0.3">
      <c r="A750" t="s">
        <v>877</v>
      </c>
      <c r="B750" t="s">
        <v>154</v>
      </c>
      <c r="C750" s="1">
        <v>44778</v>
      </c>
      <c r="D750" t="s">
        <v>163</v>
      </c>
      <c r="E750" t="s">
        <v>171</v>
      </c>
      <c r="F750">
        <v>72</v>
      </c>
      <c r="G750" t="s">
        <v>104</v>
      </c>
      <c r="H750" s="2">
        <v>8</v>
      </c>
      <c r="I750" s="3">
        <f t="shared" ca="1" si="3"/>
        <v>0.78769114531477147</v>
      </c>
    </row>
    <row r="751" spans="1:9" x14ac:dyDescent="0.3">
      <c r="A751" t="s">
        <v>878</v>
      </c>
      <c r="B751" t="s">
        <v>155</v>
      </c>
      <c r="C751" s="1">
        <v>44764</v>
      </c>
      <c r="D751" t="s">
        <v>164</v>
      </c>
      <c r="E751" t="s">
        <v>171</v>
      </c>
      <c r="F751">
        <v>65</v>
      </c>
      <c r="G751" t="s">
        <v>105</v>
      </c>
      <c r="H751" s="2">
        <v>12</v>
      </c>
      <c r="I751" s="3">
        <f t="shared" ca="1" si="3"/>
        <v>0.28939991784597197</v>
      </c>
    </row>
    <row r="752" spans="1:9" x14ac:dyDescent="0.3">
      <c r="A752" t="s">
        <v>879</v>
      </c>
      <c r="B752" t="s">
        <v>156</v>
      </c>
      <c r="C752" s="1">
        <v>44769</v>
      </c>
      <c r="D752" t="s">
        <v>165</v>
      </c>
      <c r="E752" t="s">
        <v>170</v>
      </c>
      <c r="F752">
        <v>250</v>
      </c>
      <c r="G752" t="s">
        <v>103</v>
      </c>
      <c r="H752" s="2">
        <v>3</v>
      </c>
      <c r="I752" s="3">
        <f t="shared" ca="1" si="3"/>
        <v>0.41305488128004475</v>
      </c>
    </row>
    <row r="753" spans="1:9" x14ac:dyDescent="0.3">
      <c r="A753" t="s">
        <v>880</v>
      </c>
      <c r="B753" t="s">
        <v>157</v>
      </c>
      <c r="C753" s="1">
        <v>44794</v>
      </c>
      <c r="D753" t="s">
        <v>166</v>
      </c>
      <c r="E753" t="s">
        <v>170</v>
      </c>
      <c r="F753">
        <v>130</v>
      </c>
      <c r="G753" t="s">
        <v>104</v>
      </c>
      <c r="H753" s="2">
        <v>4</v>
      </c>
      <c r="I753" s="3">
        <f t="shared" ca="1" si="3"/>
        <v>0.32615290958723453</v>
      </c>
    </row>
    <row r="754" spans="1:9" x14ac:dyDescent="0.3">
      <c r="A754" t="s">
        <v>881</v>
      </c>
      <c r="B754" t="s">
        <v>154</v>
      </c>
      <c r="C754" s="1">
        <v>44766</v>
      </c>
      <c r="D754" t="s">
        <v>163</v>
      </c>
      <c r="E754" t="s">
        <v>170</v>
      </c>
      <c r="F754">
        <v>72</v>
      </c>
      <c r="G754" t="s">
        <v>105</v>
      </c>
      <c r="H754" s="2">
        <v>11</v>
      </c>
      <c r="I754" s="3">
        <f t="shared" ca="1" si="3"/>
        <v>0.1430295746090724</v>
      </c>
    </row>
    <row r="755" spans="1:9" x14ac:dyDescent="0.3">
      <c r="A755" t="s">
        <v>882</v>
      </c>
      <c r="B755" t="s">
        <v>155</v>
      </c>
      <c r="C755" s="1">
        <v>44772</v>
      </c>
      <c r="D755" t="s">
        <v>164</v>
      </c>
      <c r="E755" t="s">
        <v>171</v>
      </c>
      <c r="F755">
        <v>65</v>
      </c>
      <c r="G755" t="s">
        <v>103</v>
      </c>
      <c r="H755" s="2">
        <v>9</v>
      </c>
      <c r="I755" s="3">
        <f t="shared" ca="1" si="3"/>
        <v>0.26037828371920579</v>
      </c>
    </row>
    <row r="756" spans="1:9" x14ac:dyDescent="0.3">
      <c r="A756" t="s">
        <v>883</v>
      </c>
      <c r="B756" t="s">
        <v>156</v>
      </c>
      <c r="C756" s="1">
        <v>44787</v>
      </c>
      <c r="D756" t="s">
        <v>165</v>
      </c>
      <c r="E756" t="s">
        <v>171</v>
      </c>
      <c r="F756">
        <v>250</v>
      </c>
      <c r="G756" t="s">
        <v>104</v>
      </c>
      <c r="H756" s="2">
        <v>3</v>
      </c>
      <c r="I756" s="3">
        <f t="shared" ca="1" si="3"/>
        <v>0.65303507120766113</v>
      </c>
    </row>
    <row r="757" spans="1:9" x14ac:dyDescent="0.3">
      <c r="A757" t="s">
        <v>884</v>
      </c>
      <c r="B757" t="s">
        <v>157</v>
      </c>
      <c r="C757" s="1">
        <v>44755</v>
      </c>
      <c r="D757" t="s">
        <v>166</v>
      </c>
      <c r="E757" t="s">
        <v>171</v>
      </c>
      <c r="F757">
        <v>130</v>
      </c>
      <c r="G757" t="s">
        <v>105</v>
      </c>
      <c r="H757" s="2">
        <v>3</v>
      </c>
      <c r="I757" s="3">
        <f t="shared" ca="1" si="3"/>
        <v>0.30425136221071258</v>
      </c>
    </row>
    <row r="758" spans="1:9" x14ac:dyDescent="0.3">
      <c r="A758" t="s">
        <v>885</v>
      </c>
      <c r="B758" t="s">
        <v>158</v>
      </c>
      <c r="C758" s="1">
        <v>44785</v>
      </c>
      <c r="D758" t="s">
        <v>167</v>
      </c>
      <c r="E758" t="s">
        <v>171</v>
      </c>
      <c r="F758">
        <v>60</v>
      </c>
      <c r="G758" t="s">
        <v>103</v>
      </c>
      <c r="H758" s="2">
        <v>13</v>
      </c>
      <c r="I758" s="3">
        <f t="shared" ref="I758:I795" ca="1" si="4">RAND()</f>
        <v>0.23508840404796083</v>
      </c>
    </row>
    <row r="759" spans="1:9" x14ac:dyDescent="0.3">
      <c r="A759" t="s">
        <v>886</v>
      </c>
      <c r="B759" t="s">
        <v>154</v>
      </c>
      <c r="C759" s="1">
        <v>44761</v>
      </c>
      <c r="D759" t="s">
        <v>163</v>
      </c>
      <c r="E759" t="s">
        <v>171</v>
      </c>
      <c r="F759">
        <v>72</v>
      </c>
      <c r="G759" t="s">
        <v>104</v>
      </c>
      <c r="H759" s="2">
        <v>12</v>
      </c>
      <c r="I759" s="3">
        <f t="shared" ca="1" si="4"/>
        <v>0.81881071212130463</v>
      </c>
    </row>
    <row r="760" spans="1:9" x14ac:dyDescent="0.3">
      <c r="A760" t="s">
        <v>887</v>
      </c>
      <c r="B760" t="s">
        <v>155</v>
      </c>
      <c r="C760" s="1">
        <v>44770</v>
      </c>
      <c r="D760" t="s">
        <v>164</v>
      </c>
      <c r="E760" t="s">
        <v>171</v>
      </c>
      <c r="F760">
        <v>65</v>
      </c>
      <c r="G760" t="s">
        <v>105</v>
      </c>
      <c r="H760" s="2">
        <v>5</v>
      </c>
      <c r="I760" s="3">
        <f t="shared" ca="1" si="4"/>
        <v>0.31838167790660055</v>
      </c>
    </row>
    <row r="761" spans="1:9" x14ac:dyDescent="0.3">
      <c r="A761" t="s">
        <v>888</v>
      </c>
      <c r="B761" t="s">
        <v>156</v>
      </c>
      <c r="C761" s="1">
        <v>44769</v>
      </c>
      <c r="D761" t="s">
        <v>165</v>
      </c>
      <c r="E761" t="s">
        <v>170</v>
      </c>
      <c r="F761">
        <v>250</v>
      </c>
      <c r="G761" t="s">
        <v>103</v>
      </c>
      <c r="H761" s="2">
        <v>3</v>
      </c>
      <c r="I761" s="3">
        <f t="shared" ca="1" si="4"/>
        <v>0.51218212796903972</v>
      </c>
    </row>
    <row r="762" spans="1:9" x14ac:dyDescent="0.3">
      <c r="A762" t="s">
        <v>889</v>
      </c>
      <c r="B762" t="s">
        <v>157</v>
      </c>
      <c r="C762" s="1">
        <v>44785</v>
      </c>
      <c r="D762" t="s">
        <v>166</v>
      </c>
      <c r="E762" t="s">
        <v>171</v>
      </c>
      <c r="F762">
        <v>130</v>
      </c>
      <c r="G762" t="s">
        <v>104</v>
      </c>
      <c r="H762" s="2">
        <v>5</v>
      </c>
      <c r="I762" s="3">
        <f t="shared" ca="1" si="4"/>
        <v>0.6347721264443078</v>
      </c>
    </row>
    <row r="763" spans="1:9" x14ac:dyDescent="0.3">
      <c r="A763" t="s">
        <v>890</v>
      </c>
      <c r="B763" t="s">
        <v>154</v>
      </c>
      <c r="C763" s="1">
        <v>44771</v>
      </c>
      <c r="D763" t="s">
        <v>163</v>
      </c>
      <c r="E763" t="s">
        <v>170</v>
      </c>
      <c r="F763">
        <v>72</v>
      </c>
      <c r="G763" t="s">
        <v>105</v>
      </c>
      <c r="H763" s="2">
        <v>8</v>
      </c>
      <c r="I763" s="3">
        <f t="shared" ca="1" si="4"/>
        <v>0.87865129293445032</v>
      </c>
    </row>
    <row r="764" spans="1:9" x14ac:dyDescent="0.3">
      <c r="A764" t="s">
        <v>891</v>
      </c>
      <c r="B764" t="s">
        <v>155</v>
      </c>
      <c r="C764" s="1">
        <v>44776</v>
      </c>
      <c r="D764" t="s">
        <v>164</v>
      </c>
      <c r="E764" t="s">
        <v>171</v>
      </c>
      <c r="F764">
        <v>65</v>
      </c>
      <c r="G764" t="s">
        <v>103</v>
      </c>
      <c r="H764" s="2">
        <v>4</v>
      </c>
      <c r="I764" s="3">
        <f t="shared" ca="1" si="4"/>
        <v>0.81934755563400241</v>
      </c>
    </row>
    <row r="765" spans="1:9" x14ac:dyDescent="0.3">
      <c r="A765" t="s">
        <v>892</v>
      </c>
      <c r="B765" t="s">
        <v>156</v>
      </c>
      <c r="C765" s="1">
        <v>44782</v>
      </c>
      <c r="D765" t="s">
        <v>165</v>
      </c>
      <c r="E765" t="s">
        <v>170</v>
      </c>
      <c r="F765">
        <v>250</v>
      </c>
      <c r="G765" t="s">
        <v>104</v>
      </c>
      <c r="H765" s="2">
        <v>3</v>
      </c>
      <c r="I765" s="3">
        <f t="shared" ca="1" si="4"/>
        <v>0.75983330947768191</v>
      </c>
    </row>
    <row r="766" spans="1:9" x14ac:dyDescent="0.3">
      <c r="A766" t="s">
        <v>893</v>
      </c>
      <c r="B766" t="s">
        <v>157</v>
      </c>
      <c r="C766" s="1">
        <v>44765</v>
      </c>
      <c r="D766" t="s">
        <v>166</v>
      </c>
      <c r="E766" t="s">
        <v>171</v>
      </c>
      <c r="F766">
        <v>130</v>
      </c>
      <c r="G766" t="s">
        <v>105</v>
      </c>
      <c r="H766" s="2">
        <v>7</v>
      </c>
      <c r="I766" s="3">
        <f t="shared" ca="1" si="4"/>
        <v>9.839065102220157E-2</v>
      </c>
    </row>
    <row r="767" spans="1:9" x14ac:dyDescent="0.3">
      <c r="A767" t="s">
        <v>894</v>
      </c>
      <c r="B767" t="s">
        <v>158</v>
      </c>
      <c r="C767" s="1">
        <v>44778</v>
      </c>
      <c r="D767" t="s">
        <v>167</v>
      </c>
      <c r="E767" t="s">
        <v>170</v>
      </c>
      <c r="F767">
        <v>60</v>
      </c>
      <c r="G767" t="s">
        <v>103</v>
      </c>
      <c r="H767" s="2">
        <v>7</v>
      </c>
      <c r="I767" s="3">
        <f t="shared" ca="1" si="4"/>
        <v>0.30373962092524232</v>
      </c>
    </row>
    <row r="768" spans="1:9" x14ac:dyDescent="0.3">
      <c r="A768" t="s">
        <v>895</v>
      </c>
      <c r="B768" t="s">
        <v>159</v>
      </c>
      <c r="C768" s="1">
        <v>44774</v>
      </c>
      <c r="D768" t="s">
        <v>168</v>
      </c>
      <c r="E768" t="s">
        <v>171</v>
      </c>
      <c r="F768">
        <v>95</v>
      </c>
      <c r="G768" t="s">
        <v>104</v>
      </c>
      <c r="H768" s="2">
        <v>7</v>
      </c>
      <c r="I768" s="3">
        <f t="shared" ca="1" si="4"/>
        <v>0.6182547232596971</v>
      </c>
    </row>
    <row r="769" spans="1:9" x14ac:dyDescent="0.3">
      <c r="A769" t="s">
        <v>896</v>
      </c>
      <c r="B769" t="s">
        <v>154</v>
      </c>
      <c r="C769" s="1">
        <v>44803</v>
      </c>
      <c r="D769" t="s">
        <v>163</v>
      </c>
      <c r="E769" t="s">
        <v>170</v>
      </c>
      <c r="F769">
        <v>72</v>
      </c>
      <c r="G769" t="s">
        <v>105</v>
      </c>
      <c r="H769" s="2">
        <v>5</v>
      </c>
      <c r="I769" s="3">
        <f t="shared" ca="1" si="4"/>
        <v>0.58719664253706194</v>
      </c>
    </row>
    <row r="770" spans="1:9" x14ac:dyDescent="0.3">
      <c r="A770" t="s">
        <v>897</v>
      </c>
      <c r="B770" t="s">
        <v>155</v>
      </c>
      <c r="C770" s="1">
        <v>44782</v>
      </c>
      <c r="D770" t="s">
        <v>164</v>
      </c>
      <c r="E770" t="s">
        <v>171</v>
      </c>
      <c r="F770">
        <v>65</v>
      </c>
      <c r="G770" t="s">
        <v>103</v>
      </c>
      <c r="H770" s="2">
        <v>6</v>
      </c>
      <c r="I770" s="3">
        <f t="shared" ca="1" si="4"/>
        <v>0.92003147710473965</v>
      </c>
    </row>
    <row r="771" spans="1:9" x14ac:dyDescent="0.3">
      <c r="A771" t="s">
        <v>898</v>
      </c>
      <c r="B771" t="s">
        <v>156</v>
      </c>
      <c r="C771" s="1">
        <v>44774</v>
      </c>
      <c r="D771" t="s">
        <v>165</v>
      </c>
      <c r="E771" t="s">
        <v>170</v>
      </c>
      <c r="F771">
        <v>250</v>
      </c>
      <c r="G771" t="s">
        <v>104</v>
      </c>
      <c r="H771" s="2">
        <v>2</v>
      </c>
      <c r="I771" s="3">
        <f t="shared" ca="1" si="4"/>
        <v>2.3119322225505168E-2</v>
      </c>
    </row>
    <row r="772" spans="1:9" x14ac:dyDescent="0.3">
      <c r="A772" t="s">
        <v>899</v>
      </c>
      <c r="B772" t="s">
        <v>157</v>
      </c>
      <c r="C772" s="1">
        <v>44790</v>
      </c>
      <c r="D772" t="s">
        <v>166</v>
      </c>
      <c r="E772" t="s">
        <v>171</v>
      </c>
      <c r="F772">
        <v>130</v>
      </c>
      <c r="G772" t="s">
        <v>105</v>
      </c>
      <c r="H772" s="2">
        <v>2</v>
      </c>
      <c r="I772" s="3">
        <f t="shared" ca="1" si="4"/>
        <v>0.6606565854298998</v>
      </c>
    </row>
    <row r="773" spans="1:9" x14ac:dyDescent="0.3">
      <c r="A773" t="s">
        <v>900</v>
      </c>
      <c r="B773" t="s">
        <v>154</v>
      </c>
      <c r="C773" s="1">
        <v>44790</v>
      </c>
      <c r="D773" t="s">
        <v>163</v>
      </c>
      <c r="E773" t="s">
        <v>170</v>
      </c>
      <c r="F773">
        <v>72</v>
      </c>
      <c r="G773" t="s">
        <v>103</v>
      </c>
      <c r="H773" s="2">
        <v>4</v>
      </c>
      <c r="I773" s="3">
        <f t="shared" ca="1" si="4"/>
        <v>0.50919618730824656</v>
      </c>
    </row>
    <row r="774" spans="1:9" x14ac:dyDescent="0.3">
      <c r="A774" t="s">
        <v>901</v>
      </c>
      <c r="B774" t="s">
        <v>155</v>
      </c>
      <c r="C774" s="1">
        <v>44757</v>
      </c>
      <c r="D774" t="s">
        <v>164</v>
      </c>
      <c r="E774" t="s">
        <v>171</v>
      </c>
      <c r="F774">
        <v>65</v>
      </c>
      <c r="G774" t="s">
        <v>104</v>
      </c>
      <c r="H774" s="2">
        <v>10</v>
      </c>
      <c r="I774" s="3">
        <f t="shared" ca="1" si="4"/>
        <v>0.73122018311447368</v>
      </c>
    </row>
    <row r="775" spans="1:9" x14ac:dyDescent="0.3">
      <c r="A775" t="s">
        <v>902</v>
      </c>
      <c r="B775" t="s">
        <v>156</v>
      </c>
      <c r="C775" s="1">
        <v>44778</v>
      </c>
      <c r="D775" t="s">
        <v>165</v>
      </c>
      <c r="E775" t="s">
        <v>170</v>
      </c>
      <c r="F775">
        <v>250</v>
      </c>
      <c r="G775" t="s">
        <v>105</v>
      </c>
      <c r="H775" s="2">
        <v>1</v>
      </c>
      <c r="I775" s="3">
        <f t="shared" ca="1" si="4"/>
        <v>0.28312217539973927</v>
      </c>
    </row>
    <row r="776" spans="1:9" x14ac:dyDescent="0.3">
      <c r="A776" t="s">
        <v>903</v>
      </c>
      <c r="B776" t="s">
        <v>157</v>
      </c>
      <c r="C776" s="1">
        <v>44795</v>
      </c>
      <c r="D776" t="s">
        <v>163</v>
      </c>
      <c r="E776" t="s">
        <v>171</v>
      </c>
      <c r="F776">
        <v>72</v>
      </c>
      <c r="G776" t="s">
        <v>103</v>
      </c>
      <c r="H776" s="2">
        <v>12</v>
      </c>
      <c r="I776" s="3">
        <f t="shared" ca="1" si="4"/>
        <v>4.7560818845544639E-2</v>
      </c>
    </row>
    <row r="777" spans="1:9" x14ac:dyDescent="0.3">
      <c r="A777" t="s">
        <v>904</v>
      </c>
      <c r="B777" t="s">
        <v>154</v>
      </c>
      <c r="C777" s="1">
        <v>44800</v>
      </c>
      <c r="D777" t="s">
        <v>164</v>
      </c>
      <c r="E777" t="s">
        <v>170</v>
      </c>
      <c r="F777">
        <v>65</v>
      </c>
      <c r="G777" t="s">
        <v>103</v>
      </c>
      <c r="H777" s="2">
        <v>11</v>
      </c>
      <c r="I777" s="3">
        <f t="shared" ca="1" si="4"/>
        <v>8.9234300764643781E-2</v>
      </c>
    </row>
    <row r="778" spans="1:9" x14ac:dyDescent="0.3">
      <c r="A778" t="s">
        <v>905</v>
      </c>
      <c r="B778" t="s">
        <v>155</v>
      </c>
      <c r="C778" s="1">
        <v>44783</v>
      </c>
      <c r="D778" t="s">
        <v>165</v>
      </c>
      <c r="E778" t="s">
        <v>171</v>
      </c>
      <c r="F778">
        <v>250</v>
      </c>
      <c r="G778" t="s">
        <v>104</v>
      </c>
      <c r="H778" s="2">
        <v>2</v>
      </c>
      <c r="I778" s="3">
        <f t="shared" ca="1" si="4"/>
        <v>6.8361103608887142E-2</v>
      </c>
    </row>
    <row r="779" spans="1:9" x14ac:dyDescent="0.3">
      <c r="A779" t="s">
        <v>906</v>
      </c>
      <c r="B779" t="s">
        <v>156</v>
      </c>
      <c r="C779" s="1">
        <v>44770</v>
      </c>
      <c r="D779" t="s">
        <v>166</v>
      </c>
      <c r="E779" t="s">
        <v>171</v>
      </c>
      <c r="F779">
        <v>130</v>
      </c>
      <c r="G779" t="s">
        <v>105</v>
      </c>
      <c r="H779" s="2">
        <v>7</v>
      </c>
      <c r="I779" s="3">
        <f t="shared" ca="1" si="4"/>
        <v>0.60979185545049297</v>
      </c>
    </row>
    <row r="780" spans="1:9" x14ac:dyDescent="0.3">
      <c r="A780" t="s">
        <v>907</v>
      </c>
      <c r="B780" t="s">
        <v>157</v>
      </c>
      <c r="C780" s="1">
        <v>44764</v>
      </c>
      <c r="D780" t="s">
        <v>163</v>
      </c>
      <c r="E780" t="s">
        <v>171</v>
      </c>
      <c r="F780">
        <v>72</v>
      </c>
      <c r="G780" t="s">
        <v>103</v>
      </c>
      <c r="H780" s="2">
        <v>6</v>
      </c>
      <c r="I780" s="3">
        <f t="shared" ca="1" si="4"/>
        <v>0.2950785350639199</v>
      </c>
    </row>
    <row r="781" spans="1:9" x14ac:dyDescent="0.3">
      <c r="A781" t="s">
        <v>908</v>
      </c>
      <c r="B781" t="s">
        <v>154</v>
      </c>
      <c r="C781" s="1">
        <v>44810</v>
      </c>
      <c r="D781" t="s">
        <v>164</v>
      </c>
      <c r="E781" t="s">
        <v>171</v>
      </c>
      <c r="F781">
        <v>65</v>
      </c>
      <c r="G781" t="s">
        <v>104</v>
      </c>
      <c r="H781" s="2">
        <v>4</v>
      </c>
      <c r="I781" s="3">
        <f t="shared" ca="1" si="4"/>
        <v>0.19303471200411682</v>
      </c>
    </row>
    <row r="782" spans="1:9" x14ac:dyDescent="0.3">
      <c r="A782" t="s">
        <v>909</v>
      </c>
      <c r="B782" t="s">
        <v>155</v>
      </c>
      <c r="C782" s="1">
        <v>44793</v>
      </c>
      <c r="D782" t="s">
        <v>165</v>
      </c>
      <c r="E782" t="s">
        <v>171</v>
      </c>
      <c r="F782">
        <v>250</v>
      </c>
      <c r="G782" t="s">
        <v>105</v>
      </c>
      <c r="H782" s="2">
        <v>2</v>
      </c>
      <c r="I782" s="3">
        <f t="shared" ca="1" si="4"/>
        <v>0.97269306796510147</v>
      </c>
    </row>
    <row r="783" spans="1:9" x14ac:dyDescent="0.3">
      <c r="A783" t="s">
        <v>910</v>
      </c>
      <c r="B783" t="s">
        <v>156</v>
      </c>
      <c r="C783" s="1">
        <v>44787</v>
      </c>
      <c r="D783" t="s">
        <v>166</v>
      </c>
      <c r="E783" t="s">
        <v>170</v>
      </c>
      <c r="F783">
        <v>130</v>
      </c>
      <c r="G783" t="s">
        <v>103</v>
      </c>
      <c r="H783" s="2">
        <v>4</v>
      </c>
      <c r="I783" s="3">
        <f t="shared" ca="1" si="4"/>
        <v>0.87438076404123255</v>
      </c>
    </row>
    <row r="784" spans="1:9" x14ac:dyDescent="0.3">
      <c r="A784" t="s">
        <v>911</v>
      </c>
      <c r="B784" t="s">
        <v>157</v>
      </c>
      <c r="C784" s="1">
        <v>44774</v>
      </c>
      <c r="D784" t="s">
        <v>167</v>
      </c>
      <c r="E784" t="s">
        <v>171</v>
      </c>
      <c r="F784">
        <v>60</v>
      </c>
      <c r="G784" t="s">
        <v>104</v>
      </c>
      <c r="H784" s="2">
        <v>8</v>
      </c>
      <c r="I784" s="3">
        <f t="shared" ca="1" si="4"/>
        <v>0.62023904934374308</v>
      </c>
    </row>
    <row r="785" spans="1:9" x14ac:dyDescent="0.3">
      <c r="A785" t="s">
        <v>912</v>
      </c>
      <c r="B785" t="s">
        <v>158</v>
      </c>
      <c r="C785" s="1">
        <v>44756</v>
      </c>
      <c r="D785" t="s">
        <v>163</v>
      </c>
      <c r="E785" t="s">
        <v>170</v>
      </c>
      <c r="F785">
        <v>72</v>
      </c>
      <c r="G785" t="s">
        <v>105</v>
      </c>
      <c r="H785" s="2">
        <v>4</v>
      </c>
      <c r="I785" s="3">
        <f t="shared" ca="1" si="4"/>
        <v>0.79423967706671761</v>
      </c>
    </row>
    <row r="786" spans="1:9" x14ac:dyDescent="0.3">
      <c r="A786" t="s">
        <v>913</v>
      </c>
      <c r="B786" t="s">
        <v>154</v>
      </c>
      <c r="C786" s="1">
        <v>44810</v>
      </c>
      <c r="D786" t="s">
        <v>164</v>
      </c>
      <c r="E786" t="s">
        <v>171</v>
      </c>
      <c r="F786">
        <v>65</v>
      </c>
      <c r="G786" t="s">
        <v>103</v>
      </c>
      <c r="H786" s="2">
        <v>5</v>
      </c>
      <c r="I786" s="3">
        <f t="shared" ca="1" si="4"/>
        <v>0.11067447753584836</v>
      </c>
    </row>
    <row r="787" spans="1:9" x14ac:dyDescent="0.3">
      <c r="A787" t="s">
        <v>914</v>
      </c>
      <c r="B787" t="s">
        <v>155</v>
      </c>
      <c r="C787" s="1">
        <v>44774</v>
      </c>
      <c r="D787" t="s">
        <v>165</v>
      </c>
      <c r="E787" t="s">
        <v>170</v>
      </c>
      <c r="F787">
        <v>250</v>
      </c>
      <c r="G787" t="s">
        <v>104</v>
      </c>
      <c r="H787" s="2">
        <v>3</v>
      </c>
      <c r="I787" s="3">
        <f t="shared" ca="1" si="4"/>
        <v>0.56434012695031111</v>
      </c>
    </row>
    <row r="788" spans="1:9" x14ac:dyDescent="0.3">
      <c r="A788" t="s">
        <v>915</v>
      </c>
      <c r="B788" t="s">
        <v>156</v>
      </c>
      <c r="C788" s="1">
        <v>44804</v>
      </c>
      <c r="D788" t="s">
        <v>166</v>
      </c>
      <c r="E788" t="s">
        <v>171</v>
      </c>
      <c r="F788">
        <v>130</v>
      </c>
      <c r="G788" t="s">
        <v>105</v>
      </c>
      <c r="H788" s="2">
        <v>4</v>
      </c>
      <c r="I788" s="3">
        <f t="shared" ca="1" si="4"/>
        <v>0.94405609443039773</v>
      </c>
    </row>
    <row r="789" spans="1:9" x14ac:dyDescent="0.3">
      <c r="A789" t="s">
        <v>916</v>
      </c>
      <c r="B789" t="s">
        <v>157</v>
      </c>
      <c r="C789" s="1">
        <v>44803</v>
      </c>
      <c r="D789" t="s">
        <v>163</v>
      </c>
      <c r="E789" t="s">
        <v>170</v>
      </c>
      <c r="F789">
        <v>72</v>
      </c>
      <c r="G789" t="s">
        <v>103</v>
      </c>
      <c r="H789" s="2">
        <v>5</v>
      </c>
      <c r="I789" s="3">
        <f t="shared" ca="1" si="4"/>
        <v>0.51311728947127799</v>
      </c>
    </row>
    <row r="790" spans="1:9" x14ac:dyDescent="0.3">
      <c r="A790" t="s">
        <v>917</v>
      </c>
      <c r="B790" t="s">
        <v>154</v>
      </c>
      <c r="C790" s="1">
        <v>44808</v>
      </c>
      <c r="D790" t="s">
        <v>164</v>
      </c>
      <c r="E790" t="s">
        <v>171</v>
      </c>
      <c r="F790">
        <v>65</v>
      </c>
      <c r="G790" t="s">
        <v>104</v>
      </c>
      <c r="H790" s="2">
        <v>7</v>
      </c>
      <c r="I790" s="3">
        <f t="shared" ca="1" si="4"/>
        <v>0.98239596405058849</v>
      </c>
    </row>
    <row r="791" spans="1:9" x14ac:dyDescent="0.3">
      <c r="A791" t="s">
        <v>918</v>
      </c>
      <c r="B791" t="s">
        <v>155</v>
      </c>
      <c r="C791" s="1">
        <v>44786</v>
      </c>
      <c r="D791" t="s">
        <v>165</v>
      </c>
      <c r="E791" t="s">
        <v>170</v>
      </c>
      <c r="F791">
        <v>250</v>
      </c>
      <c r="G791" t="s">
        <v>105</v>
      </c>
      <c r="H791" s="2">
        <v>1</v>
      </c>
      <c r="I791" s="3">
        <f t="shared" ca="1" si="4"/>
        <v>0.76964295552423023</v>
      </c>
    </row>
    <row r="792" spans="1:9" x14ac:dyDescent="0.3">
      <c r="A792" t="s">
        <v>919</v>
      </c>
      <c r="B792" t="s">
        <v>156</v>
      </c>
      <c r="C792" s="1">
        <v>44788</v>
      </c>
      <c r="D792" t="s">
        <v>166</v>
      </c>
      <c r="E792" t="s">
        <v>171</v>
      </c>
      <c r="F792">
        <v>130</v>
      </c>
      <c r="G792" t="s">
        <v>103</v>
      </c>
      <c r="H792" s="2">
        <v>6</v>
      </c>
      <c r="I792" s="3">
        <f t="shared" ca="1" si="4"/>
        <v>0.25060471162649556</v>
      </c>
    </row>
    <row r="793" spans="1:9" x14ac:dyDescent="0.3">
      <c r="A793" t="s">
        <v>920</v>
      </c>
      <c r="B793" t="s">
        <v>157</v>
      </c>
      <c r="C793" s="1">
        <v>44772</v>
      </c>
      <c r="D793" t="s">
        <v>167</v>
      </c>
      <c r="E793" t="s">
        <v>170</v>
      </c>
      <c r="F793">
        <v>60</v>
      </c>
      <c r="G793" t="s">
        <v>104</v>
      </c>
      <c r="H793" s="2">
        <v>13</v>
      </c>
      <c r="I793" s="3">
        <f t="shared" ca="1" si="4"/>
        <v>0.80283217787991401</v>
      </c>
    </row>
    <row r="794" spans="1:9" x14ac:dyDescent="0.3">
      <c r="A794" t="s">
        <v>921</v>
      </c>
      <c r="B794" t="s">
        <v>158</v>
      </c>
      <c r="C794" s="1">
        <v>44756</v>
      </c>
      <c r="D794" t="s">
        <v>168</v>
      </c>
      <c r="E794" t="s">
        <v>171</v>
      </c>
      <c r="F794">
        <v>95</v>
      </c>
      <c r="G794" t="s">
        <v>105</v>
      </c>
      <c r="H794" s="2">
        <v>6</v>
      </c>
      <c r="I794" s="3">
        <f t="shared" ca="1" si="4"/>
        <v>6.3338626761579864E-2</v>
      </c>
    </row>
    <row r="795" spans="1:9" x14ac:dyDescent="0.3">
      <c r="A795" t="s">
        <v>922</v>
      </c>
      <c r="B795" t="s">
        <v>159</v>
      </c>
      <c r="C795" s="1">
        <v>44808</v>
      </c>
      <c r="D795" t="s">
        <v>163</v>
      </c>
      <c r="E795" t="s">
        <v>170</v>
      </c>
      <c r="F795">
        <v>72</v>
      </c>
      <c r="G795" t="s">
        <v>103</v>
      </c>
      <c r="H795" s="2">
        <v>12</v>
      </c>
      <c r="I795" s="3">
        <f t="shared" ca="1" si="4"/>
        <v>0.17627419442816838</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9 1 3 ] ] > < / 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C l i e n t W i n d o w X M L " > < C u s t o m C o n t e n t > < ! [ C D A T A [ T a b l e 1 ] ] > < / 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31D1DDF0-7855-49CA-9F1A-BB8C23485C39}">
  <ds:schemaRefs/>
</ds:datastoreItem>
</file>

<file path=customXml/itemProps10.xml><?xml version="1.0" encoding="utf-8"?>
<ds:datastoreItem xmlns:ds="http://schemas.openxmlformats.org/officeDocument/2006/customXml" ds:itemID="{555080A5-EE43-4CD2-BFBD-34DCE655B488}">
  <ds:schemaRefs/>
</ds:datastoreItem>
</file>

<file path=customXml/itemProps11.xml><?xml version="1.0" encoding="utf-8"?>
<ds:datastoreItem xmlns:ds="http://schemas.openxmlformats.org/officeDocument/2006/customXml" ds:itemID="{450569E6-BC47-4C4F-B992-BEA2E4F298B3}">
  <ds:schemaRefs/>
</ds:datastoreItem>
</file>

<file path=customXml/itemProps12.xml><?xml version="1.0" encoding="utf-8"?>
<ds:datastoreItem xmlns:ds="http://schemas.openxmlformats.org/officeDocument/2006/customXml" ds:itemID="{DC62AE86-731E-4AA4-B89A-EE55126DF6F5}">
  <ds:schemaRefs/>
</ds:datastoreItem>
</file>

<file path=customXml/itemProps13.xml><?xml version="1.0" encoding="utf-8"?>
<ds:datastoreItem xmlns:ds="http://schemas.openxmlformats.org/officeDocument/2006/customXml" ds:itemID="{A1007EA6-ED92-4ECA-ACEB-9734361FB62B}">
  <ds:schemaRefs/>
</ds:datastoreItem>
</file>

<file path=customXml/itemProps14.xml><?xml version="1.0" encoding="utf-8"?>
<ds:datastoreItem xmlns:ds="http://schemas.openxmlformats.org/officeDocument/2006/customXml" ds:itemID="{F8827984-2C90-44C2-9BD2-A987B8F0BBD6}">
  <ds:schemaRefs/>
</ds:datastoreItem>
</file>

<file path=customXml/itemProps15.xml><?xml version="1.0" encoding="utf-8"?>
<ds:datastoreItem xmlns:ds="http://schemas.openxmlformats.org/officeDocument/2006/customXml" ds:itemID="{CAB2A319-87FC-45F5-BFAF-B9F6B5364B1B}">
  <ds:schemaRefs/>
</ds:datastoreItem>
</file>

<file path=customXml/itemProps16.xml><?xml version="1.0" encoding="utf-8"?>
<ds:datastoreItem xmlns:ds="http://schemas.openxmlformats.org/officeDocument/2006/customXml" ds:itemID="{CE71CAAA-9A6A-48E5-9BC4-2599E09394C8}">
  <ds:schemaRefs/>
</ds:datastoreItem>
</file>

<file path=customXml/itemProps17.xml><?xml version="1.0" encoding="utf-8"?>
<ds:datastoreItem xmlns:ds="http://schemas.openxmlformats.org/officeDocument/2006/customXml" ds:itemID="{DE7F0513-7D29-45D1-8141-CE2134C50884}">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9613485B-510A-4B45-823D-B5CFEB3726F3}">
  <ds:schemaRefs/>
</ds:datastoreItem>
</file>

<file path=customXml/itemProps2.xml><?xml version="1.0" encoding="utf-8"?>
<ds:datastoreItem xmlns:ds="http://schemas.openxmlformats.org/officeDocument/2006/customXml" ds:itemID="{17FF6E2B-8C85-48F6-B1DB-0CC3E17AEBB2}">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87956FB9-63A1-4D1F-B520-80CD05AC35AD}">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84A5B39F-C7EB-4114-B274-76981C642B3D}">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CS Dashboard</vt:lpstr>
      <vt:lpstr>Finance Dashboard</vt:lpstr>
      <vt:lpstr>CS Pivot</vt:lpstr>
      <vt:lpstr>Finance</vt:lpstr>
      <vt:lpstr>Finace pivot</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SUBASH R</cp:lastModifiedBy>
  <dcterms:created xsi:type="dcterms:W3CDTF">2022-06-24T09:46:13Z</dcterms:created>
  <dcterms:modified xsi:type="dcterms:W3CDTF">2023-10-19T13:02:12Z</dcterms:modified>
</cp:coreProperties>
</file>