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ubhasish\GIT\SB-AI-DEV\ML\Pluralsight\Vitthal Srinivasan\Understanding and Applying Factor Analysis and PCA\SB\Data\"/>
    </mc:Choice>
  </mc:AlternateContent>
  <xr:revisionPtr revIDLastSave="0" documentId="13_ncr:1_{5564E1FD-0E71-480A-85FF-5B3A5A6C7817}" xr6:coauthVersionLast="47" xr6:coauthVersionMax="47" xr10:uidLastSave="{00000000-0000-0000-0000-000000000000}"/>
  <bookViews>
    <workbookView xWindow="-98" yWindow="-98" windowWidth="28996" windowHeight="15675" activeTab="1" xr2:uid="{00000000-000D-0000-FFFF-FFFF00000000}"/>
  </bookViews>
  <sheets>
    <sheet name="Original 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2" l="1"/>
  <c r="Q33" i="2"/>
  <c r="R34" i="2"/>
  <c r="S35" i="2"/>
  <c r="T36" i="2"/>
  <c r="U37" i="2"/>
  <c r="O31" i="2"/>
  <c r="J4" i="2"/>
  <c r="K4" i="2"/>
  <c r="L4" i="2"/>
  <c r="M4" i="2"/>
  <c r="N4" i="2"/>
  <c r="O4" i="2"/>
  <c r="P4" i="2"/>
  <c r="J5" i="2"/>
  <c r="K5" i="2"/>
  <c r="L5" i="2"/>
  <c r="M5" i="2"/>
  <c r="N5" i="2"/>
  <c r="O5" i="2"/>
  <c r="P5" i="2"/>
  <c r="J6" i="2"/>
  <c r="K6" i="2"/>
  <c r="L6" i="2"/>
  <c r="M6" i="2"/>
  <c r="N6" i="2"/>
  <c r="O6" i="2"/>
  <c r="P6" i="2"/>
  <c r="J7" i="2"/>
  <c r="K7" i="2"/>
  <c r="L7" i="2"/>
  <c r="M7" i="2"/>
  <c r="N7" i="2"/>
  <c r="O7" i="2"/>
  <c r="P7" i="2"/>
  <c r="J8" i="2"/>
  <c r="K8" i="2"/>
  <c r="L8" i="2"/>
  <c r="M8" i="2"/>
  <c r="N8" i="2"/>
  <c r="O8" i="2"/>
  <c r="P8" i="2"/>
  <c r="J9" i="2"/>
  <c r="K9" i="2"/>
  <c r="L9" i="2"/>
  <c r="M9" i="2"/>
  <c r="N9" i="2"/>
  <c r="O9" i="2"/>
  <c r="P9" i="2"/>
  <c r="J10" i="2"/>
  <c r="K10" i="2"/>
  <c r="L10" i="2"/>
  <c r="M10" i="2"/>
  <c r="N10" i="2"/>
  <c r="O10" i="2"/>
  <c r="P10" i="2"/>
  <c r="J11" i="2"/>
  <c r="K11" i="2"/>
  <c r="L11" i="2"/>
  <c r="M11" i="2"/>
  <c r="N11" i="2"/>
  <c r="O11" i="2"/>
  <c r="P11" i="2"/>
  <c r="J12" i="2"/>
  <c r="K12" i="2"/>
  <c r="L12" i="2"/>
  <c r="M12" i="2"/>
  <c r="N12" i="2"/>
  <c r="O12" i="2"/>
  <c r="P12" i="2"/>
  <c r="J13" i="2"/>
  <c r="K13" i="2"/>
  <c r="L13" i="2"/>
  <c r="M13" i="2"/>
  <c r="N13" i="2"/>
  <c r="O13" i="2"/>
  <c r="P13" i="2"/>
  <c r="J14" i="2"/>
  <c r="K14" i="2"/>
  <c r="L14" i="2"/>
  <c r="M14" i="2"/>
  <c r="N14" i="2"/>
  <c r="O14" i="2"/>
  <c r="P14" i="2"/>
  <c r="J15" i="2"/>
  <c r="K15" i="2"/>
  <c r="L15" i="2"/>
  <c r="M15" i="2"/>
  <c r="N15" i="2"/>
  <c r="O15" i="2"/>
  <c r="P15" i="2"/>
  <c r="K3" i="2"/>
  <c r="L3" i="2"/>
  <c r="M3" i="2"/>
  <c r="N3" i="2"/>
  <c r="O3" i="2"/>
  <c r="P3" i="2"/>
  <c r="J3" i="2"/>
  <c r="J37" i="1" l="1"/>
  <c r="K37" i="1"/>
  <c r="L37" i="1"/>
  <c r="M37" i="1"/>
  <c r="N37" i="1"/>
  <c r="O37" i="1"/>
  <c r="P37" i="1"/>
  <c r="J38" i="1"/>
  <c r="K38" i="1"/>
  <c r="L38" i="1"/>
  <c r="M38" i="1"/>
  <c r="N38" i="1"/>
  <c r="O38" i="1"/>
  <c r="P38" i="1"/>
  <c r="J39" i="1"/>
  <c r="K39" i="1"/>
  <c r="L39" i="1"/>
  <c r="M39" i="1"/>
  <c r="N39" i="1"/>
  <c r="O39" i="1"/>
  <c r="P39" i="1"/>
  <c r="J40" i="1"/>
  <c r="K40" i="1"/>
  <c r="L40" i="1"/>
  <c r="M40" i="1"/>
  <c r="N40" i="1"/>
  <c r="O40" i="1"/>
  <c r="P40" i="1"/>
  <c r="J41" i="1"/>
  <c r="K41" i="1"/>
  <c r="L41" i="1"/>
  <c r="M41" i="1"/>
  <c r="N41" i="1"/>
  <c r="O41" i="1"/>
  <c r="P41" i="1"/>
  <c r="J42" i="1"/>
  <c r="K42" i="1"/>
  <c r="L42" i="1"/>
  <c r="M42" i="1"/>
  <c r="N42" i="1"/>
  <c r="O42" i="1"/>
  <c r="P42" i="1"/>
  <c r="J43" i="1"/>
  <c r="K43" i="1"/>
  <c r="L43" i="1"/>
  <c r="M43" i="1"/>
  <c r="N43" i="1"/>
  <c r="O43" i="1"/>
  <c r="P43" i="1"/>
  <c r="J44" i="1"/>
  <c r="K44" i="1"/>
  <c r="L44" i="1"/>
  <c r="M44" i="1"/>
  <c r="N44" i="1"/>
  <c r="O44" i="1"/>
  <c r="P44" i="1"/>
  <c r="J45" i="1"/>
  <c r="K45" i="1"/>
  <c r="L45" i="1"/>
  <c r="M45" i="1"/>
  <c r="N45" i="1"/>
  <c r="O45" i="1"/>
  <c r="P45" i="1"/>
  <c r="J46" i="1"/>
  <c r="K46" i="1"/>
  <c r="L46" i="1"/>
  <c r="M46" i="1"/>
  <c r="N46" i="1"/>
  <c r="O46" i="1"/>
  <c r="P46" i="1"/>
  <c r="J47" i="1"/>
  <c r="K47" i="1"/>
  <c r="L47" i="1"/>
  <c r="M47" i="1"/>
  <c r="N47" i="1"/>
  <c r="O47" i="1"/>
  <c r="P47" i="1"/>
  <c r="J48" i="1"/>
  <c r="K48" i="1"/>
  <c r="L48" i="1"/>
  <c r="M48" i="1"/>
  <c r="N48" i="1"/>
  <c r="O48" i="1"/>
  <c r="P48" i="1"/>
  <c r="J49" i="1"/>
  <c r="K49" i="1"/>
  <c r="L49" i="1"/>
  <c r="M49" i="1"/>
  <c r="N49" i="1"/>
  <c r="O49" i="1"/>
  <c r="P49" i="1"/>
  <c r="J50" i="1"/>
  <c r="K50" i="1"/>
  <c r="L50" i="1"/>
  <c r="M50" i="1"/>
  <c r="N50" i="1"/>
  <c r="O50" i="1"/>
  <c r="P50" i="1"/>
  <c r="J51" i="1"/>
  <c r="K51" i="1"/>
  <c r="L51" i="1"/>
  <c r="M51" i="1"/>
  <c r="N51" i="1"/>
  <c r="O51" i="1"/>
  <c r="P51" i="1"/>
  <c r="J52" i="1"/>
  <c r="K52" i="1"/>
  <c r="L52" i="1"/>
  <c r="M52" i="1"/>
  <c r="N52" i="1"/>
  <c r="O52" i="1"/>
  <c r="P52" i="1"/>
  <c r="J53" i="1"/>
  <c r="K53" i="1"/>
  <c r="L53" i="1"/>
  <c r="M53" i="1"/>
  <c r="N53" i="1"/>
  <c r="O53" i="1"/>
  <c r="P53" i="1"/>
  <c r="J54" i="1"/>
  <c r="K54" i="1"/>
  <c r="L54" i="1"/>
  <c r="M54" i="1"/>
  <c r="N54" i="1"/>
  <c r="O54" i="1"/>
  <c r="P54" i="1"/>
  <c r="J55" i="1"/>
  <c r="K55" i="1"/>
  <c r="L55" i="1"/>
  <c r="M55" i="1"/>
  <c r="N55" i="1"/>
  <c r="O55" i="1"/>
  <c r="P55" i="1"/>
  <c r="J56" i="1"/>
  <c r="K56" i="1"/>
  <c r="L56" i="1"/>
  <c r="M56" i="1"/>
  <c r="N56" i="1"/>
  <c r="O56" i="1"/>
  <c r="P56" i="1"/>
  <c r="J57" i="1"/>
  <c r="K57" i="1"/>
  <c r="L57" i="1"/>
  <c r="M57" i="1"/>
  <c r="N57" i="1"/>
  <c r="O57" i="1"/>
  <c r="P57" i="1"/>
  <c r="J58" i="1"/>
  <c r="K58" i="1"/>
  <c r="L58" i="1"/>
  <c r="M58" i="1"/>
  <c r="N58" i="1"/>
  <c r="O58" i="1"/>
  <c r="P58" i="1"/>
  <c r="J59" i="1"/>
  <c r="K59" i="1"/>
  <c r="L59" i="1"/>
  <c r="M59" i="1"/>
  <c r="N59" i="1"/>
  <c r="O59" i="1"/>
  <c r="P59" i="1"/>
  <c r="J60" i="1"/>
  <c r="K60" i="1"/>
  <c r="L60" i="1"/>
  <c r="M60" i="1"/>
  <c r="N60" i="1"/>
  <c r="O60" i="1"/>
  <c r="P60" i="1"/>
  <c r="J61" i="1"/>
  <c r="K61" i="1"/>
  <c r="L61" i="1"/>
  <c r="M61" i="1"/>
  <c r="N61" i="1"/>
  <c r="O61" i="1"/>
  <c r="P61" i="1"/>
  <c r="J62" i="1"/>
  <c r="K62" i="1"/>
  <c r="L62" i="1"/>
  <c r="M62" i="1"/>
  <c r="N62" i="1"/>
  <c r="O62" i="1"/>
  <c r="P62" i="1"/>
  <c r="J63" i="1"/>
  <c r="K63" i="1"/>
  <c r="L63" i="1"/>
  <c r="M63" i="1"/>
  <c r="N63" i="1"/>
  <c r="O63" i="1"/>
  <c r="P63" i="1"/>
  <c r="J64" i="1"/>
  <c r="K64" i="1"/>
  <c r="L64" i="1"/>
  <c r="M64" i="1"/>
  <c r="N64" i="1"/>
  <c r="O64" i="1"/>
  <c r="P64" i="1"/>
  <c r="J65" i="1"/>
  <c r="K65" i="1"/>
  <c r="L65" i="1"/>
  <c r="M65" i="1"/>
  <c r="N65" i="1"/>
  <c r="O65" i="1"/>
  <c r="P65" i="1"/>
  <c r="J66" i="1"/>
  <c r="K66" i="1"/>
  <c r="L66" i="1"/>
  <c r="M66" i="1"/>
  <c r="N66" i="1"/>
  <c r="O66" i="1"/>
  <c r="P66" i="1"/>
  <c r="J67" i="1"/>
  <c r="K67" i="1"/>
  <c r="L67" i="1"/>
  <c r="M67" i="1"/>
  <c r="N67" i="1"/>
  <c r="O67" i="1"/>
  <c r="P67" i="1"/>
  <c r="J68" i="1"/>
  <c r="K68" i="1"/>
  <c r="L68" i="1"/>
  <c r="M68" i="1"/>
  <c r="N68" i="1"/>
  <c r="O68" i="1"/>
  <c r="P68" i="1"/>
  <c r="J69" i="1"/>
  <c r="K69" i="1"/>
  <c r="L69" i="1"/>
  <c r="M69" i="1"/>
  <c r="N69" i="1"/>
  <c r="O69" i="1"/>
  <c r="P69" i="1"/>
  <c r="J70" i="1"/>
  <c r="K70" i="1"/>
  <c r="L70" i="1"/>
  <c r="M70" i="1"/>
  <c r="N70" i="1"/>
  <c r="O70" i="1"/>
  <c r="P70" i="1"/>
  <c r="J71" i="1"/>
  <c r="K71" i="1"/>
  <c r="L71" i="1"/>
  <c r="M71" i="1"/>
  <c r="N71" i="1"/>
  <c r="O71" i="1"/>
  <c r="P71" i="1"/>
  <c r="J72" i="1"/>
  <c r="K72" i="1"/>
  <c r="L72" i="1"/>
  <c r="M72" i="1"/>
  <c r="N72" i="1"/>
  <c r="O72" i="1"/>
  <c r="P72" i="1"/>
  <c r="J73" i="1"/>
  <c r="K73" i="1"/>
  <c r="L73" i="1"/>
  <c r="M73" i="1"/>
  <c r="N73" i="1"/>
  <c r="O73" i="1"/>
  <c r="P73" i="1"/>
  <c r="J74" i="1"/>
  <c r="K74" i="1"/>
  <c r="L74" i="1"/>
  <c r="M74" i="1"/>
  <c r="N74" i="1"/>
  <c r="O74" i="1"/>
  <c r="P74" i="1"/>
  <c r="J75" i="1"/>
  <c r="K75" i="1"/>
  <c r="L75" i="1"/>
  <c r="M75" i="1"/>
  <c r="N75" i="1"/>
  <c r="O75" i="1"/>
  <c r="P75" i="1"/>
  <c r="J76" i="1"/>
  <c r="K76" i="1"/>
  <c r="L76" i="1"/>
  <c r="M76" i="1"/>
  <c r="N76" i="1"/>
  <c r="O76" i="1"/>
  <c r="P76" i="1"/>
  <c r="J77" i="1"/>
  <c r="K77" i="1"/>
  <c r="L77" i="1"/>
  <c r="M77" i="1"/>
  <c r="N77" i="1"/>
  <c r="O77" i="1"/>
  <c r="P77" i="1"/>
  <c r="J78" i="1"/>
  <c r="K78" i="1"/>
  <c r="L78" i="1"/>
  <c r="M78" i="1"/>
  <c r="N78" i="1"/>
  <c r="O78" i="1"/>
  <c r="P78" i="1"/>
  <c r="J79" i="1"/>
  <c r="K79" i="1"/>
  <c r="L79" i="1"/>
  <c r="M79" i="1"/>
  <c r="N79" i="1"/>
  <c r="O79" i="1"/>
  <c r="P79" i="1"/>
  <c r="J80" i="1"/>
  <c r="K80" i="1"/>
  <c r="L80" i="1"/>
  <c r="M80" i="1"/>
  <c r="N80" i="1"/>
  <c r="O80" i="1"/>
  <c r="P80" i="1"/>
  <c r="J81" i="1"/>
  <c r="K81" i="1"/>
  <c r="L81" i="1"/>
  <c r="M81" i="1"/>
  <c r="N81" i="1"/>
  <c r="O81" i="1"/>
  <c r="P81" i="1"/>
  <c r="J82" i="1"/>
  <c r="K82" i="1"/>
  <c r="L82" i="1"/>
  <c r="M82" i="1"/>
  <c r="N82" i="1"/>
  <c r="O82" i="1"/>
  <c r="P82" i="1"/>
  <c r="J83" i="1"/>
  <c r="K83" i="1"/>
  <c r="L83" i="1"/>
  <c r="M83" i="1"/>
  <c r="N83" i="1"/>
  <c r="O83" i="1"/>
  <c r="P83" i="1"/>
  <c r="J84" i="1"/>
  <c r="K84" i="1"/>
  <c r="L84" i="1"/>
  <c r="M84" i="1"/>
  <c r="N84" i="1"/>
  <c r="O84" i="1"/>
  <c r="P84" i="1"/>
  <c r="J85" i="1"/>
  <c r="K85" i="1"/>
  <c r="L85" i="1"/>
  <c r="M85" i="1"/>
  <c r="N85" i="1"/>
  <c r="O85" i="1"/>
  <c r="P85" i="1"/>
  <c r="J86" i="1"/>
  <c r="K86" i="1"/>
  <c r="L86" i="1"/>
  <c r="M86" i="1"/>
  <c r="N86" i="1"/>
  <c r="O86" i="1"/>
  <c r="P86" i="1"/>
  <c r="J87" i="1"/>
  <c r="K87" i="1"/>
  <c r="L87" i="1"/>
  <c r="M87" i="1"/>
  <c r="N87" i="1"/>
  <c r="O87" i="1"/>
  <c r="P87" i="1"/>
  <c r="J88" i="1"/>
  <c r="K88" i="1"/>
  <c r="L88" i="1"/>
  <c r="M88" i="1"/>
  <c r="N88" i="1"/>
  <c r="O88" i="1"/>
  <c r="P88" i="1"/>
  <c r="J89" i="1"/>
  <c r="K89" i="1"/>
  <c r="L89" i="1"/>
  <c r="M89" i="1"/>
  <c r="N89" i="1"/>
  <c r="O89" i="1"/>
  <c r="P89" i="1"/>
  <c r="J90" i="1"/>
  <c r="K90" i="1"/>
  <c r="L90" i="1"/>
  <c r="M90" i="1"/>
  <c r="N90" i="1"/>
  <c r="O90" i="1"/>
  <c r="P90" i="1"/>
  <c r="J91" i="1"/>
  <c r="K91" i="1"/>
  <c r="L91" i="1"/>
  <c r="M91" i="1"/>
  <c r="N91" i="1"/>
  <c r="O91" i="1"/>
  <c r="P91" i="1"/>
  <c r="J92" i="1"/>
  <c r="K92" i="1"/>
  <c r="L92" i="1"/>
  <c r="M92" i="1"/>
  <c r="N92" i="1"/>
  <c r="O92" i="1"/>
  <c r="P92" i="1"/>
  <c r="J93" i="1"/>
  <c r="K93" i="1"/>
  <c r="L93" i="1"/>
  <c r="M93" i="1"/>
  <c r="N93" i="1"/>
  <c r="O93" i="1"/>
  <c r="P93" i="1"/>
  <c r="J94" i="1"/>
  <c r="K94" i="1"/>
  <c r="L94" i="1"/>
  <c r="M94" i="1"/>
  <c r="N94" i="1"/>
  <c r="O94" i="1"/>
  <c r="P94" i="1"/>
  <c r="J95" i="1"/>
  <c r="K95" i="1"/>
  <c r="L95" i="1"/>
  <c r="M95" i="1"/>
  <c r="N95" i="1"/>
  <c r="O95" i="1"/>
  <c r="P95" i="1"/>
  <c r="J96" i="1"/>
  <c r="K96" i="1"/>
  <c r="L96" i="1"/>
  <c r="M96" i="1"/>
  <c r="N96" i="1"/>
  <c r="O96" i="1"/>
  <c r="P96" i="1"/>
  <c r="J97" i="1"/>
  <c r="K97" i="1"/>
  <c r="L97" i="1"/>
  <c r="M97" i="1"/>
  <c r="N97" i="1"/>
  <c r="O97" i="1"/>
  <c r="P97" i="1"/>
  <c r="J98" i="1"/>
  <c r="K98" i="1"/>
  <c r="L98" i="1"/>
  <c r="M98" i="1"/>
  <c r="N98" i="1"/>
  <c r="O98" i="1"/>
  <c r="P98" i="1"/>
  <c r="J99" i="1"/>
  <c r="K99" i="1"/>
  <c r="L99" i="1"/>
  <c r="M99" i="1"/>
  <c r="N99" i="1"/>
  <c r="O99" i="1"/>
  <c r="P99" i="1"/>
  <c r="J100" i="1"/>
  <c r="K100" i="1"/>
  <c r="L100" i="1"/>
  <c r="M100" i="1"/>
  <c r="N100" i="1"/>
  <c r="O100" i="1"/>
  <c r="P100" i="1"/>
  <c r="J101" i="1"/>
  <c r="K101" i="1"/>
  <c r="L101" i="1"/>
  <c r="M101" i="1"/>
  <c r="N101" i="1"/>
  <c r="O101" i="1"/>
  <c r="P101" i="1"/>
  <c r="J102" i="1"/>
  <c r="K102" i="1"/>
  <c r="L102" i="1"/>
  <c r="M102" i="1"/>
  <c r="N102" i="1"/>
  <c r="O102" i="1"/>
  <c r="P102" i="1"/>
  <c r="J103" i="1"/>
  <c r="K103" i="1"/>
  <c r="L103" i="1"/>
  <c r="M103" i="1"/>
  <c r="N103" i="1"/>
  <c r="O103" i="1"/>
  <c r="P103" i="1"/>
  <c r="J104" i="1"/>
  <c r="K104" i="1"/>
  <c r="L104" i="1"/>
  <c r="M104" i="1"/>
  <c r="N104" i="1"/>
  <c r="O104" i="1"/>
  <c r="P104" i="1"/>
  <c r="J105" i="1"/>
  <c r="K105" i="1"/>
  <c r="L105" i="1"/>
  <c r="M105" i="1"/>
  <c r="N105" i="1"/>
  <c r="O105" i="1"/>
  <c r="P105" i="1"/>
  <c r="J106" i="1"/>
  <c r="K106" i="1"/>
  <c r="L106" i="1"/>
  <c r="M106" i="1"/>
  <c r="N106" i="1"/>
  <c r="O106" i="1"/>
  <c r="P106" i="1"/>
  <c r="J107" i="1"/>
  <c r="K107" i="1"/>
  <c r="L107" i="1"/>
  <c r="M107" i="1"/>
  <c r="N107" i="1"/>
  <c r="O107" i="1"/>
  <c r="P107" i="1"/>
  <c r="J108" i="1"/>
  <c r="K108" i="1"/>
  <c r="L108" i="1"/>
  <c r="M108" i="1"/>
  <c r="N108" i="1"/>
  <c r="O108" i="1"/>
  <c r="P108" i="1"/>
  <c r="J109" i="1"/>
  <c r="K109" i="1"/>
  <c r="L109" i="1"/>
  <c r="M109" i="1"/>
  <c r="N109" i="1"/>
  <c r="O109" i="1"/>
  <c r="P109" i="1"/>
  <c r="J110" i="1"/>
  <c r="K110" i="1"/>
  <c r="L110" i="1"/>
  <c r="M110" i="1"/>
  <c r="N110" i="1"/>
  <c r="O110" i="1"/>
  <c r="P110" i="1"/>
  <c r="J111" i="1"/>
  <c r="K111" i="1"/>
  <c r="L111" i="1"/>
  <c r="M111" i="1"/>
  <c r="N111" i="1"/>
  <c r="O111" i="1"/>
  <c r="P111" i="1"/>
  <c r="J112" i="1"/>
  <c r="K112" i="1"/>
  <c r="L112" i="1"/>
  <c r="M112" i="1"/>
  <c r="N112" i="1"/>
  <c r="O112" i="1"/>
  <c r="P112" i="1"/>
  <c r="J113" i="1"/>
  <c r="K113" i="1"/>
  <c r="L113" i="1"/>
  <c r="M113" i="1"/>
  <c r="N113" i="1"/>
  <c r="O113" i="1"/>
  <c r="P113" i="1"/>
  <c r="J114" i="1"/>
  <c r="K114" i="1"/>
  <c r="L114" i="1"/>
  <c r="M114" i="1"/>
  <c r="N114" i="1"/>
  <c r="O114" i="1"/>
  <c r="P114" i="1"/>
  <c r="J115" i="1"/>
  <c r="K115" i="1"/>
  <c r="L115" i="1"/>
  <c r="M115" i="1"/>
  <c r="N115" i="1"/>
  <c r="O115" i="1"/>
  <c r="P115" i="1"/>
  <c r="J116" i="1"/>
  <c r="K116" i="1"/>
  <c r="L116" i="1"/>
  <c r="M116" i="1"/>
  <c r="N116" i="1"/>
  <c r="O116" i="1"/>
  <c r="P116" i="1"/>
  <c r="J117" i="1"/>
  <c r="K117" i="1"/>
  <c r="L117" i="1"/>
  <c r="M117" i="1"/>
  <c r="N117" i="1"/>
  <c r="O117" i="1"/>
  <c r="P117" i="1"/>
  <c r="J118" i="1"/>
  <c r="K118" i="1"/>
  <c r="L118" i="1"/>
  <c r="M118" i="1"/>
  <c r="N118" i="1"/>
  <c r="O118" i="1"/>
  <c r="P118" i="1"/>
  <c r="J119" i="1"/>
  <c r="K119" i="1"/>
  <c r="L119" i="1"/>
  <c r="M119" i="1"/>
  <c r="N119" i="1"/>
  <c r="O119" i="1"/>
  <c r="P119" i="1"/>
  <c r="J120" i="1"/>
  <c r="K120" i="1"/>
  <c r="L120" i="1"/>
  <c r="M120" i="1"/>
  <c r="N120" i="1"/>
  <c r="O120" i="1"/>
  <c r="P120" i="1"/>
  <c r="J121" i="1"/>
  <c r="K121" i="1"/>
  <c r="L121" i="1"/>
  <c r="M121" i="1"/>
  <c r="N121" i="1"/>
  <c r="O121" i="1"/>
  <c r="P121" i="1"/>
  <c r="J122" i="1"/>
  <c r="K122" i="1"/>
  <c r="L122" i="1"/>
  <c r="M122" i="1"/>
  <c r="N122" i="1"/>
  <c r="O122" i="1"/>
  <c r="P122" i="1"/>
  <c r="J123" i="1"/>
  <c r="K123" i="1"/>
  <c r="L123" i="1"/>
  <c r="M123" i="1"/>
  <c r="N123" i="1"/>
  <c r="O123" i="1"/>
  <c r="P123" i="1"/>
  <c r="J124" i="1"/>
  <c r="K124" i="1"/>
  <c r="L124" i="1"/>
  <c r="M124" i="1"/>
  <c r="N124" i="1"/>
  <c r="O124" i="1"/>
  <c r="P124" i="1"/>
  <c r="J125" i="1"/>
  <c r="K125" i="1"/>
  <c r="L125" i="1"/>
  <c r="M125" i="1"/>
  <c r="N125" i="1"/>
  <c r="O125" i="1"/>
  <c r="P125" i="1"/>
  <c r="J126" i="1"/>
  <c r="K126" i="1"/>
  <c r="L126" i="1"/>
  <c r="M126" i="1"/>
  <c r="N126" i="1"/>
  <c r="O126" i="1"/>
  <c r="P126" i="1"/>
  <c r="J127" i="1"/>
  <c r="K127" i="1"/>
  <c r="L127" i="1"/>
  <c r="M127" i="1"/>
  <c r="N127" i="1"/>
  <c r="O127" i="1"/>
  <c r="P127" i="1"/>
  <c r="J128" i="1"/>
  <c r="K128" i="1"/>
  <c r="L128" i="1"/>
  <c r="M128" i="1"/>
  <c r="N128" i="1"/>
  <c r="O128" i="1"/>
  <c r="P128" i="1"/>
  <c r="J129" i="1"/>
  <c r="K129" i="1"/>
  <c r="L129" i="1"/>
  <c r="M129" i="1"/>
  <c r="N129" i="1"/>
  <c r="O129" i="1"/>
  <c r="P129" i="1"/>
  <c r="J130" i="1"/>
  <c r="K130" i="1"/>
  <c r="L130" i="1"/>
  <c r="M130" i="1"/>
  <c r="N130" i="1"/>
  <c r="O130" i="1"/>
  <c r="P130" i="1"/>
  <c r="J131" i="1"/>
  <c r="K131" i="1"/>
  <c r="L131" i="1"/>
  <c r="M131" i="1"/>
  <c r="N131" i="1"/>
  <c r="O131" i="1"/>
  <c r="P131" i="1"/>
  <c r="J132" i="1"/>
  <c r="K132" i="1"/>
  <c r="L132" i="1"/>
  <c r="M132" i="1"/>
  <c r="N132" i="1"/>
  <c r="O132" i="1"/>
  <c r="P132" i="1"/>
  <c r="J133" i="1"/>
  <c r="K133" i="1"/>
  <c r="L133" i="1"/>
  <c r="M133" i="1"/>
  <c r="N133" i="1"/>
  <c r="O133" i="1"/>
  <c r="P133" i="1"/>
  <c r="J134" i="1"/>
  <c r="K134" i="1"/>
  <c r="L134" i="1"/>
  <c r="M134" i="1"/>
  <c r="N134" i="1"/>
  <c r="O134" i="1"/>
  <c r="P134" i="1"/>
  <c r="J135" i="1"/>
  <c r="K135" i="1"/>
  <c r="L135" i="1"/>
  <c r="M135" i="1"/>
  <c r="N135" i="1"/>
  <c r="O135" i="1"/>
  <c r="P135" i="1"/>
  <c r="J136" i="1"/>
  <c r="K136" i="1"/>
  <c r="L136" i="1"/>
  <c r="M136" i="1"/>
  <c r="N136" i="1"/>
  <c r="O136" i="1"/>
  <c r="P136" i="1"/>
  <c r="J137" i="1"/>
  <c r="K137" i="1"/>
  <c r="L137" i="1"/>
  <c r="M137" i="1"/>
  <c r="N137" i="1"/>
  <c r="O137" i="1"/>
  <c r="P137" i="1"/>
  <c r="J138" i="1"/>
  <c r="K138" i="1"/>
  <c r="L138" i="1"/>
  <c r="M138" i="1"/>
  <c r="N138" i="1"/>
  <c r="O138" i="1"/>
  <c r="P138" i="1"/>
  <c r="J139" i="1"/>
  <c r="K139" i="1"/>
  <c r="L139" i="1"/>
  <c r="M139" i="1"/>
  <c r="N139" i="1"/>
  <c r="O139" i="1"/>
  <c r="P139" i="1"/>
  <c r="J140" i="1"/>
  <c r="K140" i="1"/>
  <c r="L140" i="1"/>
  <c r="M140" i="1"/>
  <c r="N140" i="1"/>
  <c r="O140" i="1"/>
  <c r="P140" i="1"/>
  <c r="J141" i="1"/>
  <c r="K141" i="1"/>
  <c r="L141" i="1"/>
  <c r="M141" i="1"/>
  <c r="N141" i="1"/>
  <c r="O141" i="1"/>
  <c r="P141" i="1"/>
  <c r="J142" i="1"/>
  <c r="K142" i="1"/>
  <c r="L142" i="1"/>
  <c r="M142" i="1"/>
  <c r="N142" i="1"/>
  <c r="O142" i="1"/>
  <c r="P142" i="1"/>
  <c r="J143" i="1"/>
  <c r="K143" i="1"/>
  <c r="L143" i="1"/>
  <c r="M143" i="1"/>
  <c r="N143" i="1"/>
  <c r="O143" i="1"/>
  <c r="P143" i="1"/>
  <c r="J144" i="1"/>
  <c r="K144" i="1"/>
  <c r="L144" i="1"/>
  <c r="M144" i="1"/>
  <c r="N144" i="1"/>
  <c r="O144" i="1"/>
  <c r="P144" i="1"/>
  <c r="J145" i="1"/>
  <c r="K145" i="1"/>
  <c r="L145" i="1"/>
  <c r="M145" i="1"/>
  <c r="N145" i="1"/>
  <c r="O145" i="1"/>
  <c r="P145" i="1"/>
  <c r="J146" i="1"/>
  <c r="K146" i="1"/>
  <c r="L146" i="1"/>
  <c r="M146" i="1"/>
  <c r="N146" i="1"/>
  <c r="O146" i="1"/>
  <c r="P146" i="1"/>
  <c r="J147" i="1"/>
  <c r="K147" i="1"/>
  <c r="L147" i="1"/>
  <c r="M147" i="1"/>
  <c r="N147" i="1"/>
  <c r="O147" i="1"/>
  <c r="P147" i="1"/>
  <c r="J148" i="1"/>
  <c r="K148" i="1"/>
  <c r="L148" i="1"/>
  <c r="M148" i="1"/>
  <c r="N148" i="1"/>
  <c r="O148" i="1"/>
  <c r="P148" i="1"/>
  <c r="J149" i="1"/>
  <c r="K149" i="1"/>
  <c r="L149" i="1"/>
  <c r="M149" i="1"/>
  <c r="N149" i="1"/>
  <c r="O149" i="1"/>
  <c r="P149" i="1"/>
  <c r="J150" i="1"/>
  <c r="K150" i="1"/>
  <c r="L150" i="1"/>
  <c r="M150" i="1"/>
  <c r="N150" i="1"/>
  <c r="O150" i="1"/>
  <c r="P150" i="1"/>
  <c r="J151" i="1"/>
  <c r="K151" i="1"/>
  <c r="L151" i="1"/>
  <c r="M151" i="1"/>
  <c r="N151" i="1"/>
  <c r="O151" i="1"/>
  <c r="P151" i="1"/>
  <c r="J152" i="1"/>
  <c r="K152" i="1"/>
  <c r="L152" i="1"/>
  <c r="M152" i="1"/>
  <c r="N152" i="1"/>
  <c r="O152" i="1"/>
  <c r="P152" i="1"/>
  <c r="J153" i="1"/>
  <c r="K153" i="1"/>
  <c r="L153" i="1"/>
  <c r="M153" i="1"/>
  <c r="N153" i="1"/>
  <c r="O153" i="1"/>
  <c r="P153" i="1"/>
  <c r="J154" i="1"/>
  <c r="K154" i="1"/>
  <c r="L154" i="1"/>
  <c r="M154" i="1"/>
  <c r="N154" i="1"/>
  <c r="O154" i="1"/>
  <c r="P154" i="1"/>
  <c r="J155" i="1"/>
  <c r="K155" i="1"/>
  <c r="L155" i="1"/>
  <c r="M155" i="1"/>
  <c r="N155" i="1"/>
  <c r="O155" i="1"/>
  <c r="P155" i="1"/>
  <c r="J156" i="1"/>
  <c r="K156" i="1"/>
  <c r="L156" i="1"/>
  <c r="M156" i="1"/>
  <c r="N156" i="1"/>
  <c r="O156" i="1"/>
  <c r="P156" i="1"/>
  <c r="J157" i="1"/>
  <c r="K157" i="1"/>
  <c r="L157" i="1"/>
  <c r="M157" i="1"/>
  <c r="N157" i="1"/>
  <c r="O157" i="1"/>
  <c r="P157" i="1"/>
  <c r="J158" i="1"/>
  <c r="K158" i="1"/>
  <c r="L158" i="1"/>
  <c r="M158" i="1"/>
  <c r="N158" i="1"/>
  <c r="O158" i="1"/>
  <c r="P158" i="1"/>
  <c r="J159" i="1"/>
  <c r="K159" i="1"/>
  <c r="L159" i="1"/>
  <c r="M159" i="1"/>
  <c r="N159" i="1"/>
  <c r="O159" i="1"/>
  <c r="P159" i="1"/>
  <c r="J160" i="1"/>
  <c r="K160" i="1"/>
  <c r="L160" i="1"/>
  <c r="M160" i="1"/>
  <c r="N160" i="1"/>
  <c r="O160" i="1"/>
  <c r="P160" i="1"/>
  <c r="J161" i="1"/>
  <c r="K161" i="1"/>
  <c r="L161" i="1"/>
  <c r="M161" i="1"/>
  <c r="N161" i="1"/>
  <c r="O161" i="1"/>
  <c r="P161" i="1"/>
  <c r="J162" i="1"/>
  <c r="K162" i="1"/>
  <c r="L162" i="1"/>
  <c r="M162" i="1"/>
  <c r="N162" i="1"/>
  <c r="O162" i="1"/>
  <c r="P162" i="1"/>
  <c r="J163" i="1"/>
  <c r="K163" i="1"/>
  <c r="L163" i="1"/>
  <c r="M163" i="1"/>
  <c r="N163" i="1"/>
  <c r="O163" i="1"/>
  <c r="P163" i="1"/>
  <c r="J164" i="1"/>
  <c r="K164" i="1"/>
  <c r="L164" i="1"/>
  <c r="M164" i="1"/>
  <c r="N164" i="1"/>
  <c r="O164" i="1"/>
  <c r="P164" i="1"/>
  <c r="J165" i="1"/>
  <c r="K165" i="1"/>
  <c r="L165" i="1"/>
  <c r="M165" i="1"/>
  <c r="N165" i="1"/>
  <c r="O165" i="1"/>
  <c r="P165" i="1"/>
  <c r="J166" i="1"/>
  <c r="K166" i="1"/>
  <c r="L166" i="1"/>
  <c r="M166" i="1"/>
  <c r="N166" i="1"/>
  <c r="O166" i="1"/>
  <c r="P166" i="1"/>
  <c r="J167" i="1"/>
  <c r="K167" i="1"/>
  <c r="L167" i="1"/>
  <c r="M167" i="1"/>
  <c r="N167" i="1"/>
  <c r="O167" i="1"/>
  <c r="P167" i="1"/>
  <c r="J168" i="1"/>
  <c r="K168" i="1"/>
  <c r="L168" i="1"/>
  <c r="M168" i="1"/>
  <c r="N168" i="1"/>
  <c r="O168" i="1"/>
  <c r="P168" i="1"/>
  <c r="J169" i="1"/>
  <c r="K169" i="1"/>
  <c r="L169" i="1"/>
  <c r="M169" i="1"/>
  <c r="N169" i="1"/>
  <c r="O169" i="1"/>
  <c r="P169" i="1"/>
  <c r="J170" i="1"/>
  <c r="K170" i="1"/>
  <c r="L170" i="1"/>
  <c r="M170" i="1"/>
  <c r="N170" i="1"/>
  <c r="O170" i="1"/>
  <c r="P170" i="1"/>
  <c r="J171" i="1"/>
  <c r="K171" i="1"/>
  <c r="L171" i="1"/>
  <c r="M171" i="1"/>
  <c r="N171" i="1"/>
  <c r="O171" i="1"/>
  <c r="P171" i="1"/>
  <c r="J172" i="1"/>
  <c r="K172" i="1"/>
  <c r="L172" i="1"/>
  <c r="M172" i="1"/>
  <c r="N172" i="1"/>
  <c r="O172" i="1"/>
  <c r="P172" i="1"/>
  <c r="J173" i="1"/>
  <c r="K173" i="1"/>
  <c r="L173" i="1"/>
  <c r="M173" i="1"/>
  <c r="N173" i="1"/>
  <c r="O173" i="1"/>
  <c r="P173" i="1"/>
  <c r="J174" i="1"/>
  <c r="K174" i="1"/>
  <c r="L174" i="1"/>
  <c r="M174" i="1"/>
  <c r="N174" i="1"/>
  <c r="O174" i="1"/>
  <c r="P174" i="1"/>
  <c r="J175" i="1"/>
  <c r="K175" i="1"/>
  <c r="L175" i="1"/>
  <c r="M175" i="1"/>
  <c r="N175" i="1"/>
  <c r="O175" i="1"/>
  <c r="P175" i="1"/>
  <c r="J176" i="1"/>
  <c r="K176" i="1"/>
  <c r="L176" i="1"/>
  <c r="M176" i="1"/>
  <c r="N176" i="1"/>
  <c r="O176" i="1"/>
  <c r="P176" i="1"/>
  <c r="J177" i="1"/>
  <c r="K177" i="1"/>
  <c r="L177" i="1"/>
  <c r="M177" i="1"/>
  <c r="N177" i="1"/>
  <c r="O177" i="1"/>
  <c r="P177" i="1"/>
  <c r="J178" i="1"/>
  <c r="K178" i="1"/>
  <c r="L178" i="1"/>
  <c r="M178" i="1"/>
  <c r="N178" i="1"/>
  <c r="O178" i="1"/>
  <c r="P178" i="1"/>
  <c r="J179" i="1"/>
  <c r="K179" i="1"/>
  <c r="L179" i="1"/>
  <c r="M179" i="1"/>
  <c r="N179" i="1"/>
  <c r="O179" i="1"/>
  <c r="P179" i="1"/>
  <c r="J180" i="1"/>
  <c r="K180" i="1"/>
  <c r="L180" i="1"/>
  <c r="M180" i="1"/>
  <c r="N180" i="1"/>
  <c r="O180" i="1"/>
  <c r="P180" i="1"/>
  <c r="J181" i="1"/>
  <c r="K181" i="1"/>
  <c r="L181" i="1"/>
  <c r="M181" i="1"/>
  <c r="N181" i="1"/>
  <c r="O181" i="1"/>
  <c r="P181" i="1"/>
  <c r="J182" i="1"/>
  <c r="K182" i="1"/>
  <c r="L182" i="1"/>
  <c r="M182" i="1"/>
  <c r="N182" i="1"/>
  <c r="O182" i="1"/>
  <c r="P182" i="1"/>
  <c r="J183" i="1"/>
  <c r="K183" i="1"/>
  <c r="L183" i="1"/>
  <c r="M183" i="1"/>
  <c r="N183" i="1"/>
  <c r="O183" i="1"/>
  <c r="P183" i="1"/>
  <c r="J184" i="1"/>
  <c r="K184" i="1"/>
  <c r="L184" i="1"/>
  <c r="M184" i="1"/>
  <c r="N184" i="1"/>
  <c r="O184" i="1"/>
  <c r="P184" i="1"/>
  <c r="J185" i="1"/>
  <c r="K185" i="1"/>
  <c r="L185" i="1"/>
  <c r="M185" i="1"/>
  <c r="N185" i="1"/>
  <c r="O185" i="1"/>
  <c r="P185" i="1"/>
  <c r="J186" i="1"/>
  <c r="K186" i="1"/>
  <c r="L186" i="1"/>
  <c r="M186" i="1"/>
  <c r="N186" i="1"/>
  <c r="O186" i="1"/>
  <c r="P186" i="1"/>
  <c r="J187" i="1"/>
  <c r="K187" i="1"/>
  <c r="L187" i="1"/>
  <c r="M187" i="1"/>
  <c r="N187" i="1"/>
  <c r="O187" i="1"/>
  <c r="P187" i="1"/>
  <c r="J188" i="1"/>
  <c r="K188" i="1"/>
  <c r="L188" i="1"/>
  <c r="M188" i="1"/>
  <c r="N188" i="1"/>
  <c r="O188" i="1"/>
  <c r="P188" i="1"/>
  <c r="J189" i="1"/>
  <c r="K189" i="1"/>
  <c r="L189" i="1"/>
  <c r="M189" i="1"/>
  <c r="N189" i="1"/>
  <c r="O189" i="1"/>
  <c r="P189" i="1"/>
  <c r="J190" i="1"/>
  <c r="K190" i="1"/>
  <c r="L190" i="1"/>
  <c r="M190" i="1"/>
  <c r="N190" i="1"/>
  <c r="O190" i="1"/>
  <c r="P190" i="1"/>
  <c r="J191" i="1"/>
  <c r="K191" i="1"/>
  <c r="L191" i="1"/>
  <c r="M191" i="1"/>
  <c r="N191" i="1"/>
  <c r="O191" i="1"/>
  <c r="P191" i="1"/>
  <c r="J192" i="1"/>
  <c r="K192" i="1"/>
  <c r="L192" i="1"/>
  <c r="M192" i="1"/>
  <c r="N192" i="1"/>
  <c r="O192" i="1"/>
  <c r="P192" i="1"/>
  <c r="J193" i="1"/>
  <c r="K193" i="1"/>
  <c r="L193" i="1"/>
  <c r="M193" i="1"/>
  <c r="N193" i="1"/>
  <c r="O193" i="1"/>
  <c r="P193" i="1"/>
  <c r="J194" i="1"/>
  <c r="K194" i="1"/>
  <c r="L194" i="1"/>
  <c r="M194" i="1"/>
  <c r="N194" i="1"/>
  <c r="O194" i="1"/>
  <c r="P194" i="1"/>
  <c r="J195" i="1"/>
  <c r="K195" i="1"/>
  <c r="L195" i="1"/>
  <c r="M195" i="1"/>
  <c r="N195" i="1"/>
  <c r="O195" i="1"/>
  <c r="P195" i="1"/>
  <c r="J196" i="1"/>
  <c r="K196" i="1"/>
  <c r="L196" i="1"/>
  <c r="M196" i="1"/>
  <c r="N196" i="1"/>
  <c r="O196" i="1"/>
  <c r="P196" i="1"/>
  <c r="J197" i="1"/>
  <c r="K197" i="1"/>
  <c r="L197" i="1"/>
  <c r="M197" i="1"/>
  <c r="N197" i="1"/>
  <c r="O197" i="1"/>
  <c r="P197" i="1"/>
  <c r="J198" i="1"/>
  <c r="K198" i="1"/>
  <c r="L198" i="1"/>
  <c r="M198" i="1"/>
  <c r="N198" i="1"/>
  <c r="O198" i="1"/>
  <c r="P198" i="1"/>
  <c r="J199" i="1"/>
  <c r="K199" i="1"/>
  <c r="L199" i="1"/>
  <c r="M199" i="1"/>
  <c r="N199" i="1"/>
  <c r="O199" i="1"/>
  <c r="P199" i="1"/>
  <c r="J200" i="1"/>
  <c r="K200" i="1"/>
  <c r="L200" i="1"/>
  <c r="M200" i="1"/>
  <c r="N200" i="1"/>
  <c r="O200" i="1"/>
  <c r="P200" i="1"/>
  <c r="J201" i="1"/>
  <c r="K201" i="1"/>
  <c r="L201" i="1"/>
  <c r="M201" i="1"/>
  <c r="N201" i="1"/>
  <c r="O201" i="1"/>
  <c r="P201" i="1"/>
  <c r="J202" i="1"/>
  <c r="K202" i="1"/>
  <c r="L202" i="1"/>
  <c r="M202" i="1"/>
  <c r="N202" i="1"/>
  <c r="O202" i="1"/>
  <c r="P202" i="1"/>
  <c r="J203" i="1"/>
  <c r="K203" i="1"/>
  <c r="L203" i="1"/>
  <c r="M203" i="1"/>
  <c r="N203" i="1"/>
  <c r="O203" i="1"/>
  <c r="P203" i="1"/>
  <c r="J204" i="1"/>
  <c r="K204" i="1"/>
  <c r="L204" i="1"/>
  <c r="M204" i="1"/>
  <c r="N204" i="1"/>
  <c r="O204" i="1"/>
  <c r="P204" i="1"/>
  <c r="J205" i="1"/>
  <c r="K205" i="1"/>
  <c r="L205" i="1"/>
  <c r="M205" i="1"/>
  <c r="N205" i="1"/>
  <c r="O205" i="1"/>
  <c r="P205" i="1"/>
  <c r="J206" i="1"/>
  <c r="K206" i="1"/>
  <c r="L206" i="1"/>
  <c r="M206" i="1"/>
  <c r="N206" i="1"/>
  <c r="O206" i="1"/>
  <c r="P206" i="1"/>
  <c r="J207" i="1"/>
  <c r="K207" i="1"/>
  <c r="L207" i="1"/>
  <c r="M207" i="1"/>
  <c r="N207" i="1"/>
  <c r="O207" i="1"/>
  <c r="P207" i="1"/>
  <c r="J208" i="1"/>
  <c r="K208" i="1"/>
  <c r="L208" i="1"/>
  <c r="M208" i="1"/>
  <c r="N208" i="1"/>
  <c r="O208" i="1"/>
  <c r="P208" i="1"/>
  <c r="J209" i="1"/>
  <c r="K209" i="1"/>
  <c r="L209" i="1"/>
  <c r="M209" i="1"/>
  <c r="N209" i="1"/>
  <c r="O209" i="1"/>
  <c r="P209" i="1"/>
  <c r="J210" i="1"/>
  <c r="K210" i="1"/>
  <c r="L210" i="1"/>
  <c r="M210" i="1"/>
  <c r="N210" i="1"/>
  <c r="O210" i="1"/>
  <c r="P210" i="1"/>
  <c r="J211" i="1"/>
  <c r="K211" i="1"/>
  <c r="L211" i="1"/>
  <c r="M211" i="1"/>
  <c r="N211" i="1"/>
  <c r="O211" i="1"/>
  <c r="P211" i="1"/>
  <c r="J212" i="1"/>
  <c r="K212" i="1"/>
  <c r="L212" i="1"/>
  <c r="M212" i="1"/>
  <c r="N212" i="1"/>
  <c r="O212" i="1"/>
  <c r="P212" i="1"/>
  <c r="J213" i="1"/>
  <c r="K213" i="1"/>
  <c r="L213" i="1"/>
  <c r="M213" i="1"/>
  <c r="N213" i="1"/>
  <c r="O213" i="1"/>
  <c r="P213" i="1"/>
  <c r="J214" i="1"/>
  <c r="K214" i="1"/>
  <c r="L214" i="1"/>
  <c r="M214" i="1"/>
  <c r="N214" i="1"/>
  <c r="O214" i="1"/>
  <c r="P214" i="1"/>
  <c r="J215" i="1"/>
  <c r="K215" i="1"/>
  <c r="L215" i="1"/>
  <c r="M215" i="1"/>
  <c r="N215" i="1"/>
  <c r="O215" i="1"/>
  <c r="P215" i="1"/>
  <c r="J216" i="1"/>
  <c r="K216" i="1"/>
  <c r="L216" i="1"/>
  <c r="M216" i="1"/>
  <c r="N216" i="1"/>
  <c r="O216" i="1"/>
  <c r="P216" i="1"/>
  <c r="J217" i="1"/>
  <c r="K217" i="1"/>
  <c r="L217" i="1"/>
  <c r="M217" i="1"/>
  <c r="N217" i="1"/>
  <c r="O217" i="1"/>
  <c r="P217" i="1"/>
  <c r="J218" i="1"/>
  <c r="K218" i="1"/>
  <c r="L218" i="1"/>
  <c r="M218" i="1"/>
  <c r="N218" i="1"/>
  <c r="O218" i="1"/>
  <c r="P218" i="1"/>
  <c r="J219" i="1"/>
  <c r="K219" i="1"/>
  <c r="L219" i="1"/>
  <c r="M219" i="1"/>
  <c r="N219" i="1"/>
  <c r="O219" i="1"/>
  <c r="P219" i="1"/>
  <c r="J220" i="1"/>
  <c r="K220" i="1"/>
  <c r="L220" i="1"/>
  <c r="M220" i="1"/>
  <c r="N220" i="1"/>
  <c r="O220" i="1"/>
  <c r="P220" i="1"/>
  <c r="J221" i="1"/>
  <c r="K221" i="1"/>
  <c r="L221" i="1"/>
  <c r="M221" i="1"/>
  <c r="N221" i="1"/>
  <c r="O221" i="1"/>
  <c r="P221" i="1"/>
  <c r="J222" i="1"/>
  <c r="K222" i="1"/>
  <c r="L222" i="1"/>
  <c r="M222" i="1"/>
  <c r="N222" i="1"/>
  <c r="O222" i="1"/>
  <c r="P222" i="1"/>
  <c r="J223" i="1"/>
  <c r="K223" i="1"/>
  <c r="L223" i="1"/>
  <c r="M223" i="1"/>
  <c r="N223" i="1"/>
  <c r="O223" i="1"/>
  <c r="P223" i="1"/>
  <c r="J224" i="1"/>
  <c r="K224" i="1"/>
  <c r="L224" i="1"/>
  <c r="M224" i="1"/>
  <c r="N224" i="1"/>
  <c r="O224" i="1"/>
  <c r="P224" i="1"/>
  <c r="J225" i="1"/>
  <c r="K225" i="1"/>
  <c r="L225" i="1"/>
  <c r="M225" i="1"/>
  <c r="N225" i="1"/>
  <c r="O225" i="1"/>
  <c r="P225" i="1"/>
  <c r="J226" i="1"/>
  <c r="K226" i="1"/>
  <c r="L226" i="1"/>
  <c r="M226" i="1"/>
  <c r="N226" i="1"/>
  <c r="O226" i="1"/>
  <c r="P226" i="1"/>
  <c r="J227" i="1"/>
  <c r="K227" i="1"/>
  <c r="L227" i="1"/>
  <c r="M227" i="1"/>
  <c r="N227" i="1"/>
  <c r="O227" i="1"/>
  <c r="P227" i="1"/>
  <c r="J228" i="1"/>
  <c r="K228" i="1"/>
  <c r="L228" i="1"/>
  <c r="M228" i="1"/>
  <c r="N228" i="1"/>
  <c r="O228" i="1"/>
  <c r="P228" i="1"/>
  <c r="J229" i="1"/>
  <c r="K229" i="1"/>
  <c r="L229" i="1"/>
  <c r="M229" i="1"/>
  <c r="N229" i="1"/>
  <c r="O229" i="1"/>
  <c r="P229" i="1"/>
  <c r="J230" i="1"/>
  <c r="K230" i="1"/>
  <c r="L230" i="1"/>
  <c r="M230" i="1"/>
  <c r="N230" i="1"/>
  <c r="O230" i="1"/>
  <c r="P230" i="1"/>
  <c r="J231" i="1"/>
  <c r="K231" i="1"/>
  <c r="L231" i="1"/>
  <c r="M231" i="1"/>
  <c r="N231" i="1"/>
  <c r="O231" i="1"/>
  <c r="P231" i="1"/>
  <c r="J232" i="1"/>
  <c r="K232" i="1"/>
  <c r="L232" i="1"/>
  <c r="M232" i="1"/>
  <c r="N232" i="1"/>
  <c r="O232" i="1"/>
  <c r="P232" i="1"/>
  <c r="J233" i="1"/>
  <c r="K233" i="1"/>
  <c r="L233" i="1"/>
  <c r="M233" i="1"/>
  <c r="N233" i="1"/>
  <c r="O233" i="1"/>
  <c r="P233" i="1"/>
  <c r="J234" i="1"/>
  <c r="K234" i="1"/>
  <c r="L234" i="1"/>
  <c r="M234" i="1"/>
  <c r="N234" i="1"/>
  <c r="O234" i="1"/>
  <c r="P234" i="1"/>
  <c r="J235" i="1"/>
  <c r="K235" i="1"/>
  <c r="L235" i="1"/>
  <c r="M235" i="1"/>
  <c r="N235" i="1"/>
  <c r="O235" i="1"/>
  <c r="P235" i="1"/>
  <c r="J236" i="1"/>
  <c r="K236" i="1"/>
  <c r="L236" i="1"/>
  <c r="M236" i="1"/>
  <c r="N236" i="1"/>
  <c r="O236" i="1"/>
  <c r="P236" i="1"/>
  <c r="J237" i="1"/>
  <c r="K237" i="1"/>
  <c r="L237" i="1"/>
  <c r="M237" i="1"/>
  <c r="N237" i="1"/>
  <c r="O237" i="1"/>
  <c r="P237" i="1"/>
  <c r="J238" i="1"/>
  <c r="K238" i="1"/>
  <c r="L238" i="1"/>
  <c r="M238" i="1"/>
  <c r="N238" i="1"/>
  <c r="O238" i="1"/>
  <c r="P238" i="1"/>
  <c r="J239" i="1"/>
  <c r="K239" i="1"/>
  <c r="L239" i="1"/>
  <c r="M239" i="1"/>
  <c r="N239" i="1"/>
  <c r="O239" i="1"/>
  <c r="P239" i="1"/>
  <c r="J240" i="1"/>
  <c r="K240" i="1"/>
  <c r="L240" i="1"/>
  <c r="M240" i="1"/>
  <c r="N240" i="1"/>
  <c r="O240" i="1"/>
  <c r="P240" i="1"/>
  <c r="J241" i="1"/>
  <c r="K241" i="1"/>
  <c r="L241" i="1"/>
  <c r="M241" i="1"/>
  <c r="N241" i="1"/>
  <c r="O241" i="1"/>
  <c r="P241" i="1"/>
  <c r="J242" i="1"/>
  <c r="K242" i="1"/>
  <c r="L242" i="1"/>
  <c r="M242" i="1"/>
  <c r="N242" i="1"/>
  <c r="O242" i="1"/>
  <c r="P242" i="1"/>
  <c r="J243" i="1"/>
  <c r="K243" i="1"/>
  <c r="L243" i="1"/>
  <c r="M243" i="1"/>
  <c r="N243" i="1"/>
  <c r="O243" i="1"/>
  <c r="P243" i="1"/>
  <c r="J244" i="1"/>
  <c r="K244" i="1"/>
  <c r="L244" i="1"/>
  <c r="M244" i="1"/>
  <c r="N244" i="1"/>
  <c r="O244" i="1"/>
  <c r="P244" i="1"/>
  <c r="J245" i="1"/>
  <c r="K245" i="1"/>
  <c r="L245" i="1"/>
  <c r="M245" i="1"/>
  <c r="N245" i="1"/>
  <c r="O245" i="1"/>
  <c r="P245" i="1"/>
  <c r="J246" i="1"/>
  <c r="K246" i="1"/>
  <c r="L246" i="1"/>
  <c r="M246" i="1"/>
  <c r="N246" i="1"/>
  <c r="O246" i="1"/>
  <c r="P246" i="1"/>
  <c r="J247" i="1"/>
  <c r="K247" i="1"/>
  <c r="L247" i="1"/>
  <c r="M247" i="1"/>
  <c r="N247" i="1"/>
  <c r="O247" i="1"/>
  <c r="P247" i="1"/>
  <c r="J248" i="1"/>
  <c r="K248" i="1"/>
  <c r="L248" i="1"/>
  <c r="M248" i="1"/>
  <c r="N248" i="1"/>
  <c r="O248" i="1"/>
  <c r="P248" i="1"/>
  <c r="J249" i="1"/>
  <c r="K249" i="1"/>
  <c r="L249" i="1"/>
  <c r="M249" i="1"/>
  <c r="N249" i="1"/>
  <c r="O249" i="1"/>
  <c r="P249" i="1"/>
  <c r="J250" i="1"/>
  <c r="K250" i="1"/>
  <c r="L250" i="1"/>
  <c r="M250" i="1"/>
  <c r="N250" i="1"/>
  <c r="O250" i="1"/>
  <c r="P250" i="1"/>
  <c r="J251" i="1"/>
  <c r="K251" i="1"/>
  <c r="L251" i="1"/>
  <c r="M251" i="1"/>
  <c r="N251" i="1"/>
  <c r="O251" i="1"/>
  <c r="P251" i="1"/>
  <c r="J4" i="1"/>
  <c r="K4" i="1"/>
  <c r="L4" i="1"/>
  <c r="M4" i="1"/>
  <c r="N4" i="1"/>
  <c r="O4" i="1"/>
  <c r="P4" i="1"/>
  <c r="J5" i="1"/>
  <c r="K5" i="1"/>
  <c r="L5" i="1"/>
  <c r="M5" i="1"/>
  <c r="N5" i="1"/>
  <c r="O5" i="1"/>
  <c r="P5" i="1"/>
  <c r="J6" i="1"/>
  <c r="K6" i="1"/>
  <c r="L6" i="1"/>
  <c r="M6" i="1"/>
  <c r="N6" i="1"/>
  <c r="O6" i="1"/>
  <c r="P6" i="1"/>
  <c r="J7" i="1"/>
  <c r="K7" i="1"/>
  <c r="L7" i="1"/>
  <c r="M7" i="1"/>
  <c r="N7" i="1"/>
  <c r="O7" i="1"/>
  <c r="P7" i="1"/>
  <c r="J8" i="1"/>
  <c r="K8" i="1"/>
  <c r="L8" i="1"/>
  <c r="M8" i="1"/>
  <c r="N8" i="1"/>
  <c r="O8" i="1"/>
  <c r="P8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J11" i="1"/>
  <c r="K11" i="1"/>
  <c r="L11" i="1"/>
  <c r="M11" i="1"/>
  <c r="N11" i="1"/>
  <c r="O11" i="1"/>
  <c r="P11" i="1"/>
  <c r="J12" i="1"/>
  <c r="K12" i="1"/>
  <c r="L12" i="1"/>
  <c r="M12" i="1"/>
  <c r="N12" i="1"/>
  <c r="O12" i="1"/>
  <c r="P12" i="1"/>
  <c r="J13" i="1"/>
  <c r="K13" i="1"/>
  <c r="L13" i="1"/>
  <c r="M13" i="1"/>
  <c r="N13" i="1"/>
  <c r="O13" i="1"/>
  <c r="P13" i="1"/>
  <c r="J14" i="1"/>
  <c r="K14" i="1"/>
  <c r="L14" i="1"/>
  <c r="M14" i="1"/>
  <c r="N14" i="1"/>
  <c r="O14" i="1"/>
  <c r="P14" i="1"/>
  <c r="J15" i="1"/>
  <c r="K15" i="1"/>
  <c r="L15" i="1"/>
  <c r="M15" i="1"/>
  <c r="N15" i="1"/>
  <c r="O15" i="1"/>
  <c r="P15" i="1"/>
  <c r="J16" i="1"/>
  <c r="K16" i="1"/>
  <c r="L16" i="1"/>
  <c r="M16" i="1"/>
  <c r="N16" i="1"/>
  <c r="O16" i="1"/>
  <c r="P16" i="1"/>
  <c r="J17" i="1"/>
  <c r="K17" i="1"/>
  <c r="L17" i="1"/>
  <c r="M17" i="1"/>
  <c r="N17" i="1"/>
  <c r="O17" i="1"/>
  <c r="P17" i="1"/>
  <c r="J18" i="1"/>
  <c r="K18" i="1"/>
  <c r="L18" i="1"/>
  <c r="M18" i="1"/>
  <c r="N18" i="1"/>
  <c r="O18" i="1"/>
  <c r="P18" i="1"/>
  <c r="J19" i="1"/>
  <c r="K19" i="1"/>
  <c r="L19" i="1"/>
  <c r="M19" i="1"/>
  <c r="N19" i="1"/>
  <c r="O19" i="1"/>
  <c r="P19" i="1"/>
  <c r="J20" i="1"/>
  <c r="K20" i="1"/>
  <c r="L20" i="1"/>
  <c r="M20" i="1"/>
  <c r="N20" i="1"/>
  <c r="O20" i="1"/>
  <c r="P20" i="1"/>
  <c r="J21" i="1"/>
  <c r="K21" i="1"/>
  <c r="L21" i="1"/>
  <c r="M21" i="1"/>
  <c r="N21" i="1"/>
  <c r="O21" i="1"/>
  <c r="P21" i="1"/>
  <c r="J22" i="1"/>
  <c r="K22" i="1"/>
  <c r="L22" i="1"/>
  <c r="M22" i="1"/>
  <c r="N22" i="1"/>
  <c r="O22" i="1"/>
  <c r="P22" i="1"/>
  <c r="J23" i="1"/>
  <c r="K23" i="1"/>
  <c r="L23" i="1"/>
  <c r="M23" i="1"/>
  <c r="N23" i="1"/>
  <c r="O23" i="1"/>
  <c r="P23" i="1"/>
  <c r="J24" i="1"/>
  <c r="K24" i="1"/>
  <c r="L24" i="1"/>
  <c r="M24" i="1"/>
  <c r="N24" i="1"/>
  <c r="O24" i="1"/>
  <c r="P24" i="1"/>
  <c r="J25" i="1"/>
  <c r="K25" i="1"/>
  <c r="L25" i="1"/>
  <c r="M25" i="1"/>
  <c r="N25" i="1"/>
  <c r="O25" i="1"/>
  <c r="P25" i="1"/>
  <c r="J26" i="1"/>
  <c r="K26" i="1"/>
  <c r="L26" i="1"/>
  <c r="M26" i="1"/>
  <c r="N26" i="1"/>
  <c r="O26" i="1"/>
  <c r="P26" i="1"/>
  <c r="J27" i="1"/>
  <c r="K27" i="1"/>
  <c r="L27" i="1"/>
  <c r="M27" i="1"/>
  <c r="N27" i="1"/>
  <c r="O27" i="1"/>
  <c r="P27" i="1"/>
  <c r="J28" i="1"/>
  <c r="K28" i="1"/>
  <c r="L28" i="1"/>
  <c r="M28" i="1"/>
  <c r="N28" i="1"/>
  <c r="O28" i="1"/>
  <c r="P28" i="1"/>
  <c r="J29" i="1"/>
  <c r="K29" i="1"/>
  <c r="L29" i="1"/>
  <c r="M29" i="1"/>
  <c r="N29" i="1"/>
  <c r="O29" i="1"/>
  <c r="P29" i="1"/>
  <c r="J30" i="1"/>
  <c r="K30" i="1"/>
  <c r="L30" i="1"/>
  <c r="M30" i="1"/>
  <c r="N30" i="1"/>
  <c r="O30" i="1"/>
  <c r="P30" i="1"/>
  <c r="J31" i="1"/>
  <c r="K31" i="1"/>
  <c r="L31" i="1"/>
  <c r="M31" i="1"/>
  <c r="N31" i="1"/>
  <c r="O31" i="1"/>
  <c r="P31" i="1"/>
  <c r="J32" i="1"/>
  <c r="K32" i="1"/>
  <c r="L32" i="1"/>
  <c r="M32" i="1"/>
  <c r="N32" i="1"/>
  <c r="O32" i="1"/>
  <c r="P32" i="1"/>
  <c r="J33" i="1"/>
  <c r="K33" i="1"/>
  <c r="L33" i="1"/>
  <c r="M33" i="1"/>
  <c r="N33" i="1"/>
  <c r="O33" i="1"/>
  <c r="P33" i="1"/>
  <c r="J34" i="1"/>
  <c r="K34" i="1"/>
  <c r="L34" i="1"/>
  <c r="M34" i="1"/>
  <c r="N34" i="1"/>
  <c r="O34" i="1"/>
  <c r="P34" i="1"/>
  <c r="J35" i="1"/>
  <c r="K35" i="1"/>
  <c r="L35" i="1"/>
  <c r="M35" i="1"/>
  <c r="N35" i="1"/>
  <c r="O35" i="1"/>
  <c r="P35" i="1"/>
  <c r="J36" i="1"/>
  <c r="K36" i="1"/>
  <c r="L36" i="1"/>
  <c r="M36" i="1"/>
  <c r="N36" i="1"/>
  <c r="O36" i="1"/>
  <c r="P36" i="1"/>
  <c r="J3" i="1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<sst xmlns="http://schemas.openxmlformats.org/spreadsheetml/2006/main" count="64" uniqueCount="12">
  <si>
    <t>Date</t>
  </si>
  <si>
    <t>Prices</t>
  </si>
  <si>
    <t>GOOG</t>
  </si>
  <si>
    <t>APPL</t>
  </si>
  <si>
    <t>XOM</t>
  </si>
  <si>
    <t>CVX</t>
  </si>
  <si>
    <t>VLO</t>
  </si>
  <si>
    <t>S&amp;P</t>
  </si>
  <si>
    <t>FVX</t>
  </si>
  <si>
    <t>Return</t>
  </si>
  <si>
    <t>Correlation</t>
  </si>
  <si>
    <t>Covarience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</si>
</sst>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164" fontId="0" fillId="0" borderId="1" xfId="1" applyNumberFormat="1" applyFon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2"/>
  <sheetViews>
    <sheetView topLeftCell="A50" workbookViewId="0">
      <selection activeCell="A3" sqref="A3:H16"/>
    </sheetView>
  </sheetViews>
  <sheetFormatPr defaultRowHeight="14.25" x14ac:dyDescent="0.45"/>
  <sheetData>
    <row r="1" spans="1:16" x14ac:dyDescent="0.45">
      <c r="A1" s="6" t="s">
        <v>0</v>
      </c>
      <c r="B1" s="5" t="s">
        <v>1</v>
      </c>
      <c r="C1" s="5"/>
      <c r="D1" s="5"/>
      <c r="E1" s="5"/>
      <c r="F1" s="5"/>
      <c r="G1" s="5"/>
      <c r="H1" s="5"/>
      <c r="J1" s="5" t="s">
        <v>9</v>
      </c>
      <c r="K1" s="5"/>
      <c r="L1" s="5"/>
      <c r="M1" s="5"/>
      <c r="N1" s="5"/>
      <c r="O1" s="5"/>
      <c r="P1" s="5"/>
    </row>
    <row r="2" spans="1:16" x14ac:dyDescent="0.45">
      <c r="A2" s="6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</row>
    <row r="3" spans="1:16" x14ac:dyDescent="0.45">
      <c r="A3" s="1">
        <v>44655</v>
      </c>
      <c r="B3" s="2">
        <v>143.64250200000001</v>
      </c>
      <c r="C3" s="2">
        <v>177.36556999999999</v>
      </c>
      <c r="D3" s="2">
        <v>80.256088000000005</v>
      </c>
      <c r="E3" s="2">
        <v>158.91583299999999</v>
      </c>
      <c r="F3" s="2">
        <v>97.654358000000002</v>
      </c>
      <c r="G3" s="2">
        <v>449.18960600000003</v>
      </c>
      <c r="H3" s="2">
        <v>2.5550000000000002</v>
      </c>
      <c r="J3" s="4">
        <f>B4/B3-1</f>
        <v>-1.79577629467913E-2</v>
      </c>
      <c r="K3" s="4">
        <f t="shared" ref="K3:P3" si="0">C4/C3-1</f>
        <v>-1.8941951360683995E-2</v>
      </c>
      <c r="L3" s="4">
        <f t="shared" si="0"/>
        <v>-5.1707603789509227E-3</v>
      </c>
      <c r="M3" s="4">
        <f t="shared" si="0"/>
        <v>-6.1446803730373922E-3</v>
      </c>
      <c r="N3" s="4">
        <f t="shared" si="0"/>
        <v>7.1470952683956313E-3</v>
      </c>
      <c r="O3" s="4">
        <f t="shared" si="0"/>
        <v>-1.263132299637415E-2</v>
      </c>
      <c r="P3" s="4">
        <f t="shared" si="0"/>
        <v>5.5185909980430603E-2</v>
      </c>
    </row>
    <row r="4" spans="1:16" x14ac:dyDescent="0.45">
      <c r="A4" s="1">
        <v>44656</v>
      </c>
      <c r="B4" s="2">
        <v>141.06300400000001</v>
      </c>
      <c r="C4" s="2">
        <v>174.00592</v>
      </c>
      <c r="D4" s="2">
        <v>79.841103000000004</v>
      </c>
      <c r="E4" s="2">
        <v>157.939346</v>
      </c>
      <c r="F4" s="2">
        <v>98.352303000000006</v>
      </c>
      <c r="G4" s="2">
        <v>443.51574699999998</v>
      </c>
      <c r="H4" s="2">
        <v>2.6960000000000002</v>
      </c>
      <c r="J4" s="4">
        <f t="shared" ref="J4:J37" si="1">B5/B4-1</f>
        <v>-2.7555127069320062E-2</v>
      </c>
      <c r="K4" s="4">
        <f t="shared" ref="K4:K37" si="2">C5/C4-1</f>
        <v>-1.845075156063658E-2</v>
      </c>
      <c r="L4" s="4">
        <f t="shared" ref="L4:L37" si="3">D5/D4-1</f>
        <v>1.1120462601825531E-2</v>
      </c>
      <c r="M4" s="4">
        <f t="shared" ref="M4:M37" si="4">E5/E4-1</f>
        <v>8.8761036151181472E-3</v>
      </c>
      <c r="N4" s="4">
        <f t="shared" ref="N4:N37" si="5">F5/F4-1</f>
        <v>1.8135264204235169E-2</v>
      </c>
      <c r="O4" s="4">
        <f t="shared" ref="O4:O37" si="6">G5/G4-1</f>
        <v>-9.999363111677706E-3</v>
      </c>
      <c r="P4" s="4">
        <f t="shared" ref="P4:P37" si="7">H5/H4-1</f>
        <v>2.225519287833766E-3</v>
      </c>
    </row>
    <row r="5" spans="1:16" x14ac:dyDescent="0.45">
      <c r="A5" s="1">
        <v>44657</v>
      </c>
      <c r="B5" s="2">
        <v>137.175995</v>
      </c>
      <c r="C5" s="2">
        <v>170.79537999999999</v>
      </c>
      <c r="D5" s="2">
        <v>80.728972999999996</v>
      </c>
      <c r="E5" s="2">
        <v>159.34123199999999</v>
      </c>
      <c r="F5" s="2">
        <v>100.135948</v>
      </c>
      <c r="G5" s="2">
        <v>439.080872</v>
      </c>
      <c r="H5" s="2">
        <v>2.702</v>
      </c>
      <c r="J5" s="4">
        <f t="shared" si="1"/>
        <v>-5.1831153111008277E-3</v>
      </c>
      <c r="K5" s="4">
        <f t="shared" si="2"/>
        <v>1.8040300621715577E-3</v>
      </c>
      <c r="L5" s="4">
        <f t="shared" si="3"/>
        <v>1.6736308536961175E-2</v>
      </c>
      <c r="M5" s="4">
        <f t="shared" si="4"/>
        <v>1.3894834200855133E-2</v>
      </c>
      <c r="N5" s="4">
        <f t="shared" si="5"/>
        <v>2.9036525424408488E-4</v>
      </c>
      <c r="O5" s="4">
        <f t="shared" si="6"/>
        <v>5.0389897194154099E-3</v>
      </c>
      <c r="P5" s="4">
        <f t="shared" si="7"/>
        <v>-4.071058475203615E-3</v>
      </c>
    </row>
    <row r="6" spans="1:16" x14ac:dyDescent="0.45">
      <c r="A6" s="1">
        <v>44658</v>
      </c>
      <c r="B6" s="2">
        <v>136.46499600000001</v>
      </c>
      <c r="C6" s="2">
        <v>171.1035</v>
      </c>
      <c r="D6" s="2">
        <v>82.080078</v>
      </c>
      <c r="E6" s="2">
        <v>161.555252</v>
      </c>
      <c r="F6" s="2">
        <v>100.165024</v>
      </c>
      <c r="G6" s="2">
        <v>441.29339599999997</v>
      </c>
      <c r="H6" s="2">
        <v>2.6909999999999998</v>
      </c>
      <c r="J6" s="4">
        <f t="shared" si="1"/>
        <v>-1.7986282724106073E-2</v>
      </c>
      <c r="K6" s="4">
        <f t="shared" si="2"/>
        <v>-1.1908920624066677E-2</v>
      </c>
      <c r="L6" s="4">
        <f t="shared" si="3"/>
        <v>2.1046532143889962E-2</v>
      </c>
      <c r="M6" s="4">
        <f t="shared" si="4"/>
        <v>1.6935902523305124E-2</v>
      </c>
      <c r="N6" s="4">
        <f t="shared" si="5"/>
        <v>-1.0644533964271341E-3</v>
      </c>
      <c r="O6" s="4">
        <f t="shared" si="6"/>
        <v>-2.6739421226235072E-3</v>
      </c>
      <c r="P6" s="4">
        <f t="shared" si="7"/>
        <v>2.4154589371980562E-2</v>
      </c>
    </row>
    <row r="7" spans="1:16" x14ac:dyDescent="0.45">
      <c r="A7" s="1">
        <v>44659</v>
      </c>
      <c r="B7" s="2">
        <v>134.01049800000001</v>
      </c>
      <c r="C7" s="2">
        <v>169.065842</v>
      </c>
      <c r="D7" s="2">
        <v>83.807579000000004</v>
      </c>
      <c r="E7" s="2">
        <v>164.291336</v>
      </c>
      <c r="F7" s="2">
        <v>100.058403</v>
      </c>
      <c r="G7" s="2">
        <v>440.11340300000001</v>
      </c>
      <c r="H7" s="2">
        <v>2.7559999999999998</v>
      </c>
      <c r="J7" s="4">
        <f t="shared" si="1"/>
        <v>-3.1445327514565413E-2</v>
      </c>
      <c r="K7" s="4">
        <f t="shared" si="2"/>
        <v>-2.5515846069012582E-2</v>
      </c>
      <c r="L7" s="4">
        <f t="shared" si="3"/>
        <v>-3.4431217730320096E-2</v>
      </c>
      <c r="M7" s="4">
        <f t="shared" si="4"/>
        <v>-2.5716365225735283E-2</v>
      </c>
      <c r="N7" s="4">
        <f t="shared" si="5"/>
        <v>-2.2476263188010215E-2</v>
      </c>
      <c r="O7" s="4">
        <f t="shared" si="6"/>
        <v>-1.7092374257913656E-2</v>
      </c>
      <c r="P7" s="4">
        <f t="shared" si="7"/>
        <v>0</v>
      </c>
    </row>
    <row r="8" spans="1:16" x14ac:dyDescent="0.45">
      <c r="A8" s="1">
        <v>44662</v>
      </c>
      <c r="B8" s="2">
        <v>129.796494</v>
      </c>
      <c r="C8" s="2">
        <v>164.75198399999999</v>
      </c>
      <c r="D8" s="2">
        <v>80.921982</v>
      </c>
      <c r="E8" s="2">
        <v>160.06636</v>
      </c>
      <c r="F8" s="2">
        <v>97.809464000000006</v>
      </c>
      <c r="G8" s="2">
        <v>432.59082000000001</v>
      </c>
      <c r="H8" s="2">
        <v>2.7559999999999998</v>
      </c>
      <c r="J8" s="4">
        <f t="shared" si="1"/>
        <v>-1.0955596381517108E-2</v>
      </c>
      <c r="K8" s="4">
        <f t="shared" si="2"/>
        <v>1.1523369575931808E-2</v>
      </c>
      <c r="L8" s="4">
        <f t="shared" si="3"/>
        <v>2.0870670221596832E-2</v>
      </c>
      <c r="M8" s="4">
        <f t="shared" si="4"/>
        <v>2.0838201106091248E-2</v>
      </c>
      <c r="N8" s="4">
        <f t="shared" si="5"/>
        <v>-1.0903239383870389E-3</v>
      </c>
      <c r="O8" s="4">
        <f t="shared" si="6"/>
        <v>-3.705147973320444E-3</v>
      </c>
      <c r="P8" s="4">
        <f t="shared" si="7"/>
        <v>1.0522496371553114E-2</v>
      </c>
    </row>
    <row r="9" spans="1:16" x14ac:dyDescent="0.45">
      <c r="A9" s="1">
        <v>44663</v>
      </c>
      <c r="B9" s="2">
        <v>128.37449599999999</v>
      </c>
      <c r="C9" s="2">
        <v>166.65048200000001</v>
      </c>
      <c r="D9" s="2">
        <v>82.610878</v>
      </c>
      <c r="E9" s="2">
        <v>163.40185500000001</v>
      </c>
      <c r="F9" s="2">
        <v>97.702820000000003</v>
      </c>
      <c r="G9" s="2">
        <v>430.98800699999998</v>
      </c>
      <c r="H9" s="2">
        <v>2.7850000000000001</v>
      </c>
      <c r="J9" s="4">
        <f t="shared" si="1"/>
        <v>1.4890021457221625E-2</v>
      </c>
      <c r="K9" s="4">
        <f t="shared" si="2"/>
        <v>1.6342466984283988E-2</v>
      </c>
      <c r="L9" s="4">
        <f t="shared" si="3"/>
        <v>1.4135426571788789E-2</v>
      </c>
      <c r="M9" s="4">
        <f t="shared" si="4"/>
        <v>1.5738787053549697E-2</v>
      </c>
      <c r="N9" s="4">
        <f t="shared" si="5"/>
        <v>3.1253222783129475E-2</v>
      </c>
      <c r="O9" s="4">
        <f t="shared" si="6"/>
        <v>1.1453613371659399E-2</v>
      </c>
      <c r="P9" s="4">
        <f t="shared" si="7"/>
        <v>-3.9138240574506322E-2</v>
      </c>
    </row>
    <row r="10" spans="1:16" x14ac:dyDescent="0.45">
      <c r="A10" s="1">
        <v>44664</v>
      </c>
      <c r="B10" s="2">
        <v>130.28599500000001</v>
      </c>
      <c r="C10" s="2">
        <v>169.37396200000001</v>
      </c>
      <c r="D10" s="2">
        <v>83.778617999999994</v>
      </c>
      <c r="E10" s="2">
        <v>165.973602</v>
      </c>
      <c r="F10" s="2">
        <v>100.756348</v>
      </c>
      <c r="G10" s="2">
        <v>435.92437699999999</v>
      </c>
      <c r="H10" s="2">
        <v>2.6760000000000002</v>
      </c>
      <c r="J10" s="4">
        <f t="shared" si="1"/>
        <v>-2.3279532078639864E-2</v>
      </c>
      <c r="K10" s="4">
        <f t="shared" si="2"/>
        <v>-2.9988127691079169E-2</v>
      </c>
      <c r="L10" s="4">
        <f t="shared" si="3"/>
        <v>1.1749799931051852E-2</v>
      </c>
      <c r="M10" s="4">
        <f t="shared" si="4"/>
        <v>-4.6611026734233452E-4</v>
      </c>
      <c r="N10" s="4">
        <f t="shared" si="5"/>
        <v>8.8512040948525161E-3</v>
      </c>
      <c r="O10" s="4">
        <f t="shared" si="6"/>
        <v>-1.2451861575981549E-2</v>
      </c>
      <c r="P10" s="4">
        <f t="shared" si="7"/>
        <v>-1.2705530642750484E-2</v>
      </c>
    </row>
    <row r="11" spans="1:16" x14ac:dyDescent="0.45">
      <c r="A11" s="1">
        <v>44665</v>
      </c>
      <c r="B11" s="2">
        <v>127.25299800000001</v>
      </c>
      <c r="C11" s="2">
        <v>164.29475400000001</v>
      </c>
      <c r="D11" s="2">
        <v>84.763000000000005</v>
      </c>
      <c r="E11" s="2">
        <v>165.89624000000001</v>
      </c>
      <c r="F11" s="2">
        <v>101.648163</v>
      </c>
      <c r="G11" s="2">
        <v>430.496307</v>
      </c>
      <c r="H11" s="2">
        <v>2.6419999999999999</v>
      </c>
      <c r="J11" s="4">
        <f t="shared" si="1"/>
        <v>5.5637274651871849E-3</v>
      </c>
      <c r="K11" s="4">
        <f t="shared" si="2"/>
        <v>-1.330985893804093E-3</v>
      </c>
      <c r="L11" s="4">
        <f t="shared" si="3"/>
        <v>8.1977985677712528E-3</v>
      </c>
      <c r="M11" s="4">
        <f t="shared" si="4"/>
        <v>1.3404125373787767E-2</v>
      </c>
      <c r="N11" s="4">
        <f t="shared" si="5"/>
        <v>5.2355555112196361E-2</v>
      </c>
      <c r="O11" s="4">
        <f t="shared" si="6"/>
        <v>4.1115799862145863E-4</v>
      </c>
      <c r="P11" s="4">
        <f t="shared" si="7"/>
        <v>5.4504163512490544E-2</v>
      </c>
    </row>
    <row r="12" spans="1:16" x14ac:dyDescent="0.45">
      <c r="A12" s="1">
        <v>44669</v>
      </c>
      <c r="B12" s="2">
        <v>127.960999</v>
      </c>
      <c r="C12" s="2">
        <v>164.07607999999999</v>
      </c>
      <c r="D12" s="2">
        <v>85.45787</v>
      </c>
      <c r="E12" s="2">
        <v>168.119934</v>
      </c>
      <c r="F12" s="2">
        <v>106.970009</v>
      </c>
      <c r="G12" s="2">
        <v>430.67330900000002</v>
      </c>
      <c r="H12" s="2">
        <v>2.786</v>
      </c>
      <c r="J12" s="4">
        <f t="shared" si="1"/>
        <v>2.0084299279345075E-2</v>
      </c>
      <c r="K12" s="4">
        <f t="shared" si="2"/>
        <v>1.4115183639199724E-2</v>
      </c>
      <c r="L12" s="4">
        <f t="shared" si="3"/>
        <v>-8.9215890824333455E-3</v>
      </c>
      <c r="M12" s="4">
        <f t="shared" si="4"/>
        <v>-1.1846620163436516E-2</v>
      </c>
      <c r="N12" s="4">
        <f t="shared" si="5"/>
        <v>-2.3652049987207269E-2</v>
      </c>
      <c r="O12" s="4">
        <f t="shared" si="6"/>
        <v>1.6142653502587923E-2</v>
      </c>
      <c r="P12" s="4">
        <f t="shared" si="7"/>
        <v>0</v>
      </c>
    </row>
    <row r="13" spans="1:16" x14ac:dyDescent="0.45">
      <c r="A13" s="1">
        <v>44670</v>
      </c>
      <c r="B13" s="2">
        <v>130.53100599999999</v>
      </c>
      <c r="C13" s="2">
        <v>166.392044</v>
      </c>
      <c r="D13" s="2">
        <v>84.695449999999994</v>
      </c>
      <c r="E13" s="2">
        <v>166.12828099999999</v>
      </c>
      <c r="F13" s="2">
        <v>104.439949</v>
      </c>
      <c r="G13" s="2">
        <v>437.625519</v>
      </c>
      <c r="H13" s="2">
        <v>2.786</v>
      </c>
      <c r="J13" s="4">
        <f t="shared" si="1"/>
        <v>-1.7509303498357998E-2</v>
      </c>
      <c r="K13" s="4">
        <f t="shared" si="2"/>
        <v>-1.015619472767626E-3</v>
      </c>
      <c r="L13" s="4">
        <f t="shared" si="3"/>
        <v>2.2788473288708477E-3</v>
      </c>
      <c r="M13" s="4">
        <f t="shared" si="4"/>
        <v>4.0738879372381742E-3</v>
      </c>
      <c r="N13" s="4">
        <f t="shared" si="5"/>
        <v>3.0630137515674782E-3</v>
      </c>
      <c r="O13" s="4">
        <f t="shared" si="6"/>
        <v>-7.4155638990514028E-4</v>
      </c>
      <c r="P13" s="4">
        <f t="shared" si="7"/>
        <v>3.5893754486717722E-3</v>
      </c>
    </row>
    <row r="14" spans="1:16" x14ac:dyDescent="0.45">
      <c r="A14" s="1">
        <v>44671</v>
      </c>
      <c r="B14" s="2">
        <v>128.245499</v>
      </c>
      <c r="C14" s="2">
        <v>166.22305299999999</v>
      </c>
      <c r="D14" s="2">
        <v>84.888458</v>
      </c>
      <c r="E14" s="2">
        <v>166.805069</v>
      </c>
      <c r="F14" s="2">
        <v>104.75985</v>
      </c>
      <c r="G14" s="2">
        <v>437.300995</v>
      </c>
      <c r="H14" s="2">
        <v>2.7959999999999998</v>
      </c>
      <c r="J14" s="4">
        <f t="shared" si="1"/>
        <v>-2.5794269785639812E-2</v>
      </c>
      <c r="K14" s="4">
        <f t="shared" si="2"/>
        <v>-4.843491835034297E-3</v>
      </c>
      <c r="L14" s="4">
        <f t="shared" si="3"/>
        <v>-1.0572862567488239E-2</v>
      </c>
      <c r="M14" s="4">
        <f t="shared" si="4"/>
        <v>-4.607904331732271E-2</v>
      </c>
      <c r="N14" s="4">
        <f t="shared" si="5"/>
        <v>-2.9240381692031914E-2</v>
      </c>
      <c r="O14" s="4">
        <f t="shared" si="6"/>
        <v>-1.4953510453366237E-2</v>
      </c>
      <c r="P14" s="4">
        <f t="shared" si="7"/>
        <v>3.3261802575107247E-2</v>
      </c>
    </row>
    <row r="15" spans="1:16" x14ac:dyDescent="0.45">
      <c r="A15" s="1">
        <v>44672</v>
      </c>
      <c r="B15" s="2">
        <v>124.9375</v>
      </c>
      <c r="C15" s="2">
        <v>165.41795300000001</v>
      </c>
      <c r="D15" s="2">
        <v>83.990943999999999</v>
      </c>
      <c r="E15" s="2">
        <v>159.11885100000001</v>
      </c>
      <c r="F15" s="2">
        <v>101.69663199999999</v>
      </c>
      <c r="G15" s="2">
        <v>430.76181000000003</v>
      </c>
      <c r="H15" s="2">
        <v>2.8889999999999998</v>
      </c>
      <c r="J15" s="4">
        <f t="shared" si="1"/>
        <v>-4.2609320660330186E-2</v>
      </c>
      <c r="K15" s="4">
        <f t="shared" si="2"/>
        <v>-2.7821206323354941E-2</v>
      </c>
      <c r="L15" s="4">
        <f t="shared" si="3"/>
        <v>-2.1831686997112465E-2</v>
      </c>
      <c r="M15" s="4">
        <f t="shared" si="4"/>
        <v>-2.2056073041904933E-2</v>
      </c>
      <c r="N15" s="4">
        <f t="shared" si="5"/>
        <v>-1.7729515368807736E-2</v>
      </c>
      <c r="O15" s="4">
        <f t="shared" si="6"/>
        <v>-2.7439136259549191E-2</v>
      </c>
      <c r="P15" s="4">
        <f t="shared" si="7"/>
        <v>-1.003807545863622E-2</v>
      </c>
    </row>
    <row r="16" spans="1:16" x14ac:dyDescent="0.45">
      <c r="A16" s="1">
        <v>44673</v>
      </c>
      <c r="B16" s="2">
        <v>119.613998</v>
      </c>
      <c r="C16" s="2">
        <v>160.81582599999999</v>
      </c>
      <c r="D16" s="2">
        <v>82.15728</v>
      </c>
      <c r="E16" s="2">
        <v>155.60931400000001</v>
      </c>
      <c r="F16" s="2">
        <v>99.893600000000006</v>
      </c>
      <c r="G16" s="2">
        <v>418.94207799999998</v>
      </c>
      <c r="H16" s="2">
        <v>2.86</v>
      </c>
      <c r="J16" s="4">
        <f t="shared" si="1"/>
        <v>3.0397796752851702E-2</v>
      </c>
      <c r="K16" s="4">
        <f t="shared" si="2"/>
        <v>6.7371167810312826E-3</v>
      </c>
      <c r="L16" s="4">
        <f t="shared" si="3"/>
        <v>-3.3712995366935172E-2</v>
      </c>
      <c r="M16" s="4">
        <f t="shared" si="4"/>
        <v>-2.1497325025158998E-2</v>
      </c>
      <c r="N16" s="4">
        <f t="shared" si="5"/>
        <v>-2.1057785483754698E-2</v>
      </c>
      <c r="O16" s="4">
        <f t="shared" si="6"/>
        <v>5.7976105231425379E-3</v>
      </c>
      <c r="P16" s="4">
        <f t="shared" si="7"/>
        <v>4.1608391608391582E-2</v>
      </c>
    </row>
    <row r="17" spans="1:16" x14ac:dyDescent="0.45">
      <c r="A17" s="1">
        <v>44676</v>
      </c>
      <c r="B17" s="2">
        <v>123.25</v>
      </c>
      <c r="C17" s="2">
        <v>161.899261</v>
      </c>
      <c r="D17" s="2">
        <v>79.387512000000001</v>
      </c>
      <c r="E17" s="2">
        <v>152.26412999999999</v>
      </c>
      <c r="F17" s="2">
        <v>97.790062000000006</v>
      </c>
      <c r="G17" s="2">
        <v>421.37094100000002</v>
      </c>
      <c r="H17" s="2">
        <v>2.9790000000000001</v>
      </c>
      <c r="J17" s="4">
        <f t="shared" si="1"/>
        <v>-3.037730628803248E-2</v>
      </c>
      <c r="K17" s="4">
        <f t="shared" si="2"/>
        <v>-3.7328027087164983E-2</v>
      </c>
      <c r="L17" s="4">
        <f t="shared" si="3"/>
        <v>3.6471731221410231E-4</v>
      </c>
      <c r="M17" s="4">
        <f t="shared" si="4"/>
        <v>-6.0955328086792493E-3</v>
      </c>
      <c r="N17" s="4">
        <f t="shared" si="5"/>
        <v>4.222846284727777E-2</v>
      </c>
      <c r="O17" s="4">
        <f t="shared" si="6"/>
        <v>-2.8960817684862694E-2</v>
      </c>
      <c r="P17" s="4">
        <f t="shared" si="7"/>
        <v>-1.0070493454179319E-2</v>
      </c>
    </row>
    <row r="18" spans="1:16" x14ac:dyDescent="0.45">
      <c r="A18" s="1">
        <v>44677</v>
      </c>
      <c r="B18" s="2">
        <v>119.50599699999999</v>
      </c>
      <c r="C18" s="2">
        <v>155.85588100000001</v>
      </c>
      <c r="D18" s="2">
        <v>79.416466</v>
      </c>
      <c r="E18" s="2">
        <v>151.33599899999999</v>
      </c>
      <c r="F18" s="2">
        <v>101.919586</v>
      </c>
      <c r="G18" s="2">
        <v>409.16769399999998</v>
      </c>
      <c r="H18" s="2">
        <v>2.9489999999999998</v>
      </c>
      <c r="J18" s="4">
        <f t="shared" si="1"/>
        <v>-3.7533656156184314E-2</v>
      </c>
      <c r="K18" s="4">
        <f t="shared" si="2"/>
        <v>-1.4667845610523145E-3</v>
      </c>
      <c r="L18" s="4">
        <f t="shared" si="3"/>
        <v>2.8557314549856772E-2</v>
      </c>
      <c r="M18" s="4">
        <f t="shared" si="4"/>
        <v>-1.8527052509164088E-3</v>
      </c>
      <c r="N18" s="4">
        <f t="shared" si="5"/>
        <v>4.1563600935349276E-2</v>
      </c>
      <c r="O18" s="4">
        <f t="shared" si="6"/>
        <v>2.8117615756830805E-3</v>
      </c>
      <c r="P18" s="4">
        <f t="shared" si="7"/>
        <v>0</v>
      </c>
    </row>
    <row r="19" spans="1:16" x14ac:dyDescent="0.45">
      <c r="A19" s="1">
        <v>44678</v>
      </c>
      <c r="B19" s="2">
        <v>115.0205</v>
      </c>
      <c r="C19" s="2">
        <v>155.627274</v>
      </c>
      <c r="D19" s="2">
        <v>81.684387000000001</v>
      </c>
      <c r="E19" s="2">
        <v>151.05561800000001</v>
      </c>
      <c r="F19" s="2">
        <v>106.155731</v>
      </c>
      <c r="G19" s="2">
        <v>410.31817599999999</v>
      </c>
      <c r="H19" s="2">
        <v>2.9489999999999998</v>
      </c>
      <c r="J19" s="4">
        <f t="shared" si="1"/>
        <v>3.8175794749631731E-2</v>
      </c>
      <c r="K19" s="4">
        <f t="shared" si="2"/>
        <v>4.5155349826406344E-2</v>
      </c>
      <c r="L19" s="4">
        <f t="shared" si="3"/>
        <v>3.0245914681345409E-2</v>
      </c>
      <c r="M19" s="4">
        <f t="shared" si="4"/>
        <v>3.5522214076142422E-2</v>
      </c>
      <c r="N19" s="4">
        <f t="shared" si="5"/>
        <v>5.4972161606611669E-2</v>
      </c>
      <c r="O19" s="4">
        <f t="shared" si="6"/>
        <v>2.525944890143017E-2</v>
      </c>
      <c r="P19" s="4">
        <f t="shared" si="7"/>
        <v>-3.0518819938962327E-2</v>
      </c>
    </row>
    <row r="20" spans="1:16" x14ac:dyDescent="0.45">
      <c r="A20" s="1">
        <v>44679</v>
      </c>
      <c r="B20" s="2">
        <v>119.41149900000001</v>
      </c>
      <c r="C20" s="2">
        <v>162.65467799999999</v>
      </c>
      <c r="D20" s="2">
        <v>84.155006</v>
      </c>
      <c r="E20" s="2">
        <v>156.421448</v>
      </c>
      <c r="F20" s="2">
        <v>111.99134100000001</v>
      </c>
      <c r="G20" s="2">
        <v>420.68258700000001</v>
      </c>
      <c r="H20" s="2">
        <v>2.859</v>
      </c>
      <c r="J20" s="4">
        <f t="shared" si="1"/>
        <v>-3.7224220759510041E-2</v>
      </c>
      <c r="K20" s="4">
        <f t="shared" si="2"/>
        <v>-3.6604744930852751E-2</v>
      </c>
      <c r="L20" s="4">
        <f t="shared" si="3"/>
        <v>-2.2362353583576522E-2</v>
      </c>
      <c r="M20" s="4">
        <f t="shared" si="4"/>
        <v>-3.164594154632816E-2</v>
      </c>
      <c r="N20" s="4">
        <f t="shared" si="5"/>
        <v>-3.505576382016895E-2</v>
      </c>
      <c r="O20" s="4">
        <f t="shared" si="6"/>
        <v>-3.6955727383125581E-2</v>
      </c>
      <c r="P20" s="4">
        <f t="shared" si="7"/>
        <v>-2.1685904162294434E-2</v>
      </c>
    </row>
    <row r="21" spans="1:16" x14ac:dyDescent="0.45">
      <c r="A21" s="1">
        <v>44680</v>
      </c>
      <c r="B21" s="2">
        <v>114.966499</v>
      </c>
      <c r="C21" s="2">
        <v>156.70074500000001</v>
      </c>
      <c r="D21" s="2">
        <v>82.273101999999994</v>
      </c>
      <c r="E21" s="2">
        <v>151.47134399999999</v>
      </c>
      <c r="F21" s="2">
        <v>108.065399</v>
      </c>
      <c r="G21" s="2">
        <v>405.13595600000002</v>
      </c>
      <c r="H21" s="2">
        <v>2.7970000000000002</v>
      </c>
      <c r="J21" s="4">
        <f t="shared" si="1"/>
        <v>1.9053367885891737E-2</v>
      </c>
      <c r="K21" s="4">
        <f t="shared" si="2"/>
        <v>1.9663977985553416E-3</v>
      </c>
      <c r="L21" s="4">
        <f t="shared" si="3"/>
        <v>1.3607108189502837E-2</v>
      </c>
      <c r="M21" s="4">
        <f t="shared" si="4"/>
        <v>1.9659051813787354E-2</v>
      </c>
      <c r="N21" s="4">
        <f t="shared" si="5"/>
        <v>4.592742030221908E-2</v>
      </c>
      <c r="O21" s="4">
        <f t="shared" si="6"/>
        <v>6.0195126201041393E-3</v>
      </c>
      <c r="P21" s="4">
        <f t="shared" si="7"/>
        <v>6.4354665713264314E-3</v>
      </c>
    </row>
    <row r="22" spans="1:16" x14ac:dyDescent="0.45">
      <c r="A22" s="1">
        <v>44683</v>
      </c>
      <c r="B22" s="2">
        <v>117.156998</v>
      </c>
      <c r="C22" s="2">
        <v>157.008881</v>
      </c>
      <c r="D22" s="2">
        <v>83.392600999999999</v>
      </c>
      <c r="E22" s="2">
        <v>154.449127</v>
      </c>
      <c r="F22" s="2">
        <v>113.028564</v>
      </c>
      <c r="G22" s="2">
        <v>407.57467700000001</v>
      </c>
      <c r="H22" s="2">
        <v>2.8149999999999999</v>
      </c>
      <c r="J22" s="4">
        <f t="shared" si="1"/>
        <v>8.3008528436345763E-3</v>
      </c>
      <c r="K22" s="4">
        <f t="shared" si="2"/>
        <v>9.6226977122395585E-3</v>
      </c>
      <c r="L22" s="4">
        <f t="shared" si="3"/>
        <v>2.0599357489760939E-2</v>
      </c>
      <c r="M22" s="4">
        <f t="shared" si="4"/>
        <v>1.7151887171236613E-2</v>
      </c>
      <c r="N22" s="4">
        <f t="shared" si="5"/>
        <v>4.1166452402244147E-2</v>
      </c>
      <c r="O22" s="4">
        <f t="shared" si="6"/>
        <v>4.583984495189819E-3</v>
      </c>
      <c r="P22" s="4">
        <f t="shared" si="7"/>
        <v>2.3090586145648295E-2</v>
      </c>
    </row>
    <row r="23" spans="1:16" x14ac:dyDescent="0.45">
      <c r="A23" s="1">
        <v>44684</v>
      </c>
      <c r="B23" s="2">
        <v>118.129501</v>
      </c>
      <c r="C23" s="2">
        <v>158.51973000000001</v>
      </c>
      <c r="D23" s="2">
        <v>85.110434999999995</v>
      </c>
      <c r="E23" s="2">
        <v>157.098221</v>
      </c>
      <c r="F23" s="2">
        <v>117.681549</v>
      </c>
      <c r="G23" s="2">
        <v>409.442993</v>
      </c>
      <c r="H23" s="2">
        <v>2.88</v>
      </c>
      <c r="J23" s="4">
        <f t="shared" si="1"/>
        <v>3.7632394637813649E-2</v>
      </c>
      <c r="K23" s="4">
        <f t="shared" si="2"/>
        <v>4.1008302247297346E-2</v>
      </c>
      <c r="L23" s="4">
        <f t="shared" si="3"/>
        <v>3.9800301807880523E-2</v>
      </c>
      <c r="M23" s="4">
        <f t="shared" si="4"/>
        <v>3.1386447081409141E-2</v>
      </c>
      <c r="N23" s="4">
        <f t="shared" si="5"/>
        <v>5.6260212890297812E-2</v>
      </c>
      <c r="O23" s="4">
        <f t="shared" si="6"/>
        <v>3.0453033055080292E-2</v>
      </c>
      <c r="P23" s="4">
        <f t="shared" si="7"/>
        <v>1.1111111111111072E-2</v>
      </c>
    </row>
    <row r="24" spans="1:16" x14ac:dyDescent="0.45">
      <c r="A24" s="1">
        <v>44685</v>
      </c>
      <c r="B24" s="2">
        <v>122.574997</v>
      </c>
      <c r="C24" s="2">
        <v>165.020355</v>
      </c>
      <c r="D24" s="2">
        <v>88.497855999999999</v>
      </c>
      <c r="E24" s="2">
        <v>162.028976</v>
      </c>
      <c r="F24" s="2">
        <v>124.30233800000001</v>
      </c>
      <c r="G24" s="2">
        <v>421.91177399999998</v>
      </c>
      <c r="H24" s="2">
        <v>2.9119999999999999</v>
      </c>
      <c r="J24" s="4">
        <f t="shared" si="1"/>
        <v>-4.7550472303907076E-2</v>
      </c>
      <c r="K24" s="4">
        <f t="shared" si="2"/>
        <v>-5.5716096356719147E-2</v>
      </c>
      <c r="L24" s="4">
        <f t="shared" si="3"/>
        <v>-1.5158118632840001E-2</v>
      </c>
      <c r="M24" s="4">
        <f t="shared" si="4"/>
        <v>-7.9359755998210657E-3</v>
      </c>
      <c r="N24" s="4">
        <f t="shared" si="5"/>
        <v>-1.8716341441622819E-2</v>
      </c>
      <c r="O24" s="4">
        <f t="shared" si="6"/>
        <v>-3.5542909499368447E-2</v>
      </c>
      <c r="P24" s="4">
        <f t="shared" si="7"/>
        <v>0</v>
      </c>
    </row>
    <row r="25" spans="1:16" x14ac:dyDescent="0.45">
      <c r="A25" s="1">
        <v>44686</v>
      </c>
      <c r="B25" s="2">
        <v>116.746498</v>
      </c>
      <c r="C25" s="2">
        <v>155.826065</v>
      </c>
      <c r="D25" s="2">
        <v>87.156395000000003</v>
      </c>
      <c r="E25" s="2">
        <v>160.74311800000001</v>
      </c>
      <c r="F25" s="2">
        <v>121.975853</v>
      </c>
      <c r="G25" s="2">
        <v>406.91580199999999</v>
      </c>
      <c r="H25" s="2">
        <v>2.9119999999999999</v>
      </c>
      <c r="J25" s="4">
        <f t="shared" si="1"/>
        <v>-9.3064376115161718E-3</v>
      </c>
      <c r="K25" s="4">
        <f t="shared" si="2"/>
        <v>4.7271809116145036E-3</v>
      </c>
      <c r="L25" s="4">
        <f t="shared" si="3"/>
        <v>1.5280783469761472E-2</v>
      </c>
      <c r="M25" s="4">
        <f t="shared" si="4"/>
        <v>2.6645122063639448E-2</v>
      </c>
      <c r="N25" s="4">
        <f t="shared" si="5"/>
        <v>2.6623162864866323E-2</v>
      </c>
      <c r="O25" s="4">
        <f t="shared" si="6"/>
        <v>-5.9688834595811313E-3</v>
      </c>
      <c r="P25" s="4">
        <f t="shared" si="7"/>
        <v>3.3653846153846034E-2</v>
      </c>
    </row>
    <row r="26" spans="1:16" x14ac:dyDescent="0.45">
      <c r="A26" s="1">
        <v>44687</v>
      </c>
      <c r="B26" s="2">
        <v>115.660004</v>
      </c>
      <c r="C26" s="2">
        <v>156.56268299999999</v>
      </c>
      <c r="D26" s="2">
        <v>88.488213000000002</v>
      </c>
      <c r="E26" s="2">
        <v>165.026138</v>
      </c>
      <c r="F26" s="2">
        <v>125.223236</v>
      </c>
      <c r="G26" s="2">
        <v>404.48696899999999</v>
      </c>
      <c r="H26" s="2">
        <v>3.01</v>
      </c>
      <c r="J26" s="4">
        <f t="shared" si="1"/>
        <v>-2.2272210884585419E-2</v>
      </c>
      <c r="K26" s="4">
        <f t="shared" si="2"/>
        <v>-3.3189243441874239E-2</v>
      </c>
      <c r="L26" s="4">
        <f t="shared" si="3"/>
        <v>-7.8852581190672288E-2</v>
      </c>
      <c r="M26" s="4">
        <f t="shared" si="4"/>
        <v>-6.7022164694904185E-2</v>
      </c>
      <c r="N26" s="4">
        <f t="shared" si="5"/>
        <v>-8.3062355935283438E-2</v>
      </c>
      <c r="O26" s="4">
        <f t="shared" si="6"/>
        <v>-3.2017177295024291E-2</v>
      </c>
      <c r="P26" s="4">
        <f t="shared" si="7"/>
        <v>-2.3255813953487747E-3</v>
      </c>
    </row>
    <row r="27" spans="1:16" x14ac:dyDescent="0.45">
      <c r="A27" s="1">
        <v>44690</v>
      </c>
      <c r="B27" s="2">
        <v>113.084</v>
      </c>
      <c r="C27" s="2">
        <v>151.36648600000001</v>
      </c>
      <c r="D27" s="2">
        <v>81.510688999999999</v>
      </c>
      <c r="E27" s="2">
        <v>153.96572900000001</v>
      </c>
      <c r="F27" s="2">
        <v>114.821899</v>
      </c>
      <c r="G27" s="2">
        <v>391.53643799999998</v>
      </c>
      <c r="H27" s="2">
        <v>3.0030000000000001</v>
      </c>
      <c r="J27" s="4">
        <f t="shared" si="1"/>
        <v>1.326892398570978E-2</v>
      </c>
      <c r="K27" s="4">
        <f t="shared" si="2"/>
        <v>1.6111968140688493E-2</v>
      </c>
      <c r="L27" s="4">
        <f t="shared" si="3"/>
        <v>6.6303328634602643E-3</v>
      </c>
      <c r="M27" s="4">
        <f t="shared" si="4"/>
        <v>9.6075471444687643E-3</v>
      </c>
      <c r="N27" s="4">
        <f t="shared" si="5"/>
        <v>2.1274913768844605E-2</v>
      </c>
      <c r="O27" s="4">
        <f t="shared" si="6"/>
        <v>2.3105461259778082E-3</v>
      </c>
      <c r="P27" s="4">
        <f t="shared" si="7"/>
        <v>-3.5631035631035646E-2</v>
      </c>
    </row>
    <row r="28" spans="1:16" x14ac:dyDescent="0.45">
      <c r="A28" s="1">
        <v>44691</v>
      </c>
      <c r="B28" s="2">
        <v>114.584503</v>
      </c>
      <c r="C28" s="2">
        <v>153.80529799999999</v>
      </c>
      <c r="D28" s="2">
        <v>82.051131999999996</v>
      </c>
      <c r="E28" s="2">
        <v>155.444962</v>
      </c>
      <c r="F28" s="2">
        <v>117.264725</v>
      </c>
      <c r="G28" s="2">
        <v>392.441101</v>
      </c>
      <c r="H28" s="2">
        <v>2.8959999999999999</v>
      </c>
      <c r="J28" s="4">
        <f t="shared" si="1"/>
        <v>-5.441433908388138E-3</v>
      </c>
      <c r="K28" s="4">
        <f t="shared" si="2"/>
        <v>-5.1841192102498268E-2</v>
      </c>
      <c r="L28" s="4">
        <f t="shared" si="3"/>
        <v>2.0818615884543812E-2</v>
      </c>
      <c r="M28" s="4">
        <f t="shared" si="4"/>
        <v>1.4802924265889139E-2</v>
      </c>
      <c r="N28" s="4">
        <f t="shared" si="5"/>
        <v>3.5835755381679046E-3</v>
      </c>
      <c r="O28" s="4">
        <f t="shared" si="6"/>
        <v>-1.5886218299035915E-2</v>
      </c>
      <c r="P28" s="4">
        <f t="shared" si="7"/>
        <v>4.4198895027624419E-2</v>
      </c>
    </row>
    <row r="29" spans="1:16" x14ac:dyDescent="0.45">
      <c r="A29" s="1">
        <v>44692</v>
      </c>
      <c r="B29" s="2">
        <v>113.960999</v>
      </c>
      <c r="C29" s="2">
        <v>145.83184800000001</v>
      </c>
      <c r="D29" s="2">
        <v>83.759322999999995</v>
      </c>
      <c r="E29" s="2">
        <v>157.746002</v>
      </c>
      <c r="F29" s="2">
        <v>117.684952</v>
      </c>
      <c r="G29" s="2">
        <v>386.20669600000002</v>
      </c>
      <c r="H29" s="2">
        <v>3.024</v>
      </c>
      <c r="J29" s="4">
        <f t="shared" si="1"/>
        <v>-7.0199103817966124E-3</v>
      </c>
      <c r="K29" s="4">
        <f t="shared" si="2"/>
        <v>-2.6894283064972213E-2</v>
      </c>
      <c r="L29" s="4">
        <f t="shared" si="3"/>
        <v>4.5396021168890854E-3</v>
      </c>
      <c r="M29" s="4">
        <f t="shared" si="4"/>
        <v>9.4997716645774943E-3</v>
      </c>
      <c r="N29" s="4">
        <f t="shared" si="5"/>
        <v>-8.304375227174976E-5</v>
      </c>
      <c r="O29" s="4">
        <f t="shared" si="6"/>
        <v>-1.0438400063369491E-3</v>
      </c>
      <c r="P29" s="4">
        <f t="shared" si="7"/>
        <v>6.2830687830688348E-3</v>
      </c>
    </row>
    <row r="30" spans="1:16" x14ac:dyDescent="0.45">
      <c r="A30" s="1">
        <v>44693</v>
      </c>
      <c r="B30" s="2">
        <v>113.16100299999999</v>
      </c>
      <c r="C30" s="2">
        <v>141.90980500000001</v>
      </c>
      <c r="D30" s="2">
        <v>84.139556999999996</v>
      </c>
      <c r="E30" s="2">
        <v>159.244553</v>
      </c>
      <c r="F30" s="2">
        <v>117.675179</v>
      </c>
      <c r="G30" s="2">
        <v>385.80355800000001</v>
      </c>
      <c r="H30" s="2">
        <v>3.0430000000000001</v>
      </c>
      <c r="J30" s="4">
        <f t="shared" si="1"/>
        <v>2.9643604343096985E-2</v>
      </c>
      <c r="K30" s="4">
        <f t="shared" si="2"/>
        <v>3.1916406339928205E-2</v>
      </c>
      <c r="L30" s="4">
        <f t="shared" si="3"/>
        <v>2.9663942727913506E-2</v>
      </c>
      <c r="M30" s="4">
        <f t="shared" si="4"/>
        <v>1.9185240200963127E-2</v>
      </c>
      <c r="N30" s="4">
        <f t="shared" si="5"/>
        <v>3.562815910396866E-2</v>
      </c>
      <c r="O30" s="4">
        <f t="shared" si="6"/>
        <v>2.3907747372303723E-2</v>
      </c>
      <c r="P30" s="4">
        <f t="shared" si="7"/>
        <v>0</v>
      </c>
    </row>
    <row r="31" spans="1:16" x14ac:dyDescent="0.45">
      <c r="A31" s="1">
        <v>44694</v>
      </c>
      <c r="B31" s="2">
        <v>116.515503</v>
      </c>
      <c r="C31" s="2">
        <v>146.43905599999999</v>
      </c>
      <c r="D31" s="2">
        <v>86.635468000000003</v>
      </c>
      <c r="E31" s="2">
        <v>162.29969800000001</v>
      </c>
      <c r="F31" s="2">
        <v>121.867729</v>
      </c>
      <c r="G31" s="2">
        <v>395.02725199999998</v>
      </c>
      <c r="H31" s="2">
        <v>3.0430000000000001</v>
      </c>
      <c r="J31" s="4">
        <f t="shared" si="1"/>
        <v>-1.4787731723562958E-2</v>
      </c>
      <c r="K31" s="4">
        <f t="shared" si="2"/>
        <v>-1.0672255357887628E-2</v>
      </c>
      <c r="L31" s="4">
        <f t="shared" si="3"/>
        <v>2.3520170745773505E-2</v>
      </c>
      <c r="M31" s="4">
        <f t="shared" si="4"/>
        <v>3.0618892463989633E-2</v>
      </c>
      <c r="N31" s="4">
        <f t="shared" si="5"/>
        <v>2.4699303291357833E-2</v>
      </c>
      <c r="O31" s="4">
        <f t="shared" si="6"/>
        <v>-4.0575529710541458E-3</v>
      </c>
      <c r="P31" s="4">
        <f t="shared" si="7"/>
        <v>-1.9717384160368057E-2</v>
      </c>
    </row>
    <row r="32" spans="1:16" x14ac:dyDescent="0.45">
      <c r="A32" s="1">
        <v>44697</v>
      </c>
      <c r="B32" s="2">
        <v>114.792503</v>
      </c>
      <c r="C32" s="2">
        <v>144.87622099999999</v>
      </c>
      <c r="D32" s="2">
        <v>88.673148999999995</v>
      </c>
      <c r="E32" s="2">
        <v>167.26913500000001</v>
      </c>
      <c r="F32" s="2">
        <v>124.87777699999999</v>
      </c>
      <c r="G32" s="2">
        <v>393.42440800000003</v>
      </c>
      <c r="H32" s="2">
        <v>2.9830000000000001</v>
      </c>
      <c r="J32" s="4">
        <f t="shared" si="1"/>
        <v>1.6629979747022405E-2</v>
      </c>
      <c r="K32" s="4">
        <f t="shared" si="2"/>
        <v>2.5422529484669498E-2</v>
      </c>
      <c r="L32" s="4">
        <f t="shared" si="3"/>
        <v>1.2754244241399482E-2</v>
      </c>
      <c r="M32" s="4">
        <f t="shared" si="4"/>
        <v>5.8956483513827873E-3</v>
      </c>
      <c r="N32" s="4">
        <f t="shared" si="5"/>
        <v>2.1912946128117561E-3</v>
      </c>
      <c r="O32" s="4">
        <f t="shared" si="6"/>
        <v>2.0570393792141095E-2</v>
      </c>
      <c r="P32" s="4">
        <f t="shared" si="7"/>
        <v>-2.1790144150184321E-2</v>
      </c>
    </row>
    <row r="33" spans="1:16" x14ac:dyDescent="0.45">
      <c r="A33" s="1">
        <v>44698</v>
      </c>
      <c r="B33" s="2">
        <v>116.7015</v>
      </c>
      <c r="C33" s="2">
        <v>148.55934099999999</v>
      </c>
      <c r="D33" s="2">
        <v>89.804107999999999</v>
      </c>
      <c r="E33" s="2">
        <v>168.25529499999999</v>
      </c>
      <c r="F33" s="2">
        <v>125.151421</v>
      </c>
      <c r="G33" s="2">
        <v>401.51730300000003</v>
      </c>
      <c r="H33" s="2">
        <v>2.9180000000000001</v>
      </c>
      <c r="J33" s="4">
        <f t="shared" si="1"/>
        <v>-3.6850417518198175E-2</v>
      </c>
      <c r="K33" s="4">
        <f t="shared" si="2"/>
        <v>-5.6419144993380077E-2</v>
      </c>
      <c r="L33" s="4">
        <f t="shared" si="3"/>
        <v>-1.585048871038286E-2</v>
      </c>
      <c r="M33" s="4">
        <f t="shared" si="4"/>
        <v>-2.6360008462140705E-2</v>
      </c>
      <c r="N33" s="4">
        <f t="shared" si="5"/>
        <v>-2.6393811381494436E-2</v>
      </c>
      <c r="O33" s="4">
        <f t="shared" si="6"/>
        <v>-4.0311565352390444E-2</v>
      </c>
      <c r="P33" s="4">
        <f t="shared" si="7"/>
        <v>-1.3365318711446195E-2</v>
      </c>
    </row>
    <row r="34" spans="1:16" x14ac:dyDescent="0.45">
      <c r="A34" s="1">
        <v>44699</v>
      </c>
      <c r="B34" s="2">
        <v>112.40100099999999</v>
      </c>
      <c r="C34" s="2">
        <v>140.17775</v>
      </c>
      <c r="D34" s="2">
        <v>88.380668999999997</v>
      </c>
      <c r="E34" s="2">
        <v>163.82008400000001</v>
      </c>
      <c r="F34" s="2">
        <v>121.848198</v>
      </c>
      <c r="G34" s="2">
        <v>385.33151199999998</v>
      </c>
      <c r="H34" s="2">
        <v>2.879</v>
      </c>
      <c r="J34" s="4">
        <f t="shared" si="1"/>
        <v>-1.4728534312608121E-2</v>
      </c>
      <c r="K34" s="4">
        <f t="shared" si="2"/>
        <v>-2.4641307197468931E-2</v>
      </c>
      <c r="L34" s="4">
        <f t="shared" si="3"/>
        <v>5.4053562323679305E-3</v>
      </c>
      <c r="M34" s="4">
        <f t="shared" si="4"/>
        <v>-7.1402966683865587E-3</v>
      </c>
      <c r="N34" s="4">
        <f t="shared" si="5"/>
        <v>-3.3686915911550486E-3</v>
      </c>
      <c r="O34" s="4">
        <f t="shared" si="6"/>
        <v>-6.1246353503524587E-3</v>
      </c>
      <c r="P34" s="4">
        <f t="shared" si="7"/>
        <v>-3.3692254254949594E-2</v>
      </c>
    </row>
    <row r="35" spans="1:16" x14ac:dyDescent="0.45">
      <c r="A35" s="1">
        <v>44700</v>
      </c>
      <c r="B35" s="2">
        <v>110.745499</v>
      </c>
      <c r="C35" s="2">
        <v>136.72358700000001</v>
      </c>
      <c r="D35" s="2">
        <v>88.858397999999994</v>
      </c>
      <c r="E35" s="2">
        <v>162.65036000000001</v>
      </c>
      <c r="F35" s="2">
        <v>121.437729</v>
      </c>
      <c r="G35" s="2">
        <v>382.971497</v>
      </c>
      <c r="H35" s="2">
        <v>2.782</v>
      </c>
      <c r="J35" s="4">
        <f t="shared" si="1"/>
        <v>-1.2935017792461201E-2</v>
      </c>
      <c r="K35" s="4">
        <f t="shared" si="2"/>
        <v>1.7472625261067964E-3</v>
      </c>
      <c r="L35" s="4">
        <f t="shared" si="3"/>
        <v>7.8999060955387002E-3</v>
      </c>
      <c r="M35" s="4">
        <f t="shared" si="4"/>
        <v>5.7533902783861723E-3</v>
      </c>
      <c r="N35" s="4">
        <f t="shared" si="5"/>
        <v>-1.0300884332249072E-2</v>
      </c>
      <c r="O35" s="4">
        <f t="shared" si="6"/>
        <v>4.3659907149695698E-4</v>
      </c>
      <c r="P35" s="4">
        <f t="shared" si="7"/>
        <v>3.8102084831056704E-2</v>
      </c>
    </row>
    <row r="36" spans="1:16" x14ac:dyDescent="0.45">
      <c r="A36" s="1">
        <v>44701</v>
      </c>
      <c r="B36" s="2">
        <v>109.31300400000001</v>
      </c>
      <c r="C36" s="2">
        <v>136.962479</v>
      </c>
      <c r="D36" s="2">
        <v>89.560371000000004</v>
      </c>
      <c r="E36" s="2">
        <v>163.586151</v>
      </c>
      <c r="F36" s="2">
        <v>120.186813</v>
      </c>
      <c r="G36" s="2">
        <v>383.13870200000002</v>
      </c>
      <c r="H36" s="2">
        <v>2.8879999999999999</v>
      </c>
      <c r="J36" s="4">
        <f t="shared" si="1"/>
        <v>2.152984470173358E-2</v>
      </c>
      <c r="K36" s="4">
        <f t="shared" si="2"/>
        <v>4.0119323482747493E-2</v>
      </c>
      <c r="L36" s="4">
        <f t="shared" si="3"/>
        <v>2.2098836549035772E-2</v>
      </c>
      <c r="M36" s="4">
        <f t="shared" si="4"/>
        <v>2.3239161608490821E-2</v>
      </c>
      <c r="N36" s="4">
        <f t="shared" si="5"/>
        <v>7.9687111763251384E-3</v>
      </c>
      <c r="O36" s="4">
        <f t="shared" si="6"/>
        <v>1.8709981431215272E-2</v>
      </c>
      <c r="P36" s="4">
        <f t="shared" si="7"/>
        <v>0</v>
      </c>
    </row>
    <row r="37" spans="1:16" x14ac:dyDescent="0.45">
      <c r="A37" s="1">
        <v>44704</v>
      </c>
      <c r="B37" s="2">
        <v>111.666496</v>
      </c>
      <c r="C37" s="2">
        <v>142.45732100000001</v>
      </c>
      <c r="D37" s="2">
        <v>91.539551000000003</v>
      </c>
      <c r="E37" s="2">
        <v>167.387756</v>
      </c>
      <c r="F37" s="2">
        <v>121.144547</v>
      </c>
      <c r="G37" s="2">
        <v>390.30721999999997</v>
      </c>
      <c r="H37" s="2">
        <v>2.8879999999999999</v>
      </c>
      <c r="J37" s="4">
        <f t="shared" si="1"/>
        <v>-5.1407478569041931E-2</v>
      </c>
      <c r="K37" s="4">
        <f t="shared" si="2"/>
        <v>-1.9216085075754008E-2</v>
      </c>
      <c r="L37" s="4">
        <f t="shared" si="3"/>
        <v>5.4318597214879638E-3</v>
      </c>
      <c r="M37" s="4">
        <f t="shared" si="4"/>
        <v>5.3574707101038399E-3</v>
      </c>
      <c r="N37" s="4">
        <f t="shared" si="5"/>
        <v>2.0167313019874289E-3</v>
      </c>
      <c r="O37" s="4">
        <f t="shared" si="6"/>
        <v>-7.6337096710636931E-3</v>
      </c>
      <c r="P37" s="4">
        <f t="shared" si="7"/>
        <v>-2.3545706371191133E-2</v>
      </c>
    </row>
    <row r="38" spans="1:16" x14ac:dyDescent="0.45">
      <c r="A38" s="1">
        <v>44705</v>
      </c>
      <c r="B38" s="2">
        <v>105.92600299999999</v>
      </c>
      <c r="C38" s="2">
        <v>139.71984900000001</v>
      </c>
      <c r="D38" s="2">
        <v>92.036781000000005</v>
      </c>
      <c r="E38" s="2">
        <v>168.28453099999999</v>
      </c>
      <c r="F38" s="2">
        <v>121.388863</v>
      </c>
      <c r="G38" s="2">
        <v>387.32772799999998</v>
      </c>
      <c r="H38" s="2">
        <v>2.82</v>
      </c>
      <c r="J38" s="4">
        <f t="shared" ref="J38:J101" si="8">B39/B38-1</f>
        <v>-8.1663611908389111E-4</v>
      </c>
      <c r="K38" s="4">
        <f t="shared" ref="K38:K101" si="9">C39/C38-1</f>
        <v>1.1399310916804239E-3</v>
      </c>
      <c r="L38" s="4">
        <f t="shared" ref="L38:L101" si="10">D39/D38-1</f>
        <v>2.0127094623181074E-2</v>
      </c>
      <c r="M38" s="4">
        <f t="shared" ref="M38:M101" si="11">E39/E38-1</f>
        <v>1.6044962564027987E-2</v>
      </c>
      <c r="N38" s="4">
        <f t="shared" ref="N38:N101" si="12">F39/F38-1</f>
        <v>2.5199296907493007E-2</v>
      </c>
      <c r="O38" s="4">
        <f t="shared" ref="O38:O101" si="13">G39/G38-1</f>
        <v>8.8348877516974955E-3</v>
      </c>
      <c r="P38" s="4">
        <f t="shared" ref="P38:P101" si="14">H39/H38-1</f>
        <v>4.4680851063829907E-2</v>
      </c>
    </row>
    <row r="39" spans="1:16" x14ac:dyDescent="0.45">
      <c r="A39" s="1">
        <v>44706</v>
      </c>
      <c r="B39" s="2">
        <v>105.8395</v>
      </c>
      <c r="C39" s="2">
        <v>139.87912</v>
      </c>
      <c r="D39" s="2">
        <v>93.889213999999996</v>
      </c>
      <c r="E39" s="2">
        <v>170.98464999999999</v>
      </c>
      <c r="F39" s="2">
        <v>124.447777</v>
      </c>
      <c r="G39" s="2">
        <v>390.74972500000001</v>
      </c>
      <c r="H39" s="2">
        <v>2.9460000000000002</v>
      </c>
      <c r="J39" s="4">
        <f t="shared" si="8"/>
        <v>2.3209652350965282E-2</v>
      </c>
      <c r="K39" s="4">
        <f t="shared" si="9"/>
        <v>2.3199545436088043E-2</v>
      </c>
      <c r="L39" s="4">
        <f t="shared" si="10"/>
        <v>3.5306398453820442E-3</v>
      </c>
      <c r="M39" s="4">
        <f t="shared" si="11"/>
        <v>6.7271418808647621E-3</v>
      </c>
      <c r="N39" s="4">
        <f t="shared" si="12"/>
        <v>6.1252600759593712E-3</v>
      </c>
      <c r="O39" s="4">
        <f t="shared" si="13"/>
        <v>1.9981355073250606E-2</v>
      </c>
      <c r="P39" s="4">
        <f t="shared" si="14"/>
        <v>-1.8669382213170493E-2</v>
      </c>
    </row>
    <row r="40" spans="1:16" x14ac:dyDescent="0.45">
      <c r="A40" s="1">
        <v>44707</v>
      </c>
      <c r="B40" s="2">
        <v>108.295998</v>
      </c>
      <c r="C40" s="2">
        <v>143.12425200000001</v>
      </c>
      <c r="D40" s="2">
        <v>94.220703</v>
      </c>
      <c r="E40" s="2">
        <v>172.13488799999999</v>
      </c>
      <c r="F40" s="2">
        <v>125.210052</v>
      </c>
      <c r="G40" s="2">
        <v>398.557434</v>
      </c>
      <c r="H40" s="2">
        <v>2.891</v>
      </c>
      <c r="J40" s="4">
        <f t="shared" si="8"/>
        <v>4.1580539291950602E-2</v>
      </c>
      <c r="K40" s="4">
        <f t="shared" si="9"/>
        <v>4.0756670644468862E-2</v>
      </c>
      <c r="L40" s="4">
        <f t="shared" si="10"/>
        <v>9.8302068495499384E-3</v>
      </c>
      <c r="M40" s="4">
        <f t="shared" si="11"/>
        <v>9.5702214649246997E-3</v>
      </c>
      <c r="N40" s="4">
        <f t="shared" si="12"/>
        <v>2.8801090187231981E-2</v>
      </c>
      <c r="O40" s="4">
        <f t="shared" si="13"/>
        <v>2.4549136875464672E-2</v>
      </c>
      <c r="P40" s="4">
        <f t="shared" si="14"/>
        <v>-1.5219647180906293E-2</v>
      </c>
    </row>
    <row r="41" spans="1:16" x14ac:dyDescent="0.45">
      <c r="A41" s="1">
        <v>44708</v>
      </c>
      <c r="B41" s="2">
        <v>112.799004</v>
      </c>
      <c r="C41" s="2">
        <v>148.95751999999999</v>
      </c>
      <c r="D41" s="2">
        <v>95.146912</v>
      </c>
      <c r="E41" s="2">
        <v>173.78225699999999</v>
      </c>
      <c r="F41" s="2">
        <v>128.816238</v>
      </c>
      <c r="G41" s="2">
        <v>408.34167500000001</v>
      </c>
      <c r="H41" s="2">
        <v>2.847</v>
      </c>
      <c r="J41" s="4">
        <f t="shared" si="8"/>
        <v>1.0992978271332943E-2</v>
      </c>
      <c r="K41" s="4">
        <f t="shared" si="9"/>
        <v>-5.3460946449698232E-3</v>
      </c>
      <c r="L41" s="4">
        <f t="shared" si="10"/>
        <v>-1.6292478309753222E-2</v>
      </c>
      <c r="M41" s="4">
        <f t="shared" si="11"/>
        <v>-2.0305128158163877E-2</v>
      </c>
      <c r="N41" s="4">
        <f t="shared" si="12"/>
        <v>-1.6766380027337768E-2</v>
      </c>
      <c r="O41" s="4">
        <f t="shared" si="13"/>
        <v>-5.6109090506131221E-3</v>
      </c>
      <c r="P41" s="4">
        <f t="shared" si="14"/>
        <v>-1.4401123990165021E-2</v>
      </c>
    </row>
    <row r="42" spans="1:16" x14ac:dyDescent="0.45">
      <c r="A42" s="1">
        <v>44712</v>
      </c>
      <c r="B42" s="2">
        <v>114.039001</v>
      </c>
      <c r="C42" s="2">
        <v>148.161179</v>
      </c>
      <c r="D42" s="2">
        <v>93.596733</v>
      </c>
      <c r="E42" s="2">
        <v>170.25358600000001</v>
      </c>
      <c r="F42" s="2">
        <v>126.65645600000001</v>
      </c>
      <c r="G42" s="2">
        <v>406.05050699999998</v>
      </c>
      <c r="H42" s="2">
        <v>2.806</v>
      </c>
      <c r="J42" s="4">
        <f t="shared" si="8"/>
        <v>8.5935512535750824E-4</v>
      </c>
      <c r="K42" s="4">
        <f t="shared" si="9"/>
        <v>-8.7344067368688716E-4</v>
      </c>
      <c r="L42" s="4">
        <f t="shared" si="10"/>
        <v>1.9166513002115249E-2</v>
      </c>
      <c r="M42" s="4">
        <f t="shared" si="11"/>
        <v>9.50416398277798E-3</v>
      </c>
      <c r="N42" s="4">
        <f t="shared" si="12"/>
        <v>2.2762266457226676E-2</v>
      </c>
      <c r="O42" s="4">
        <f t="shared" si="13"/>
        <v>-8.0886341560458819E-3</v>
      </c>
      <c r="P42" s="4">
        <f t="shared" si="14"/>
        <v>0</v>
      </c>
    </row>
    <row r="43" spans="1:16" x14ac:dyDescent="0.45">
      <c r="A43" s="1">
        <v>44713</v>
      </c>
      <c r="B43" s="2">
        <v>114.137001</v>
      </c>
      <c r="C43" s="2">
        <v>148.031769</v>
      </c>
      <c r="D43" s="2">
        <v>95.390656000000007</v>
      </c>
      <c r="E43" s="2">
        <v>171.87170399999999</v>
      </c>
      <c r="F43" s="2">
        <v>129.539444</v>
      </c>
      <c r="G43" s="2">
        <v>402.76611300000002</v>
      </c>
      <c r="H43" s="2">
        <v>2.806</v>
      </c>
      <c r="J43" s="4">
        <f t="shared" si="8"/>
        <v>3.1619903873240984E-2</v>
      </c>
      <c r="K43" s="4">
        <f t="shared" si="9"/>
        <v>1.6811262993148501E-2</v>
      </c>
      <c r="L43" s="4">
        <f t="shared" si="10"/>
        <v>-1.7374972240469244E-3</v>
      </c>
      <c r="M43" s="4">
        <f t="shared" si="11"/>
        <v>-1.8149293498597174E-3</v>
      </c>
      <c r="N43" s="4">
        <f t="shared" si="12"/>
        <v>8.0724447142139777E-3</v>
      </c>
      <c r="O43" s="4">
        <f t="shared" si="13"/>
        <v>1.9043496343000399E-2</v>
      </c>
      <c r="P43" s="4">
        <f t="shared" si="14"/>
        <v>2.4590163934426146E-2</v>
      </c>
    </row>
    <row r="44" spans="1:16" x14ac:dyDescent="0.45">
      <c r="A44" s="1">
        <v>44714</v>
      </c>
      <c r="B44" s="2">
        <v>117.746002</v>
      </c>
      <c r="C44" s="2">
        <v>150.52037000000001</v>
      </c>
      <c r="D44" s="2">
        <v>95.224914999999996</v>
      </c>
      <c r="E44" s="2">
        <v>171.55976899999999</v>
      </c>
      <c r="F44" s="2">
        <v>130.58514400000001</v>
      </c>
      <c r="G44" s="2">
        <v>410.43618800000002</v>
      </c>
      <c r="H44" s="2">
        <v>2.875</v>
      </c>
      <c r="J44" s="4">
        <f t="shared" si="8"/>
        <v>-2.7024263634870649E-2</v>
      </c>
      <c r="K44" s="4">
        <f t="shared" si="9"/>
        <v>-3.8555718405422601E-2</v>
      </c>
      <c r="L44" s="4">
        <f t="shared" si="10"/>
        <v>1.4538758055074208E-2</v>
      </c>
      <c r="M44" s="4">
        <f t="shared" si="11"/>
        <v>9.0909775006751126E-3</v>
      </c>
      <c r="N44" s="4">
        <f t="shared" si="12"/>
        <v>1.3470981048196329E-2</v>
      </c>
      <c r="O44" s="4">
        <f t="shared" si="13"/>
        <v>-1.6411567003443706E-2</v>
      </c>
      <c r="P44" s="4">
        <f t="shared" si="14"/>
        <v>-4.1043478260869515E-2</v>
      </c>
    </row>
    <row r="45" spans="1:16" x14ac:dyDescent="0.45">
      <c r="A45" s="1">
        <v>44715</v>
      </c>
      <c r="B45" s="2">
        <v>114.564003</v>
      </c>
      <c r="C45" s="2">
        <v>144.716949</v>
      </c>
      <c r="D45" s="2">
        <v>96.609367000000006</v>
      </c>
      <c r="E45" s="2">
        <v>173.119415</v>
      </c>
      <c r="F45" s="2">
        <v>132.34425400000001</v>
      </c>
      <c r="G45" s="2">
        <v>403.700287</v>
      </c>
      <c r="H45" s="2">
        <v>2.7570000000000001</v>
      </c>
      <c r="J45" s="4">
        <f t="shared" si="8"/>
        <v>2.1354831674308627E-2</v>
      </c>
      <c r="K45" s="4">
        <f t="shared" si="9"/>
        <v>5.227659961239306E-3</v>
      </c>
      <c r="L45" s="4">
        <f t="shared" si="10"/>
        <v>-2.5229851676805692E-3</v>
      </c>
      <c r="M45" s="4">
        <f t="shared" si="11"/>
        <v>-4.33562001119292E-3</v>
      </c>
      <c r="N45" s="4">
        <f t="shared" si="12"/>
        <v>2.4147168489838666E-2</v>
      </c>
      <c r="O45" s="4">
        <f t="shared" si="13"/>
        <v>3.04487521952157E-3</v>
      </c>
      <c r="P45" s="4">
        <f t="shared" si="14"/>
        <v>-1.3057671381936919E-2</v>
      </c>
    </row>
    <row r="46" spans="1:16" x14ac:dyDescent="0.45">
      <c r="A46" s="1">
        <v>44718</v>
      </c>
      <c r="B46" s="2">
        <v>117.010498</v>
      </c>
      <c r="C46" s="2">
        <v>145.47348</v>
      </c>
      <c r="D46" s="2">
        <v>96.365622999999999</v>
      </c>
      <c r="E46" s="2">
        <v>172.36883499999999</v>
      </c>
      <c r="F46" s="2">
        <v>135.53999300000001</v>
      </c>
      <c r="G46" s="2">
        <v>404.92950400000001</v>
      </c>
      <c r="H46" s="2">
        <v>2.7210000000000001</v>
      </c>
      <c r="J46" s="4">
        <f t="shared" si="8"/>
        <v>1.8716440297519288E-3</v>
      </c>
      <c r="K46" s="4">
        <f t="shared" si="9"/>
        <v>1.7585947624268128E-2</v>
      </c>
      <c r="L46" s="4">
        <f t="shared" si="10"/>
        <v>4.5831738150024837E-2</v>
      </c>
      <c r="M46" s="4">
        <f t="shared" si="11"/>
        <v>1.9057818659620196E-2</v>
      </c>
      <c r="N46" s="4">
        <f t="shared" si="12"/>
        <v>4.6073914139865613E-2</v>
      </c>
      <c r="O46" s="4">
        <f t="shared" si="13"/>
        <v>9.5921782967931524E-3</v>
      </c>
      <c r="P46" s="4">
        <f t="shared" si="14"/>
        <v>-1.8375597206908845E-3</v>
      </c>
    </row>
    <row r="47" spans="1:16" x14ac:dyDescent="0.45">
      <c r="A47" s="1">
        <v>44719</v>
      </c>
      <c r="B47" s="2">
        <v>117.2295</v>
      </c>
      <c r="C47" s="2">
        <v>148.031769</v>
      </c>
      <c r="D47" s="2">
        <v>100.78222700000001</v>
      </c>
      <c r="E47" s="2">
        <v>175.653809</v>
      </c>
      <c r="F47" s="2">
        <v>141.784851</v>
      </c>
      <c r="G47" s="2">
        <v>408.81366000000003</v>
      </c>
      <c r="H47" s="2">
        <v>2.7160000000000002</v>
      </c>
      <c r="J47" s="4">
        <f t="shared" si="8"/>
        <v>7.2498816424237944E-5</v>
      </c>
      <c r="K47" s="4">
        <f t="shared" si="9"/>
        <v>-5.0433903819658843E-3</v>
      </c>
      <c r="L47" s="4">
        <f t="shared" si="10"/>
        <v>1.1802209927351592E-2</v>
      </c>
      <c r="M47" s="4">
        <f t="shared" si="11"/>
        <v>5.1610324032311805E-3</v>
      </c>
      <c r="N47" s="4">
        <f t="shared" si="12"/>
        <v>-9.0294766399269255E-3</v>
      </c>
      <c r="O47" s="4">
        <f t="shared" si="13"/>
        <v>-1.0872122032321574E-2</v>
      </c>
      <c r="P47" s="4">
        <f t="shared" si="14"/>
        <v>2.9455081001472649E-3</v>
      </c>
    </row>
    <row r="48" spans="1:16" x14ac:dyDescent="0.45">
      <c r="A48" s="1">
        <v>44720</v>
      </c>
      <c r="B48" s="2">
        <v>117.237999</v>
      </c>
      <c r="C48" s="2">
        <v>147.28518700000001</v>
      </c>
      <c r="D48" s="2">
        <v>101.97168000000001</v>
      </c>
      <c r="E48" s="2">
        <v>176.56036399999999</v>
      </c>
      <c r="F48" s="2">
        <v>140.50460799999999</v>
      </c>
      <c r="G48" s="2">
        <v>404.368988</v>
      </c>
      <c r="H48" s="2">
        <v>2.7240000000000002</v>
      </c>
      <c r="J48" s="4">
        <f t="shared" si="8"/>
        <v>-1.9788805846131963E-2</v>
      </c>
      <c r="K48" s="4">
        <f t="shared" si="9"/>
        <v>-3.5955727170309482E-2</v>
      </c>
      <c r="L48" s="4">
        <f t="shared" si="10"/>
        <v>-2.1608107270567722E-2</v>
      </c>
      <c r="M48" s="4">
        <f t="shared" si="11"/>
        <v>-1.9930498104319683E-2</v>
      </c>
      <c r="N48" s="4">
        <f t="shared" si="12"/>
        <v>-2.5039890506651785E-3</v>
      </c>
      <c r="O48" s="4">
        <f t="shared" si="13"/>
        <v>-2.3782894547788702E-2</v>
      </c>
      <c r="P48" s="4">
        <f t="shared" si="14"/>
        <v>0</v>
      </c>
    </row>
    <row r="49" spans="1:16" x14ac:dyDescent="0.45">
      <c r="A49" s="1">
        <v>44721</v>
      </c>
      <c r="B49" s="2">
        <v>114.91799899999999</v>
      </c>
      <c r="C49" s="2">
        <v>141.989441</v>
      </c>
      <c r="D49" s="2">
        <v>99.768265</v>
      </c>
      <c r="E49" s="2">
        <v>173.041428</v>
      </c>
      <c r="F49" s="2">
        <v>140.15278599999999</v>
      </c>
      <c r="G49" s="2">
        <v>394.75192299999998</v>
      </c>
      <c r="H49" s="2">
        <v>2.7240000000000002</v>
      </c>
      <c r="J49" s="4">
        <f t="shared" si="8"/>
        <v>-3.0373840741866664E-2</v>
      </c>
      <c r="K49" s="4">
        <f t="shared" si="9"/>
        <v>-3.8628562528110755E-2</v>
      </c>
      <c r="L49" s="4">
        <f t="shared" si="10"/>
        <v>-1.827431799079593E-2</v>
      </c>
      <c r="M49" s="4">
        <f t="shared" si="11"/>
        <v>-1.1942394511446186E-2</v>
      </c>
      <c r="N49" s="4">
        <f t="shared" si="12"/>
        <v>-2.0221767122060585E-2</v>
      </c>
      <c r="O49" s="4">
        <f t="shared" si="13"/>
        <v>-2.8995618091010367E-2</v>
      </c>
      <c r="P49" s="4">
        <f t="shared" si="14"/>
        <v>0</v>
      </c>
    </row>
    <row r="50" spans="1:16" x14ac:dyDescent="0.45">
      <c r="A50" s="1">
        <v>44722</v>
      </c>
      <c r="B50" s="2">
        <v>111.427498</v>
      </c>
      <c r="C50" s="2">
        <v>136.504593</v>
      </c>
      <c r="D50" s="2">
        <v>97.945068000000006</v>
      </c>
      <c r="E50" s="2">
        <v>170.97489899999999</v>
      </c>
      <c r="F50" s="2">
        <v>137.31864899999999</v>
      </c>
      <c r="G50" s="2">
        <v>383.30584700000003</v>
      </c>
      <c r="H50" s="2">
        <v>2.7240000000000002</v>
      </c>
      <c r="J50" s="4">
        <f t="shared" si="8"/>
        <v>-4.0842656271434907E-2</v>
      </c>
      <c r="K50" s="4">
        <f t="shared" si="9"/>
        <v>-3.8284968184184143E-2</v>
      </c>
      <c r="L50" s="4">
        <f t="shared" si="10"/>
        <v>-4.5888885390329204E-2</v>
      </c>
      <c r="M50" s="4">
        <f t="shared" si="11"/>
        <v>-4.6009145471113899E-2</v>
      </c>
      <c r="N50" s="4">
        <f t="shared" si="12"/>
        <v>-6.334070472831399E-2</v>
      </c>
      <c r="O50" s="4">
        <f t="shared" si="13"/>
        <v>-3.7968207669944687E-2</v>
      </c>
      <c r="P50" s="4">
        <f t="shared" si="14"/>
        <v>3.1938325991189398E-2</v>
      </c>
    </row>
    <row r="51" spans="1:16" x14ac:dyDescent="0.45">
      <c r="A51" s="1">
        <v>44725</v>
      </c>
      <c r="B51" s="2">
        <v>106.876503</v>
      </c>
      <c r="C51" s="2">
        <v>131.27851899999999</v>
      </c>
      <c r="D51" s="2">
        <v>93.450478000000004</v>
      </c>
      <c r="E51" s="2">
        <v>163.10848999999999</v>
      </c>
      <c r="F51" s="2">
        <v>128.620789</v>
      </c>
      <c r="G51" s="2">
        <v>368.752411</v>
      </c>
      <c r="H51" s="2">
        <v>2.8109999999999999</v>
      </c>
      <c r="J51" s="4">
        <f t="shared" si="8"/>
        <v>2.9706903864548106E-3</v>
      </c>
      <c r="K51" s="4">
        <f t="shared" si="9"/>
        <v>6.6727672331525767E-3</v>
      </c>
      <c r="L51" s="4">
        <f t="shared" si="10"/>
        <v>2.6082584617703741E-3</v>
      </c>
      <c r="M51" s="4">
        <f t="shared" si="11"/>
        <v>1.3148426547262559E-3</v>
      </c>
      <c r="N51" s="4">
        <f t="shared" si="12"/>
        <v>1.6260077521371707E-2</v>
      </c>
      <c r="O51" s="4">
        <f t="shared" si="13"/>
        <v>-3.0132548746916177E-3</v>
      </c>
      <c r="P51" s="4">
        <f t="shared" si="14"/>
        <v>4.5179651369619434E-2</v>
      </c>
    </row>
    <row r="52" spans="1:16" x14ac:dyDescent="0.45">
      <c r="A52" s="1">
        <v>44726</v>
      </c>
      <c r="B52" s="2">
        <v>107.194</v>
      </c>
      <c r="C52" s="2">
        <v>132.15450999999999</v>
      </c>
      <c r="D52" s="2">
        <v>93.694220999999999</v>
      </c>
      <c r="E52" s="2">
        <v>163.32295199999999</v>
      </c>
      <c r="F52" s="2">
        <v>130.71217300000001</v>
      </c>
      <c r="G52" s="2">
        <v>367.64126599999997</v>
      </c>
      <c r="H52" s="2">
        <v>2.9380000000000002</v>
      </c>
      <c r="J52" s="4">
        <f t="shared" si="8"/>
        <v>2.9819794018321799E-2</v>
      </c>
      <c r="K52" s="4">
        <f t="shared" si="9"/>
        <v>2.0111474061687451E-2</v>
      </c>
      <c r="L52" s="4">
        <f t="shared" si="10"/>
        <v>-1.2591064714652989E-2</v>
      </c>
      <c r="M52" s="4">
        <f t="shared" si="11"/>
        <v>-1.9635941921990252E-2</v>
      </c>
      <c r="N52" s="4">
        <f t="shared" si="12"/>
        <v>-4.0747497939614297E-2</v>
      </c>
      <c r="O52" s="4">
        <f t="shared" si="13"/>
        <v>1.4256234228069653E-2</v>
      </c>
      <c r="P52" s="4">
        <f t="shared" si="14"/>
        <v>-9.8706603131383241E-3</v>
      </c>
    </row>
    <row r="53" spans="1:16" x14ac:dyDescent="0.45">
      <c r="A53" s="1">
        <v>44727</v>
      </c>
      <c r="B53" s="2">
        <v>110.390503</v>
      </c>
      <c r="C53" s="2">
        <v>134.812332</v>
      </c>
      <c r="D53" s="2">
        <v>92.514510999999999</v>
      </c>
      <c r="E53" s="2">
        <v>160.11595199999999</v>
      </c>
      <c r="F53" s="2">
        <v>125.38597900000001</v>
      </c>
      <c r="G53" s="2">
        <v>372.88244600000002</v>
      </c>
      <c r="H53" s="2">
        <v>2.9089999999999998</v>
      </c>
      <c r="J53" s="4">
        <f t="shared" si="8"/>
        <v>-3.401108698635058E-2</v>
      </c>
      <c r="K53" s="4">
        <f t="shared" si="9"/>
        <v>-3.96515654072358E-2</v>
      </c>
      <c r="L53" s="4">
        <f t="shared" si="10"/>
        <v>-3.6884765028915245E-2</v>
      </c>
      <c r="M53" s="4">
        <f t="shared" si="11"/>
        <v>-5.345190715288628E-2</v>
      </c>
      <c r="N53" s="4">
        <f t="shared" si="12"/>
        <v>-7.4512900680864913E-2</v>
      </c>
      <c r="O53" s="4">
        <f t="shared" si="13"/>
        <v>-3.3095985430217856E-2</v>
      </c>
      <c r="P53" s="4">
        <f t="shared" si="14"/>
        <v>1.4437951185974685E-2</v>
      </c>
    </row>
    <row r="54" spans="1:16" x14ac:dyDescent="0.45">
      <c r="A54" s="1">
        <v>44728</v>
      </c>
      <c r="B54" s="2">
        <v>106.636002</v>
      </c>
      <c r="C54" s="2">
        <v>129.466812</v>
      </c>
      <c r="D54" s="2">
        <v>89.102135000000004</v>
      </c>
      <c r="E54" s="2">
        <v>151.55744899999999</v>
      </c>
      <c r="F54" s="2">
        <v>116.04310599999999</v>
      </c>
      <c r="G54" s="2">
        <v>360.54153400000001</v>
      </c>
      <c r="H54" s="2">
        <v>2.9510000000000001</v>
      </c>
      <c r="J54" s="4">
        <f t="shared" si="8"/>
        <v>1.1529867745791789E-2</v>
      </c>
      <c r="K54" s="4">
        <f t="shared" si="9"/>
        <v>1.1533179638346214E-2</v>
      </c>
      <c r="L54" s="4">
        <f t="shared" si="10"/>
        <v>-5.7664936984955562E-2</v>
      </c>
      <c r="M54" s="4">
        <f t="shared" si="11"/>
        <v>-4.5664980808696409E-2</v>
      </c>
      <c r="N54" s="4">
        <f t="shared" si="12"/>
        <v>-5.305712861563705E-2</v>
      </c>
      <c r="O54" s="4">
        <f t="shared" si="13"/>
        <v>2.1557072534117427E-3</v>
      </c>
      <c r="P54" s="4">
        <f t="shared" si="14"/>
        <v>0</v>
      </c>
    </row>
    <row r="55" spans="1:16" x14ac:dyDescent="0.45">
      <c r="A55" s="1">
        <v>44729</v>
      </c>
      <c r="B55" s="2">
        <v>107.86550099999999</v>
      </c>
      <c r="C55" s="2">
        <v>130.95997600000001</v>
      </c>
      <c r="D55" s="2">
        <v>83.964066000000003</v>
      </c>
      <c r="E55" s="2">
        <v>144.63658100000001</v>
      </c>
      <c r="F55" s="2">
        <v>109.88619199999999</v>
      </c>
      <c r="G55" s="2">
        <v>361.31875600000001</v>
      </c>
      <c r="H55" s="2">
        <v>2.9510000000000001</v>
      </c>
      <c r="J55" s="4">
        <f t="shared" si="8"/>
        <v>3.8469185805756423E-2</v>
      </c>
      <c r="K55" s="4">
        <f t="shared" si="9"/>
        <v>3.2760726834586196E-2</v>
      </c>
      <c r="L55" s="4">
        <f t="shared" si="10"/>
        <v>6.2238696253704484E-2</v>
      </c>
      <c r="M55" s="4">
        <f t="shared" si="11"/>
        <v>4.1851998700107362E-2</v>
      </c>
      <c r="N55" s="4">
        <f t="shared" si="12"/>
        <v>3.5841345744331621E-2</v>
      </c>
      <c r="O55" s="4">
        <f t="shared" si="13"/>
        <v>2.5173625362531649E-2</v>
      </c>
      <c r="P55" s="4">
        <f t="shared" si="14"/>
        <v>2.8464927143341257E-2</v>
      </c>
    </row>
    <row r="56" spans="1:16" x14ac:dyDescent="0.45">
      <c r="A56" s="1">
        <v>44733</v>
      </c>
      <c r="B56" s="2">
        <v>112.014999</v>
      </c>
      <c r="C56" s="2">
        <v>135.25031999999999</v>
      </c>
      <c r="D56" s="2">
        <v>89.189880000000002</v>
      </c>
      <c r="E56" s="2">
        <v>150.689911</v>
      </c>
      <c r="F56" s="2">
        <v>113.82466100000001</v>
      </c>
      <c r="G56" s="2">
        <v>370.41445900000002</v>
      </c>
      <c r="H56" s="2">
        <v>3.0350000000000001</v>
      </c>
      <c r="J56" s="4">
        <f t="shared" si="8"/>
        <v>1.6960228692219914E-4</v>
      </c>
      <c r="K56" s="4">
        <f t="shared" si="9"/>
        <v>-3.827037155993418E-3</v>
      </c>
      <c r="L56" s="4">
        <f t="shared" si="10"/>
        <v>-3.9571529864150579E-2</v>
      </c>
      <c r="M56" s="4">
        <f t="shared" si="11"/>
        <v>-4.3469804690507652E-2</v>
      </c>
      <c r="N56" s="4">
        <f t="shared" si="12"/>
        <v>-2.8676957799153913E-2</v>
      </c>
      <c r="O56" s="4">
        <f t="shared" si="13"/>
        <v>-1.8129394889523365E-3</v>
      </c>
      <c r="P56" s="4">
        <f t="shared" si="14"/>
        <v>-1.6803953871499244E-2</v>
      </c>
    </row>
    <row r="57" spans="1:16" x14ac:dyDescent="0.45">
      <c r="A57" s="1">
        <v>44734</v>
      </c>
      <c r="B57" s="2">
        <v>112.033997</v>
      </c>
      <c r="C57" s="2">
        <v>134.73271199999999</v>
      </c>
      <c r="D57" s="2">
        <v>85.660499999999999</v>
      </c>
      <c r="E57" s="2">
        <v>144.13945000000001</v>
      </c>
      <c r="F57" s="2">
        <v>110.56051600000001</v>
      </c>
      <c r="G57" s="2">
        <v>369.74292000000003</v>
      </c>
      <c r="H57" s="2">
        <v>2.984</v>
      </c>
      <c r="J57" s="4">
        <f t="shared" si="8"/>
        <v>5.8063178804554916E-3</v>
      </c>
      <c r="K57" s="4">
        <f t="shared" si="9"/>
        <v>2.1573543327770395E-2</v>
      </c>
      <c r="L57" s="4">
        <f t="shared" si="10"/>
        <v>-3.0161591398602638E-2</v>
      </c>
      <c r="M57" s="4">
        <f t="shared" si="11"/>
        <v>-3.678913024851993E-2</v>
      </c>
      <c r="N57" s="4">
        <f t="shared" si="12"/>
        <v>-7.6018729869169688E-2</v>
      </c>
      <c r="O57" s="4">
        <f t="shared" si="13"/>
        <v>9.8025406409403271E-3</v>
      </c>
      <c r="P57" s="4">
        <f t="shared" si="14"/>
        <v>1.6085790884718509E-2</v>
      </c>
    </row>
    <row r="58" spans="1:16" x14ac:dyDescent="0.45">
      <c r="A58" s="1">
        <v>44735</v>
      </c>
      <c r="B58" s="2">
        <v>112.68450199999999</v>
      </c>
      <c r="C58" s="2">
        <v>137.639374</v>
      </c>
      <c r="D58" s="2">
        <v>83.076842999999997</v>
      </c>
      <c r="E58" s="2">
        <v>138.83668499999999</v>
      </c>
      <c r="F58" s="2">
        <v>102.155846</v>
      </c>
      <c r="G58" s="2">
        <v>373.36734000000001</v>
      </c>
      <c r="H58" s="2">
        <v>3.032</v>
      </c>
      <c r="J58" s="4">
        <f t="shared" si="8"/>
        <v>5.194591888066391E-2</v>
      </c>
      <c r="K58" s="4">
        <f t="shared" si="9"/>
        <v>2.4517272216015629E-2</v>
      </c>
      <c r="L58" s="4">
        <f t="shared" si="10"/>
        <v>1.983342096906604E-2</v>
      </c>
      <c r="M58" s="4">
        <f t="shared" si="11"/>
        <v>1.6429087168135847E-2</v>
      </c>
      <c r="N58" s="4">
        <f t="shared" si="12"/>
        <v>-5.7399064562589919E-3</v>
      </c>
      <c r="O58" s="4">
        <f t="shared" si="13"/>
        <v>3.1793860169986976E-2</v>
      </c>
      <c r="P58" s="4">
        <f t="shared" si="14"/>
        <v>1.0224274406332556E-2</v>
      </c>
    </row>
    <row r="59" spans="1:16" x14ac:dyDescent="0.45">
      <c r="A59" s="1">
        <v>44736</v>
      </c>
      <c r="B59" s="2">
        <v>118.53800200000001</v>
      </c>
      <c r="C59" s="2">
        <v>141.01391599999999</v>
      </c>
      <c r="D59" s="2">
        <v>84.724541000000002</v>
      </c>
      <c r="E59" s="2">
        <v>141.11764500000001</v>
      </c>
      <c r="F59" s="2">
        <v>101.569481</v>
      </c>
      <c r="G59" s="2">
        <v>385.23812900000001</v>
      </c>
      <c r="H59" s="2">
        <v>3.0630000000000002</v>
      </c>
      <c r="J59" s="4">
        <f t="shared" si="8"/>
        <v>-1.6159408524533903E-2</v>
      </c>
      <c r="K59" s="4">
        <f t="shared" si="9"/>
        <v>0</v>
      </c>
      <c r="L59" s="4">
        <f t="shared" si="10"/>
        <v>2.4510902927169509E-2</v>
      </c>
      <c r="M59" s="4">
        <f t="shared" si="11"/>
        <v>1.9341209952872918E-2</v>
      </c>
      <c r="N59" s="4">
        <f t="shared" si="12"/>
        <v>7.9957620340700641E-2</v>
      </c>
      <c r="O59" s="4">
        <f t="shared" si="13"/>
        <v>-3.8197075762456123E-3</v>
      </c>
      <c r="P59" s="4">
        <f t="shared" si="14"/>
        <v>6.1051256937642684E-2</v>
      </c>
    </row>
    <row r="60" spans="1:16" x14ac:dyDescent="0.45">
      <c r="A60" s="1">
        <v>44739</v>
      </c>
      <c r="B60" s="2">
        <v>116.62249799999999</v>
      </c>
      <c r="C60" s="2">
        <v>141.01391599999999</v>
      </c>
      <c r="D60" s="2">
        <v>86.801215999999997</v>
      </c>
      <c r="E60" s="2">
        <v>143.84703099999999</v>
      </c>
      <c r="F60" s="2">
        <v>109.690735</v>
      </c>
      <c r="G60" s="2">
        <v>383.76663200000002</v>
      </c>
      <c r="H60" s="2">
        <v>3.25</v>
      </c>
      <c r="J60" s="4">
        <f t="shared" si="8"/>
        <v>-3.4735964925052376E-2</v>
      </c>
      <c r="K60" s="4">
        <f t="shared" si="9"/>
        <v>-2.9789577647074128E-2</v>
      </c>
      <c r="L60" s="4">
        <f t="shared" si="10"/>
        <v>2.7743447741561456E-2</v>
      </c>
      <c r="M60" s="4">
        <f t="shared" si="11"/>
        <v>1.6060088164072228E-2</v>
      </c>
      <c r="N60" s="4">
        <f t="shared" si="12"/>
        <v>3.572701012533086E-2</v>
      </c>
      <c r="O60" s="4">
        <f t="shared" si="13"/>
        <v>-2.043288901678153E-2</v>
      </c>
      <c r="P60" s="4">
        <f t="shared" si="14"/>
        <v>0</v>
      </c>
    </row>
    <row r="61" spans="1:16" x14ac:dyDescent="0.45">
      <c r="A61" s="1">
        <v>44740</v>
      </c>
      <c r="B61" s="2">
        <v>112.57150300000001</v>
      </c>
      <c r="C61" s="2">
        <v>136.81317100000001</v>
      </c>
      <c r="D61" s="2">
        <v>89.209380999999993</v>
      </c>
      <c r="E61" s="2">
        <v>146.15722700000001</v>
      </c>
      <c r="F61" s="2">
        <v>113.609657</v>
      </c>
      <c r="G61" s="2">
        <v>375.92517099999998</v>
      </c>
      <c r="H61" s="2">
        <v>3.25</v>
      </c>
      <c r="J61" s="4">
        <f t="shared" si="8"/>
        <v>-2.7982481498892708E-3</v>
      </c>
      <c r="K61" s="4">
        <f t="shared" si="9"/>
        <v>1.3023819176005924E-2</v>
      </c>
      <c r="L61" s="4">
        <f t="shared" si="10"/>
        <v>-3.693991554542897E-2</v>
      </c>
      <c r="M61" s="4">
        <f t="shared" si="11"/>
        <v>-1.9741281763644869E-2</v>
      </c>
      <c r="N61" s="4">
        <f t="shared" si="12"/>
        <v>-6.3655838693360334E-2</v>
      </c>
      <c r="O61" s="4">
        <f t="shared" si="13"/>
        <v>-8.1439611821043645E-4</v>
      </c>
      <c r="P61" s="4">
        <f t="shared" si="14"/>
        <v>6.9230769230769207E-2</v>
      </c>
    </row>
    <row r="62" spans="1:16" x14ac:dyDescent="0.45">
      <c r="A62" s="1">
        <v>44741</v>
      </c>
      <c r="B62" s="2">
        <v>112.2565</v>
      </c>
      <c r="C62" s="2">
        <v>138.595001</v>
      </c>
      <c r="D62" s="2">
        <v>85.913994000000002</v>
      </c>
      <c r="E62" s="2">
        <v>143.271896</v>
      </c>
      <c r="F62" s="2">
        <v>106.37773900000001</v>
      </c>
      <c r="G62" s="2">
        <v>375.61901899999998</v>
      </c>
      <c r="H62" s="2">
        <v>3.4750000000000001</v>
      </c>
      <c r="J62" s="4">
        <f t="shared" si="8"/>
        <v>-2.5691180466164587E-2</v>
      </c>
      <c r="K62" s="4">
        <f t="shared" si="9"/>
        <v>-1.8027706497148466E-2</v>
      </c>
      <c r="L62" s="4">
        <f t="shared" si="10"/>
        <v>-2.8143447736814653E-2</v>
      </c>
      <c r="M62" s="4">
        <f t="shared" si="11"/>
        <v>-1.4968043697837219E-2</v>
      </c>
      <c r="N62" s="4">
        <f t="shared" si="12"/>
        <v>-2.3610531898971776E-2</v>
      </c>
      <c r="O62" s="4">
        <f t="shared" si="13"/>
        <v>-8.1242851017615525E-3</v>
      </c>
      <c r="P62" s="4">
        <f t="shared" si="14"/>
        <v>3.4820143884892074E-2</v>
      </c>
    </row>
    <row r="63" spans="1:16" x14ac:dyDescent="0.45">
      <c r="A63" s="1">
        <v>44742</v>
      </c>
      <c r="B63" s="2">
        <v>109.37249799999999</v>
      </c>
      <c r="C63" s="2">
        <v>136.096451</v>
      </c>
      <c r="D63" s="2">
        <v>83.496077999999997</v>
      </c>
      <c r="E63" s="2">
        <v>141.127396</v>
      </c>
      <c r="F63" s="2">
        <v>103.86610400000001</v>
      </c>
      <c r="G63" s="2">
        <v>372.56738300000001</v>
      </c>
      <c r="H63" s="2">
        <v>3.5960000000000001</v>
      </c>
      <c r="J63" s="4">
        <f t="shared" si="8"/>
        <v>-2.6651763956235808E-3</v>
      </c>
      <c r="K63" s="4">
        <f t="shared" si="9"/>
        <v>1.6164308355109069E-2</v>
      </c>
      <c r="L63" s="4">
        <f t="shared" si="10"/>
        <v>2.2302640370724935E-2</v>
      </c>
      <c r="M63" s="4">
        <f t="shared" si="11"/>
        <v>1.1949274540571819E-2</v>
      </c>
      <c r="N63" s="4">
        <f t="shared" si="12"/>
        <v>1.5995516689448541E-2</v>
      </c>
      <c r="O63" s="4">
        <f t="shared" si="13"/>
        <v>1.0576586088321127E-2</v>
      </c>
      <c r="P63" s="4">
        <f t="shared" si="14"/>
        <v>-3.4482758620689724E-2</v>
      </c>
    </row>
    <row r="64" spans="1:16" x14ac:dyDescent="0.45">
      <c r="A64" s="1">
        <v>44743</v>
      </c>
      <c r="B64" s="2">
        <v>109.081001</v>
      </c>
      <c r="C64" s="2">
        <v>138.296356</v>
      </c>
      <c r="D64" s="2">
        <v>85.358260999999999</v>
      </c>
      <c r="E64" s="2">
        <v>142.81376599999999</v>
      </c>
      <c r="F64" s="2">
        <v>105.527496</v>
      </c>
      <c r="G64" s="2">
        <v>376.50787400000002</v>
      </c>
      <c r="H64" s="2">
        <v>3.472</v>
      </c>
      <c r="J64" s="4">
        <f t="shared" si="8"/>
        <v>4.4059001622106519E-2</v>
      </c>
      <c r="K64" s="4">
        <f t="shared" si="9"/>
        <v>1.8930448174643066E-2</v>
      </c>
      <c r="L64" s="4">
        <f t="shared" si="10"/>
        <v>-3.1296431870841412E-2</v>
      </c>
      <c r="M64" s="4">
        <f t="shared" si="11"/>
        <v>-2.6278160047960575E-2</v>
      </c>
      <c r="N64" s="4">
        <f t="shared" si="12"/>
        <v>-4.0655735828319051E-2</v>
      </c>
      <c r="O64" s="4">
        <f t="shared" si="13"/>
        <v>1.8885634248382299E-3</v>
      </c>
      <c r="P64" s="4">
        <f t="shared" si="14"/>
        <v>-2.7361751152073843E-2</v>
      </c>
    </row>
    <row r="65" spans="1:16" x14ac:dyDescent="0.45">
      <c r="A65" s="1">
        <v>44747</v>
      </c>
      <c r="B65" s="2">
        <v>113.887001</v>
      </c>
      <c r="C65" s="2">
        <v>140.914368</v>
      </c>
      <c r="D65" s="2">
        <v>82.686852000000002</v>
      </c>
      <c r="E65" s="2">
        <v>139.06088299999999</v>
      </c>
      <c r="F65" s="2">
        <v>101.23719800000001</v>
      </c>
      <c r="G65" s="2">
        <v>377.21893299999999</v>
      </c>
      <c r="H65" s="2">
        <v>3.3769999999999998</v>
      </c>
      <c r="J65" s="4">
        <f t="shared" si="8"/>
        <v>1.1647510149116913E-2</v>
      </c>
      <c r="K65" s="4">
        <f t="shared" si="9"/>
        <v>9.6071821434136062E-3</v>
      </c>
      <c r="L65" s="4">
        <f t="shared" si="10"/>
        <v>-1.8040256267102817E-2</v>
      </c>
      <c r="M65" s="4">
        <f t="shared" si="11"/>
        <v>-1.3178155930449464E-2</v>
      </c>
      <c r="N65" s="4">
        <f t="shared" si="12"/>
        <v>-1.8148497156154075E-2</v>
      </c>
      <c r="O65" s="4">
        <f t="shared" si="13"/>
        <v>3.3773145739746102E-3</v>
      </c>
      <c r="P65" s="4">
        <f t="shared" si="14"/>
        <v>-1.0956470239857796E-2</v>
      </c>
    </row>
    <row r="66" spans="1:16" x14ac:dyDescent="0.45">
      <c r="A66" s="1">
        <v>44748</v>
      </c>
      <c r="B66" s="2">
        <v>115.21350099999999</v>
      </c>
      <c r="C66" s="2">
        <v>142.268158</v>
      </c>
      <c r="D66" s="2">
        <v>81.195160000000001</v>
      </c>
      <c r="E66" s="2">
        <v>137.228317</v>
      </c>
      <c r="F66" s="2">
        <v>99.399895000000001</v>
      </c>
      <c r="G66" s="2">
        <v>378.49292000000003</v>
      </c>
      <c r="H66" s="2">
        <v>3.34</v>
      </c>
      <c r="J66" s="4">
        <f t="shared" si="8"/>
        <v>3.5521002004791136E-2</v>
      </c>
      <c r="K66" s="4">
        <f t="shared" si="9"/>
        <v>2.3999523491405439E-2</v>
      </c>
      <c r="L66" s="4">
        <f t="shared" si="10"/>
        <v>3.1940499901718322E-2</v>
      </c>
      <c r="M66" s="4">
        <f t="shared" si="11"/>
        <v>1.9463060237050023E-2</v>
      </c>
      <c r="N66" s="4">
        <f t="shared" si="12"/>
        <v>4.5521667804578669E-2</v>
      </c>
      <c r="O66" s="4">
        <f t="shared" si="13"/>
        <v>1.4977115027673404E-2</v>
      </c>
      <c r="P66" s="4">
        <f t="shared" si="14"/>
        <v>0</v>
      </c>
    </row>
    <row r="67" spans="1:16" x14ac:dyDescent="0.45">
      <c r="A67" s="1">
        <v>44749</v>
      </c>
      <c r="B67" s="2">
        <v>119.306</v>
      </c>
      <c r="C67" s="2">
        <v>145.682526</v>
      </c>
      <c r="D67" s="2">
        <v>83.788573999999997</v>
      </c>
      <c r="E67" s="2">
        <v>139.89920000000001</v>
      </c>
      <c r="F67" s="2">
        <v>103.924744</v>
      </c>
      <c r="G67" s="2">
        <v>384.161652</v>
      </c>
      <c r="H67" s="2">
        <v>3.34</v>
      </c>
      <c r="J67" s="4">
        <f t="shared" si="8"/>
        <v>7.2293346520710955E-3</v>
      </c>
      <c r="K67" s="4">
        <f t="shared" si="9"/>
        <v>4.7147658601141007E-3</v>
      </c>
      <c r="L67" s="4">
        <f t="shared" si="10"/>
        <v>1.6289810589211751E-3</v>
      </c>
      <c r="M67" s="4">
        <f t="shared" si="11"/>
        <v>-5.2256410329724057E-3</v>
      </c>
      <c r="N67" s="4">
        <f t="shared" si="12"/>
        <v>6.4885798515894599E-3</v>
      </c>
      <c r="O67" s="4">
        <f t="shared" si="13"/>
        <v>-8.225964209462866E-4</v>
      </c>
      <c r="P67" s="4">
        <f t="shared" si="14"/>
        <v>0</v>
      </c>
    </row>
    <row r="68" spans="1:16" x14ac:dyDescent="0.45">
      <c r="A68" s="1">
        <v>44750</v>
      </c>
      <c r="B68" s="2">
        <v>120.168503</v>
      </c>
      <c r="C68" s="2">
        <v>146.36938499999999</v>
      </c>
      <c r="D68" s="2">
        <v>83.925064000000006</v>
      </c>
      <c r="E68" s="2">
        <v>139.168137</v>
      </c>
      <c r="F68" s="2">
        <v>104.599068</v>
      </c>
      <c r="G68" s="2">
        <v>383.845642</v>
      </c>
      <c r="H68" s="2">
        <v>3.34</v>
      </c>
      <c r="J68" s="4">
        <f t="shared" si="8"/>
        <v>-3.0340762420914991E-2</v>
      </c>
      <c r="K68" s="4">
        <f t="shared" si="9"/>
        <v>-1.4757942721423611E-2</v>
      </c>
      <c r="L68" s="4">
        <f t="shared" si="10"/>
        <v>-5.1115361675506676E-3</v>
      </c>
      <c r="M68" s="4">
        <f t="shared" si="11"/>
        <v>-8.82559058759258E-3</v>
      </c>
      <c r="N68" s="4">
        <f t="shared" si="12"/>
        <v>7.1008663289429119E-3</v>
      </c>
      <c r="O68" s="4">
        <f t="shared" si="13"/>
        <v>-1.1423490383147272E-2</v>
      </c>
      <c r="P68" s="4">
        <f t="shared" si="14"/>
        <v>1.1676646706586968E-2</v>
      </c>
    </row>
    <row r="69" spans="1:16" x14ac:dyDescent="0.45">
      <c r="A69" s="1">
        <v>44753</v>
      </c>
      <c r="B69" s="2">
        <v>116.522499</v>
      </c>
      <c r="C69" s="2">
        <v>144.20927399999999</v>
      </c>
      <c r="D69" s="2">
        <v>83.496077999999997</v>
      </c>
      <c r="E69" s="2">
        <v>137.939896</v>
      </c>
      <c r="F69" s="2">
        <v>105.341812</v>
      </c>
      <c r="G69" s="2">
        <v>379.46078499999999</v>
      </c>
      <c r="H69" s="2">
        <v>3.379</v>
      </c>
      <c r="J69" s="4">
        <f t="shared" si="8"/>
        <v>-1.4357707862067026E-2</v>
      </c>
      <c r="K69" s="4">
        <f t="shared" si="9"/>
        <v>6.8337421905335649E-3</v>
      </c>
      <c r="L69" s="4">
        <f t="shared" si="10"/>
        <v>-1.3311487516814879E-2</v>
      </c>
      <c r="M69" s="4">
        <f t="shared" si="11"/>
        <v>-1.8302601881039604E-2</v>
      </c>
      <c r="N69" s="4">
        <f t="shared" si="12"/>
        <v>-2.7182530332780064E-2</v>
      </c>
      <c r="O69" s="4">
        <f t="shared" si="13"/>
        <v>-8.849001353328223E-3</v>
      </c>
      <c r="P69" s="4">
        <f t="shared" si="14"/>
        <v>-4.4983722994969E-2</v>
      </c>
    </row>
    <row r="70" spans="1:16" x14ac:dyDescent="0.45">
      <c r="A70" s="1">
        <v>44754</v>
      </c>
      <c r="B70" s="2">
        <v>114.849503</v>
      </c>
      <c r="C70" s="2">
        <v>145.19476299999999</v>
      </c>
      <c r="D70" s="2">
        <v>82.384620999999996</v>
      </c>
      <c r="E70" s="2">
        <v>135.41523699999999</v>
      </c>
      <c r="F70" s="2">
        <v>102.47835499999999</v>
      </c>
      <c r="G70" s="2">
        <v>376.102936</v>
      </c>
      <c r="H70" s="2">
        <v>3.2269999999999999</v>
      </c>
      <c r="J70" s="4">
        <f t="shared" si="8"/>
        <v>-2.3182573110481886E-2</v>
      </c>
      <c r="K70" s="4">
        <f t="shared" si="9"/>
        <v>-2.5367030627680975E-3</v>
      </c>
      <c r="L70" s="4">
        <f t="shared" si="10"/>
        <v>4.0235907621644085E-3</v>
      </c>
      <c r="M70" s="4">
        <f t="shared" si="11"/>
        <v>-6.6944017533270284E-3</v>
      </c>
      <c r="N70" s="4">
        <f t="shared" si="12"/>
        <v>-2.3555159526126301E-2</v>
      </c>
      <c r="O70" s="4">
        <f t="shared" si="13"/>
        <v>-5.2516447252621834E-3</v>
      </c>
      <c r="P70" s="4">
        <f t="shared" si="14"/>
        <v>-2.912922218779046E-2</v>
      </c>
    </row>
    <row r="71" spans="1:16" x14ac:dyDescent="0.45">
      <c r="A71" s="1">
        <v>44755</v>
      </c>
      <c r="B71" s="2">
        <v>112.18699599999999</v>
      </c>
      <c r="C71" s="2">
        <v>144.826447</v>
      </c>
      <c r="D71" s="2">
        <v>82.716103000000004</v>
      </c>
      <c r="E71" s="2">
        <v>134.508713</v>
      </c>
      <c r="F71" s="2">
        <v>100.06446099999999</v>
      </c>
      <c r="G71" s="2">
        <v>374.12777699999998</v>
      </c>
      <c r="H71" s="2">
        <v>3.133</v>
      </c>
      <c r="J71" s="4">
        <f t="shared" si="8"/>
        <v>-6.6584722528801876E-3</v>
      </c>
      <c r="K71" s="4">
        <f t="shared" si="9"/>
        <v>2.0482550400480415E-2</v>
      </c>
      <c r="L71" s="4">
        <f t="shared" si="10"/>
        <v>-2.003770656361803E-2</v>
      </c>
      <c r="M71" s="4">
        <f t="shared" si="11"/>
        <v>-1.4856108243337385E-2</v>
      </c>
      <c r="N71" s="4">
        <f t="shared" si="12"/>
        <v>-1.5724273975752379E-2</v>
      </c>
      <c r="O71" s="4">
        <f t="shared" si="13"/>
        <v>-2.4285820403011638E-3</v>
      </c>
      <c r="P71" s="4">
        <f t="shared" si="14"/>
        <v>1.3405681455473939E-2</v>
      </c>
    </row>
    <row r="72" spans="1:16" x14ac:dyDescent="0.45">
      <c r="A72" s="1">
        <v>44756</v>
      </c>
      <c r="B72" s="2">
        <v>111.44000200000001</v>
      </c>
      <c r="C72" s="2">
        <v>147.79286200000001</v>
      </c>
      <c r="D72" s="2">
        <v>81.058661999999998</v>
      </c>
      <c r="E72" s="2">
        <v>132.510437</v>
      </c>
      <c r="F72" s="2">
        <v>98.491020000000006</v>
      </c>
      <c r="G72" s="2">
        <v>373.219177</v>
      </c>
      <c r="H72" s="2">
        <v>3.1749999999999998</v>
      </c>
      <c r="J72" s="4">
        <f t="shared" si="8"/>
        <v>1.1907716943508229E-2</v>
      </c>
      <c r="K72" s="4">
        <f t="shared" si="9"/>
        <v>1.1450011706248597E-2</v>
      </c>
      <c r="L72" s="4">
        <f t="shared" si="10"/>
        <v>1.6839076371628181E-2</v>
      </c>
      <c r="M72" s="4">
        <f t="shared" si="11"/>
        <v>1.2579046886699086E-2</v>
      </c>
      <c r="N72" s="4">
        <f t="shared" si="12"/>
        <v>3.780512172581818E-2</v>
      </c>
      <c r="O72" s="4">
        <f t="shared" si="13"/>
        <v>1.9105213342239358E-2</v>
      </c>
      <c r="P72" s="4">
        <f t="shared" si="14"/>
        <v>0</v>
      </c>
    </row>
    <row r="73" spans="1:16" x14ac:dyDescent="0.45">
      <c r="A73" s="1">
        <v>44757</v>
      </c>
      <c r="B73" s="2">
        <v>112.766998</v>
      </c>
      <c r="C73" s="2">
        <v>149.48509200000001</v>
      </c>
      <c r="D73" s="2">
        <v>82.423614999999998</v>
      </c>
      <c r="E73" s="2">
        <v>134.17729199999999</v>
      </c>
      <c r="F73" s="2">
        <v>102.214485</v>
      </c>
      <c r="G73" s="2">
        <v>380.34960899999999</v>
      </c>
      <c r="H73" s="2">
        <v>3.1749999999999998</v>
      </c>
      <c r="J73" s="4">
        <f t="shared" si="8"/>
        <v>-2.5335373386458304E-2</v>
      </c>
      <c r="K73" s="4">
        <f t="shared" si="9"/>
        <v>-2.0643068540908471E-2</v>
      </c>
      <c r="L73" s="4">
        <f t="shared" si="10"/>
        <v>1.8452842671363046E-2</v>
      </c>
      <c r="M73" s="4">
        <f t="shared" si="11"/>
        <v>1.4021016313252144E-2</v>
      </c>
      <c r="N73" s="4">
        <f t="shared" si="12"/>
        <v>1.6445134953230856E-2</v>
      </c>
      <c r="O73" s="4">
        <f t="shared" si="13"/>
        <v>-8.2570454279078387E-3</v>
      </c>
      <c r="P73" s="4">
        <f t="shared" si="14"/>
        <v>2.6141732283464725E-2</v>
      </c>
    </row>
    <row r="74" spans="1:16" x14ac:dyDescent="0.45">
      <c r="A74" s="1">
        <v>44760</v>
      </c>
      <c r="B74" s="2">
        <v>109.910004</v>
      </c>
      <c r="C74" s="2">
        <v>146.399261</v>
      </c>
      <c r="D74" s="2">
        <v>83.944564999999997</v>
      </c>
      <c r="E74" s="2">
        <v>136.058594</v>
      </c>
      <c r="F74" s="2">
        <v>103.895416</v>
      </c>
      <c r="G74" s="2">
        <v>377.209045</v>
      </c>
      <c r="H74" s="2">
        <v>3.258</v>
      </c>
      <c r="J74" s="4">
        <f t="shared" si="8"/>
        <v>4.2853232904986438E-2</v>
      </c>
      <c r="K74" s="4">
        <f t="shared" si="9"/>
        <v>2.6721883520983258E-2</v>
      </c>
      <c r="L74" s="4">
        <f t="shared" si="10"/>
        <v>2.5203168305178547E-2</v>
      </c>
      <c r="M74" s="4">
        <f t="shared" si="11"/>
        <v>3.6036724001425435E-2</v>
      </c>
      <c r="N74" s="4">
        <f t="shared" si="12"/>
        <v>2.2857697590815684E-2</v>
      </c>
      <c r="O74" s="4">
        <f t="shared" si="13"/>
        <v>2.7019301724326317E-2</v>
      </c>
      <c r="P74" s="4">
        <f t="shared" si="14"/>
        <v>6.1387354205022504E-4</v>
      </c>
    </row>
    <row r="75" spans="1:16" x14ac:dyDescent="0.45">
      <c r="A75" s="1">
        <v>44761</v>
      </c>
      <c r="B75" s="2">
        <v>114.620003</v>
      </c>
      <c r="C75" s="2">
        <v>150.31132500000001</v>
      </c>
      <c r="D75" s="2">
        <v>86.060233999999994</v>
      </c>
      <c r="E75" s="2">
        <v>140.96170000000001</v>
      </c>
      <c r="F75" s="2">
        <v>106.27022599999999</v>
      </c>
      <c r="G75" s="2">
        <v>387.40096999999997</v>
      </c>
      <c r="H75" s="2">
        <v>3.26</v>
      </c>
      <c r="J75" s="4">
        <f t="shared" si="8"/>
        <v>6.9790610631903505E-4</v>
      </c>
      <c r="K75" s="4">
        <f t="shared" si="9"/>
        <v>1.3509860284978359E-2</v>
      </c>
      <c r="L75" s="4">
        <f t="shared" si="10"/>
        <v>1.0989012648978003E-2</v>
      </c>
      <c r="M75" s="4">
        <f t="shared" si="11"/>
        <v>1.3208069993480454E-2</v>
      </c>
      <c r="N75" s="4">
        <f t="shared" si="12"/>
        <v>4.9660193627518723E-3</v>
      </c>
      <c r="O75" s="4">
        <f t="shared" si="13"/>
        <v>6.3730712909677578E-3</v>
      </c>
      <c r="P75" s="4">
        <f t="shared" si="14"/>
        <v>-3.3435582822085919E-2</v>
      </c>
    </row>
    <row r="76" spans="1:16" x14ac:dyDescent="0.45">
      <c r="A76" s="1">
        <v>44762</v>
      </c>
      <c r="B76" s="2">
        <v>114.699997</v>
      </c>
      <c r="C76" s="2">
        <v>152.34200999999999</v>
      </c>
      <c r="D76" s="2">
        <v>87.005950999999996</v>
      </c>
      <c r="E76" s="2">
        <v>142.823532</v>
      </c>
      <c r="F76" s="2">
        <v>106.797966</v>
      </c>
      <c r="G76" s="2">
        <v>389.86990400000002</v>
      </c>
      <c r="H76" s="2">
        <v>3.1509999999999998</v>
      </c>
      <c r="J76" s="4">
        <f t="shared" si="8"/>
        <v>2.9642895282726567E-3</v>
      </c>
      <c r="K76" s="4">
        <f t="shared" si="9"/>
        <v>1.5094227783918557E-2</v>
      </c>
      <c r="L76" s="4">
        <f t="shared" si="10"/>
        <v>-1.669653607946886E-2</v>
      </c>
      <c r="M76" s="4">
        <f t="shared" si="11"/>
        <v>-7.6441604875029379E-3</v>
      </c>
      <c r="N76" s="4">
        <f t="shared" si="12"/>
        <v>-4.6943600030734611E-2</v>
      </c>
      <c r="O76" s="4">
        <f t="shared" si="13"/>
        <v>1.0183276419305276E-2</v>
      </c>
      <c r="P76" s="4">
        <f t="shared" si="14"/>
        <v>-4.6651856553475035E-2</v>
      </c>
    </row>
    <row r="77" spans="1:16" x14ac:dyDescent="0.45">
      <c r="A77" s="1">
        <v>44763</v>
      </c>
      <c r="B77" s="2">
        <v>115.040001</v>
      </c>
      <c r="C77" s="2">
        <v>154.64149499999999</v>
      </c>
      <c r="D77" s="2">
        <v>85.553252999999998</v>
      </c>
      <c r="E77" s="2">
        <v>141.73176599999999</v>
      </c>
      <c r="F77" s="2">
        <v>101.784485</v>
      </c>
      <c r="G77" s="2">
        <v>393.840057</v>
      </c>
      <c r="H77" s="2">
        <v>3.004</v>
      </c>
      <c r="J77" s="4">
        <f t="shared" si="8"/>
        <v>-5.8066758883286274E-2</v>
      </c>
      <c r="K77" s="4">
        <f t="shared" si="9"/>
        <v>-8.110843729233097E-3</v>
      </c>
      <c r="L77" s="4">
        <f t="shared" si="10"/>
        <v>-7.6353496459099501E-3</v>
      </c>
      <c r="M77" s="4">
        <f t="shared" si="11"/>
        <v>-8.3217688827780245E-3</v>
      </c>
      <c r="N77" s="4">
        <f t="shared" si="12"/>
        <v>-1.248245250737412E-3</v>
      </c>
      <c r="O77" s="4">
        <f t="shared" si="13"/>
        <v>-9.2781649175923686E-3</v>
      </c>
      <c r="P77" s="4">
        <f t="shared" si="14"/>
        <v>-3.9946737683089206E-2</v>
      </c>
    </row>
    <row r="78" spans="1:16" x14ac:dyDescent="0.45">
      <c r="A78" s="1">
        <v>44764</v>
      </c>
      <c r="B78" s="2">
        <v>108.360001</v>
      </c>
      <c r="C78" s="2">
        <v>153.38722200000001</v>
      </c>
      <c r="D78" s="2">
        <v>84.900024000000002</v>
      </c>
      <c r="E78" s="2">
        <v>140.55230700000001</v>
      </c>
      <c r="F78" s="2">
        <v>101.657433</v>
      </c>
      <c r="G78" s="2">
        <v>390.18594400000001</v>
      </c>
      <c r="H78" s="2">
        <v>2.8839999999999999</v>
      </c>
      <c r="J78" s="4">
        <f t="shared" si="8"/>
        <v>-1.3842930843088741E-3</v>
      </c>
      <c r="K78" s="4">
        <f t="shared" si="9"/>
        <v>-7.39824338170747E-3</v>
      </c>
      <c r="L78" s="4">
        <f t="shared" si="10"/>
        <v>3.3302793883780213E-2</v>
      </c>
      <c r="M78" s="4">
        <f t="shared" si="11"/>
        <v>2.9752254440049919E-2</v>
      </c>
      <c r="N78" s="4">
        <f t="shared" si="12"/>
        <v>5.095176857357786E-2</v>
      </c>
      <c r="O78" s="4">
        <f t="shared" si="13"/>
        <v>1.2148797446172033E-3</v>
      </c>
      <c r="P78" s="4">
        <f t="shared" si="14"/>
        <v>0</v>
      </c>
    </row>
    <row r="79" spans="1:16" x14ac:dyDescent="0.45">
      <c r="A79" s="1">
        <v>44767</v>
      </c>
      <c r="B79" s="2">
        <v>108.209999</v>
      </c>
      <c r="C79" s="2">
        <v>152.25242600000001</v>
      </c>
      <c r="D79" s="2">
        <v>87.727431999999993</v>
      </c>
      <c r="E79" s="2">
        <v>144.73405500000001</v>
      </c>
      <c r="F79" s="2">
        <v>106.837059</v>
      </c>
      <c r="G79" s="2">
        <v>390.65997299999998</v>
      </c>
      <c r="H79" s="2">
        <v>2.8839999999999999</v>
      </c>
      <c r="J79" s="4">
        <f t="shared" si="8"/>
        <v>-2.55983460456366E-2</v>
      </c>
      <c r="K79" s="4">
        <f t="shared" si="9"/>
        <v>-8.8264012292325056E-3</v>
      </c>
      <c r="L79" s="4">
        <f t="shared" si="10"/>
        <v>-3.8897753213612551E-3</v>
      </c>
      <c r="M79" s="4">
        <f t="shared" si="11"/>
        <v>-7.8124115295464813E-3</v>
      </c>
      <c r="N79" s="4">
        <f t="shared" si="12"/>
        <v>-1.5459233111237203E-2</v>
      </c>
      <c r="O79" s="4">
        <f t="shared" si="13"/>
        <v>-1.1830971482711838E-2</v>
      </c>
      <c r="P79" s="4">
        <f t="shared" si="14"/>
        <v>0</v>
      </c>
    </row>
    <row r="80" spans="1:16" x14ac:dyDescent="0.45">
      <c r="A80" s="1">
        <v>44768</v>
      </c>
      <c r="B80" s="2">
        <v>105.44000200000001</v>
      </c>
      <c r="C80" s="2">
        <v>150.90858499999999</v>
      </c>
      <c r="D80" s="2">
        <v>87.386191999999994</v>
      </c>
      <c r="E80" s="2">
        <v>143.60333299999999</v>
      </c>
      <c r="F80" s="2">
        <v>105.18544</v>
      </c>
      <c r="G80" s="2">
        <v>386.03808600000002</v>
      </c>
      <c r="H80" s="2">
        <v>2.8839999999999999</v>
      </c>
      <c r="J80" s="4">
        <f t="shared" si="8"/>
        <v>7.7389945421283191E-2</v>
      </c>
      <c r="K80" s="4">
        <f t="shared" si="9"/>
        <v>3.4234765371367049E-2</v>
      </c>
      <c r="L80" s="4">
        <f t="shared" si="10"/>
        <v>2.1644632369379524E-2</v>
      </c>
      <c r="M80" s="4">
        <f t="shared" si="11"/>
        <v>1.3168580147091768E-2</v>
      </c>
      <c r="N80" s="4">
        <f t="shared" si="12"/>
        <v>3.5956544936257329E-2</v>
      </c>
      <c r="O80" s="4">
        <f t="shared" si="13"/>
        <v>2.5966393896170947E-2</v>
      </c>
      <c r="P80" s="4">
        <f t="shared" si="14"/>
        <v>-2.392510402219139E-2</v>
      </c>
    </row>
    <row r="81" spans="1:16" x14ac:dyDescent="0.45">
      <c r="A81" s="1">
        <v>44769</v>
      </c>
      <c r="B81" s="2">
        <v>113.599998</v>
      </c>
      <c r="C81" s="2">
        <v>156.074905</v>
      </c>
      <c r="D81" s="2">
        <v>89.277634000000006</v>
      </c>
      <c r="E81" s="2">
        <v>145.49438499999999</v>
      </c>
      <c r="F81" s="2">
        <v>108.967545</v>
      </c>
      <c r="G81" s="2">
        <v>396.06210299999998</v>
      </c>
      <c r="H81" s="2">
        <v>2.8149999999999999</v>
      </c>
      <c r="J81" s="4">
        <f t="shared" si="8"/>
        <v>8.7147712801896038E-3</v>
      </c>
      <c r="K81" s="4">
        <f t="shared" si="9"/>
        <v>3.5716824559335336E-3</v>
      </c>
      <c r="L81" s="4">
        <f t="shared" si="10"/>
        <v>1.1685043087051206E-2</v>
      </c>
      <c r="M81" s="4">
        <f t="shared" si="11"/>
        <v>7.5706426746295907E-3</v>
      </c>
      <c r="N81" s="4">
        <f t="shared" si="12"/>
        <v>-1.7847534327766978E-2</v>
      </c>
      <c r="O81" s="4">
        <f t="shared" si="13"/>
        <v>1.254237646665235E-2</v>
      </c>
      <c r="P81" s="4">
        <f t="shared" si="14"/>
        <v>4.8312611012433448E-2</v>
      </c>
    </row>
    <row r="82" spans="1:16" x14ac:dyDescent="0.45">
      <c r="A82" s="1">
        <v>44770</v>
      </c>
      <c r="B82" s="2">
        <v>114.589996</v>
      </c>
      <c r="C82" s="2">
        <v>156.63235499999999</v>
      </c>
      <c r="D82" s="2">
        <v>90.320847000000001</v>
      </c>
      <c r="E82" s="2">
        <v>146.59587099999999</v>
      </c>
      <c r="F82" s="2">
        <v>107.02274300000001</v>
      </c>
      <c r="G82" s="2">
        <v>401.02966300000003</v>
      </c>
      <c r="H82" s="2">
        <v>2.9510000000000001</v>
      </c>
      <c r="J82" s="4">
        <f t="shared" si="8"/>
        <v>1.7889895030627212E-2</v>
      </c>
      <c r="K82" s="4">
        <f t="shared" si="9"/>
        <v>3.2793090546330728E-2</v>
      </c>
      <c r="L82" s="4">
        <f t="shared" si="10"/>
        <v>4.6308179550176298E-2</v>
      </c>
      <c r="M82" s="4">
        <f t="shared" si="11"/>
        <v>8.9035147517899871E-2</v>
      </c>
      <c r="N82" s="4">
        <f t="shared" si="12"/>
        <v>1.1505750698241668E-2</v>
      </c>
      <c r="O82" s="4">
        <f t="shared" si="13"/>
        <v>1.4578714592491382E-2</v>
      </c>
      <c r="P82" s="4">
        <f t="shared" si="14"/>
        <v>3.4903422568620668E-2</v>
      </c>
    </row>
    <row r="83" spans="1:16" x14ac:dyDescent="0.45">
      <c r="A83" s="1">
        <v>44771</v>
      </c>
      <c r="B83" s="2">
        <v>116.639999</v>
      </c>
      <c r="C83" s="2">
        <v>161.76881399999999</v>
      </c>
      <c r="D83" s="2">
        <v>94.503440999999995</v>
      </c>
      <c r="E83" s="2">
        <v>159.648056</v>
      </c>
      <c r="F83" s="2">
        <v>108.25412</v>
      </c>
      <c r="G83" s="2">
        <v>406.87616000000003</v>
      </c>
      <c r="H83" s="2">
        <v>3.0539999999999998</v>
      </c>
      <c r="J83" s="4">
        <f t="shared" si="8"/>
        <v>-9.94509610721106E-3</v>
      </c>
      <c r="K83" s="4">
        <f t="shared" si="9"/>
        <v>-6.1535531811465205E-3</v>
      </c>
      <c r="L83" s="4">
        <f t="shared" si="10"/>
        <v>-2.5275873288042483E-2</v>
      </c>
      <c r="M83" s="4">
        <f t="shared" si="11"/>
        <v>-1.9965792756035827E-2</v>
      </c>
      <c r="N83" s="4">
        <f t="shared" si="12"/>
        <v>-1.0833028802967881E-3</v>
      </c>
      <c r="O83" s="4">
        <f t="shared" si="13"/>
        <v>-2.9611811122086662E-3</v>
      </c>
      <c r="P83" s="4">
        <f t="shared" si="14"/>
        <v>2.8814669286182149E-2</v>
      </c>
    </row>
    <row r="84" spans="1:16" x14ac:dyDescent="0.45">
      <c r="A84" s="1">
        <v>44774</v>
      </c>
      <c r="B84" s="2">
        <v>115.480003</v>
      </c>
      <c r="C84" s="2">
        <v>160.77336099999999</v>
      </c>
      <c r="D84" s="2">
        <v>92.114784</v>
      </c>
      <c r="E84" s="2">
        <v>156.460556</v>
      </c>
      <c r="F84" s="2">
        <v>108.136848</v>
      </c>
      <c r="G84" s="2">
        <v>405.67132600000002</v>
      </c>
      <c r="H84" s="2">
        <v>3.1419999999999999</v>
      </c>
      <c r="J84" s="4">
        <f t="shared" si="8"/>
        <v>3.636984664782128E-3</v>
      </c>
      <c r="K84" s="4">
        <f t="shared" si="9"/>
        <v>-9.2872910705648071E-3</v>
      </c>
      <c r="L84" s="4">
        <f t="shared" si="10"/>
        <v>-4.3395205703353756E-3</v>
      </c>
      <c r="M84" s="4">
        <f t="shared" si="11"/>
        <v>-8.5353716881843011E-3</v>
      </c>
      <c r="N84" s="4">
        <f t="shared" si="12"/>
        <v>2.1147740500074619E-2</v>
      </c>
      <c r="O84" s="4">
        <f t="shared" si="13"/>
        <v>-6.5973630090878643E-3</v>
      </c>
      <c r="P84" s="4">
        <f t="shared" si="14"/>
        <v>0</v>
      </c>
    </row>
    <row r="85" spans="1:16" x14ac:dyDescent="0.45">
      <c r="A85" s="1">
        <v>44775</v>
      </c>
      <c r="B85" s="2">
        <v>115.900002</v>
      </c>
      <c r="C85" s="2">
        <v>159.28021200000001</v>
      </c>
      <c r="D85" s="2">
        <v>91.715050000000005</v>
      </c>
      <c r="E85" s="2">
        <v>155.12510700000001</v>
      </c>
      <c r="F85" s="2">
        <v>110.423698</v>
      </c>
      <c r="G85" s="2">
        <v>402.99496499999998</v>
      </c>
      <c r="H85" s="2">
        <v>3.1419999999999999</v>
      </c>
      <c r="J85" s="4">
        <f t="shared" si="8"/>
        <v>2.4848981452131547E-2</v>
      </c>
      <c r="K85" s="4">
        <f t="shared" si="9"/>
        <v>3.8247701478448359E-2</v>
      </c>
      <c r="L85" s="4">
        <f t="shared" si="10"/>
        <v>-3.2422770308689897E-2</v>
      </c>
      <c r="M85" s="4">
        <f t="shared" si="11"/>
        <v>-2.3752544454328728E-2</v>
      </c>
      <c r="N85" s="4">
        <f t="shared" si="12"/>
        <v>-3.7496643157159948E-2</v>
      </c>
      <c r="O85" s="4">
        <f t="shared" si="13"/>
        <v>1.5659423933497507E-2</v>
      </c>
      <c r="P85" s="4">
        <f t="shared" si="14"/>
        <v>-2.9280712921705976E-2</v>
      </c>
    </row>
    <row r="86" spans="1:16" x14ac:dyDescent="0.45">
      <c r="A86" s="1">
        <v>44776</v>
      </c>
      <c r="B86" s="2">
        <v>118.779999</v>
      </c>
      <c r="C86" s="2">
        <v>165.37231399999999</v>
      </c>
      <c r="D86" s="2">
        <v>88.741394</v>
      </c>
      <c r="E86" s="2">
        <v>151.44049100000001</v>
      </c>
      <c r="F86" s="2">
        <v>106.28318</v>
      </c>
      <c r="G86" s="2">
        <v>409.305634</v>
      </c>
      <c r="H86" s="2">
        <v>3.05</v>
      </c>
      <c r="J86" s="4">
        <f t="shared" si="8"/>
        <v>7.577369991389471E-4</v>
      </c>
      <c r="K86" s="4">
        <f t="shared" si="9"/>
        <v>-1.9262111794600134E-3</v>
      </c>
      <c r="L86" s="4">
        <f t="shared" si="10"/>
        <v>-4.2078626801828278E-2</v>
      </c>
      <c r="M86" s="4">
        <f t="shared" si="11"/>
        <v>-2.7162755303005492E-2</v>
      </c>
      <c r="N86" s="4">
        <f t="shared" si="12"/>
        <v>-3.2278955146054167E-2</v>
      </c>
      <c r="O86" s="4">
        <f t="shared" si="13"/>
        <v>-6.7558317557880887E-4</v>
      </c>
      <c r="P86" s="4">
        <f t="shared" si="14"/>
        <v>-1.1147540983606485E-2</v>
      </c>
    </row>
    <row r="87" spans="1:16" x14ac:dyDescent="0.45">
      <c r="A87" s="1">
        <v>44777</v>
      </c>
      <c r="B87" s="2">
        <v>118.870003</v>
      </c>
      <c r="C87" s="2">
        <v>165.05377200000001</v>
      </c>
      <c r="D87" s="2">
        <v>85.007277999999999</v>
      </c>
      <c r="E87" s="2">
        <v>147.32695000000001</v>
      </c>
      <c r="F87" s="2">
        <v>102.85247</v>
      </c>
      <c r="G87" s="2">
        <v>409.02911399999999</v>
      </c>
      <c r="H87" s="2">
        <v>3.016</v>
      </c>
      <c r="J87" s="4">
        <f t="shared" si="8"/>
        <v>-5.4681751795698785E-3</v>
      </c>
      <c r="K87" s="4">
        <f t="shared" si="9"/>
        <v>-1.3890200582632461E-3</v>
      </c>
      <c r="L87" s="4">
        <f t="shared" si="10"/>
        <v>1.4451080294560326E-2</v>
      </c>
      <c r="M87" s="4">
        <f t="shared" si="11"/>
        <v>1.6540999457329342E-2</v>
      </c>
      <c r="N87" s="4">
        <f t="shared" si="12"/>
        <v>6.3259832262656523E-3</v>
      </c>
      <c r="O87" s="4">
        <f t="shared" si="13"/>
        <v>-1.690136414103649E-3</v>
      </c>
      <c r="P87" s="4">
        <f t="shared" si="14"/>
        <v>9.9469496021220571E-4</v>
      </c>
    </row>
    <row r="88" spans="1:16" x14ac:dyDescent="0.45">
      <c r="A88" s="1">
        <v>44778</v>
      </c>
      <c r="B88" s="2">
        <v>118.220001</v>
      </c>
      <c r="C88" s="2">
        <v>164.82450900000001</v>
      </c>
      <c r="D88" s="2">
        <v>86.235725000000002</v>
      </c>
      <c r="E88" s="2">
        <v>149.76388499999999</v>
      </c>
      <c r="F88" s="2">
        <v>103.503113</v>
      </c>
      <c r="G88" s="2">
        <v>408.33779900000002</v>
      </c>
      <c r="H88" s="2">
        <v>3.0190000000000001</v>
      </c>
      <c r="J88" s="4">
        <f t="shared" si="8"/>
        <v>-6.7672136121865734E-4</v>
      </c>
      <c r="K88" s="4">
        <f t="shared" si="9"/>
        <v>-2.9029966653806305E-3</v>
      </c>
      <c r="L88" s="4">
        <f t="shared" si="10"/>
        <v>5.6529703901717632E-3</v>
      </c>
      <c r="M88" s="4">
        <f t="shared" si="11"/>
        <v>-1.4970030992450534E-3</v>
      </c>
      <c r="N88" s="4">
        <f t="shared" si="12"/>
        <v>1.333460376211093E-2</v>
      </c>
      <c r="O88" s="4">
        <f t="shared" si="13"/>
        <v>-1.1608746512346002E-3</v>
      </c>
      <c r="P88" s="4">
        <f t="shared" si="14"/>
        <v>1.4574362371646332E-2</v>
      </c>
    </row>
    <row r="89" spans="1:16" x14ac:dyDescent="0.45">
      <c r="A89" s="1">
        <v>44781</v>
      </c>
      <c r="B89" s="2">
        <v>118.139999</v>
      </c>
      <c r="C89" s="2">
        <v>164.346024</v>
      </c>
      <c r="D89" s="2">
        <v>86.723213000000001</v>
      </c>
      <c r="E89" s="2">
        <v>149.53968800000001</v>
      </c>
      <c r="F89" s="2">
        <v>104.883286</v>
      </c>
      <c r="G89" s="2">
        <v>407.86376999999999</v>
      </c>
      <c r="H89" s="2">
        <v>3.0630000000000002</v>
      </c>
      <c r="J89" s="4">
        <f t="shared" si="8"/>
        <v>-5.4172930880083126E-3</v>
      </c>
      <c r="K89" s="4">
        <f t="shared" si="9"/>
        <v>3.032321609435229E-4</v>
      </c>
      <c r="L89" s="4">
        <f t="shared" si="10"/>
        <v>1.8437347333983167E-2</v>
      </c>
      <c r="M89" s="4">
        <f t="shared" si="11"/>
        <v>1.3036933713543641E-2</v>
      </c>
      <c r="N89" s="4">
        <f t="shared" si="12"/>
        <v>4.0229384117503653E-2</v>
      </c>
      <c r="O89" s="4">
        <f t="shared" si="13"/>
        <v>-3.9710048284012922E-3</v>
      </c>
      <c r="P89" s="4">
        <f t="shared" si="14"/>
        <v>-3.9177277179236469E-3</v>
      </c>
    </row>
    <row r="90" spans="1:16" x14ac:dyDescent="0.45">
      <c r="A90" s="1">
        <v>44782</v>
      </c>
      <c r="B90" s="2">
        <v>117.5</v>
      </c>
      <c r="C90" s="2">
        <v>164.395859</v>
      </c>
      <c r="D90" s="2">
        <v>88.322158999999999</v>
      </c>
      <c r="E90" s="2">
        <v>151.489227</v>
      </c>
      <c r="F90" s="2">
        <v>109.102676</v>
      </c>
      <c r="G90" s="2">
        <v>406.24414100000001</v>
      </c>
      <c r="H90" s="2">
        <v>3.0510000000000002</v>
      </c>
      <c r="J90" s="4">
        <f t="shared" si="8"/>
        <v>2.6808527659574422E-2</v>
      </c>
      <c r="K90" s="4">
        <f t="shared" si="9"/>
        <v>2.6194631824637327E-2</v>
      </c>
      <c r="L90" s="4">
        <f t="shared" si="10"/>
        <v>9.4933141296964507E-3</v>
      </c>
      <c r="M90" s="4">
        <f t="shared" si="11"/>
        <v>2.6382998178478001E-3</v>
      </c>
      <c r="N90" s="4">
        <f t="shared" si="12"/>
        <v>9.8490893110632083E-3</v>
      </c>
      <c r="O90" s="4">
        <f t="shared" si="13"/>
        <v>2.1003982922673137E-2</v>
      </c>
      <c r="P90" s="4">
        <f t="shared" si="14"/>
        <v>0</v>
      </c>
    </row>
    <row r="91" spans="1:16" x14ac:dyDescent="0.45">
      <c r="A91" s="1">
        <v>44783</v>
      </c>
      <c r="B91" s="2">
        <v>120.650002</v>
      </c>
      <c r="C91" s="2">
        <v>168.70214799999999</v>
      </c>
      <c r="D91" s="2">
        <v>89.160629</v>
      </c>
      <c r="E91" s="2">
        <v>151.888901</v>
      </c>
      <c r="F91" s="2">
        <v>110.177238</v>
      </c>
      <c r="G91" s="2">
        <v>414.77688599999999</v>
      </c>
      <c r="H91" s="2">
        <v>3.0510000000000002</v>
      </c>
      <c r="J91" s="4">
        <f t="shared" si="8"/>
        <v>-6.8794196953266828E-3</v>
      </c>
      <c r="K91" s="4">
        <f t="shared" si="9"/>
        <v>-4.4315914697184988E-3</v>
      </c>
      <c r="L91" s="4">
        <f t="shared" si="10"/>
        <v>2.8928003637121114E-2</v>
      </c>
      <c r="M91" s="4">
        <f t="shared" si="11"/>
        <v>2.4386910272002016E-2</v>
      </c>
      <c r="N91" s="4">
        <f t="shared" si="12"/>
        <v>2.0848208229725218E-2</v>
      </c>
      <c r="O91" s="4">
        <f t="shared" si="13"/>
        <v>0</v>
      </c>
      <c r="P91" s="4">
        <f t="shared" si="14"/>
        <v>6.2274664044574823E-3</v>
      </c>
    </row>
    <row r="92" spans="1:16" x14ac:dyDescent="0.45">
      <c r="A92" s="1">
        <v>44784</v>
      </c>
      <c r="B92" s="2">
        <v>119.82</v>
      </c>
      <c r="C92" s="2">
        <v>167.95452900000001</v>
      </c>
      <c r="D92" s="2">
        <v>91.739868000000001</v>
      </c>
      <c r="E92" s="2">
        <v>155.59300200000001</v>
      </c>
      <c r="F92" s="2">
        <v>112.474236</v>
      </c>
      <c r="G92" s="2">
        <v>414.77688599999999</v>
      </c>
      <c r="H92" s="2">
        <v>3.07</v>
      </c>
      <c r="J92" s="4">
        <f t="shared" si="8"/>
        <v>2.3618778167250998E-2</v>
      </c>
      <c r="K92" s="4">
        <f t="shared" si="9"/>
        <v>2.1425596686350801E-2</v>
      </c>
      <c r="L92" s="4">
        <f t="shared" si="10"/>
        <v>8.6918154275086312E-3</v>
      </c>
      <c r="M92" s="4">
        <f t="shared" si="11"/>
        <v>1.4409259871468461E-3</v>
      </c>
      <c r="N92" s="4">
        <f t="shared" si="12"/>
        <v>9.6416213931873607E-3</v>
      </c>
      <c r="O92" s="4">
        <f t="shared" si="13"/>
        <v>1.6929002644568758E-2</v>
      </c>
      <c r="P92" s="4">
        <f t="shared" si="14"/>
        <v>2.6058631921824116E-2</v>
      </c>
    </row>
    <row r="93" spans="1:16" x14ac:dyDescent="0.45">
      <c r="A93" s="1">
        <v>44785</v>
      </c>
      <c r="B93" s="2">
        <v>122.650002</v>
      </c>
      <c r="C93" s="2">
        <v>171.553055</v>
      </c>
      <c r="D93" s="2">
        <v>92.537254000000004</v>
      </c>
      <c r="E93" s="2">
        <v>155.81720000000001</v>
      </c>
      <c r="F93" s="2">
        <v>113.55867000000001</v>
      </c>
      <c r="G93" s="2">
        <v>421.79864500000002</v>
      </c>
      <c r="H93" s="2">
        <v>3.15</v>
      </c>
      <c r="J93" s="4">
        <f t="shared" si="8"/>
        <v>1.875213993066227E-3</v>
      </c>
      <c r="K93" s="4">
        <f t="shared" si="9"/>
        <v>6.3335042328451774E-3</v>
      </c>
      <c r="L93" s="4">
        <f t="shared" si="10"/>
        <v>-1.7872391156106726E-2</v>
      </c>
      <c r="M93" s="4">
        <f t="shared" si="11"/>
        <v>-1.901781703175276E-2</v>
      </c>
      <c r="N93" s="4">
        <f t="shared" si="12"/>
        <v>-2.8127504487328037E-2</v>
      </c>
      <c r="O93" s="4">
        <f t="shared" si="13"/>
        <v>4.12075529545608E-3</v>
      </c>
      <c r="P93" s="4">
        <f t="shared" si="14"/>
        <v>8.8888888888889461E-3</v>
      </c>
    </row>
    <row r="94" spans="1:16" x14ac:dyDescent="0.45">
      <c r="A94" s="1">
        <v>44788</v>
      </c>
      <c r="B94" s="2">
        <v>122.879997</v>
      </c>
      <c r="C94" s="2">
        <v>172.63958700000001</v>
      </c>
      <c r="D94" s="2">
        <v>90.883392000000001</v>
      </c>
      <c r="E94" s="2">
        <v>152.85389699999999</v>
      </c>
      <c r="F94" s="2">
        <v>110.364548</v>
      </c>
      <c r="G94" s="2">
        <v>423.53677399999998</v>
      </c>
      <c r="H94" s="2">
        <v>3.1779999999999999</v>
      </c>
      <c r="J94" s="4">
        <f t="shared" si="8"/>
        <v>-3.0110270917406146E-3</v>
      </c>
      <c r="K94" s="4">
        <f t="shared" si="9"/>
        <v>-9.2389006931536954E-4</v>
      </c>
      <c r="L94" s="4">
        <f t="shared" si="10"/>
        <v>-9.315354338887305E-3</v>
      </c>
      <c r="M94" s="4">
        <f t="shared" si="11"/>
        <v>-2.5508541663153972E-3</v>
      </c>
      <c r="N94" s="4">
        <f t="shared" si="12"/>
        <v>1.2148248910510695E-2</v>
      </c>
      <c r="O94" s="4">
        <f t="shared" si="13"/>
        <v>1.9587201181259228E-3</v>
      </c>
      <c r="P94" s="4">
        <f t="shared" si="14"/>
        <v>-5.2863436123348095E-2</v>
      </c>
    </row>
    <row r="95" spans="1:16" x14ac:dyDescent="0.45">
      <c r="A95" s="1">
        <v>44789</v>
      </c>
      <c r="B95" s="2">
        <v>122.510002</v>
      </c>
      <c r="C95" s="2">
        <v>172.480087</v>
      </c>
      <c r="D95" s="2">
        <v>90.036781000000005</v>
      </c>
      <c r="E95" s="2">
        <v>152.463989</v>
      </c>
      <c r="F95" s="2">
        <v>111.70528400000001</v>
      </c>
      <c r="G95" s="2">
        <v>424.36636399999998</v>
      </c>
      <c r="H95" s="2">
        <v>3.01</v>
      </c>
      <c r="J95" s="4">
        <f t="shared" si="8"/>
        <v>-1.7876107780979478E-2</v>
      </c>
      <c r="K95" s="4">
        <f t="shared" si="9"/>
        <v>8.7846836487275315E-3</v>
      </c>
      <c r="L95" s="4">
        <f t="shared" si="10"/>
        <v>8.0909711776566695E-3</v>
      </c>
      <c r="M95" s="4">
        <f t="shared" si="11"/>
        <v>8.2476000283582263E-3</v>
      </c>
      <c r="N95" s="4">
        <f t="shared" si="12"/>
        <v>3.9184619055263381E-2</v>
      </c>
      <c r="O95" s="4">
        <f t="shared" si="13"/>
        <v>-7.0979847969288024E-3</v>
      </c>
      <c r="P95" s="4">
        <f t="shared" si="14"/>
        <v>-4.5514950166112844E-2</v>
      </c>
    </row>
    <row r="96" spans="1:16" x14ac:dyDescent="0.45">
      <c r="A96" s="1">
        <v>44790</v>
      </c>
      <c r="B96" s="2">
        <v>120.32</v>
      </c>
      <c r="C96" s="2">
        <v>173.99527</v>
      </c>
      <c r="D96" s="2">
        <v>90.765265999999997</v>
      </c>
      <c r="E96" s="2">
        <v>153.721451</v>
      </c>
      <c r="F96" s="2">
        <v>116.082413</v>
      </c>
      <c r="G96" s="2">
        <v>421.354218</v>
      </c>
      <c r="H96" s="2">
        <v>2.8730000000000002</v>
      </c>
      <c r="J96" s="4">
        <f t="shared" si="8"/>
        <v>4.4880402260638608E-3</v>
      </c>
      <c r="K96" s="4">
        <f t="shared" si="9"/>
        <v>-2.2916887338374492E-3</v>
      </c>
      <c r="L96" s="4">
        <f t="shared" si="10"/>
        <v>2.364420988971716E-2</v>
      </c>
      <c r="M96" s="4">
        <f t="shared" si="11"/>
        <v>1.7532647411713453E-2</v>
      </c>
      <c r="N96" s="4">
        <f t="shared" si="12"/>
        <v>8.8322423139153283E-3</v>
      </c>
      <c r="O96" s="4">
        <f t="shared" si="13"/>
        <v>2.9064358387413947E-3</v>
      </c>
      <c r="P96" s="4">
        <f t="shared" si="14"/>
        <v>0</v>
      </c>
    </row>
    <row r="97" spans="1:16" x14ac:dyDescent="0.45">
      <c r="A97" s="1">
        <v>44791</v>
      </c>
      <c r="B97" s="2">
        <v>120.860001</v>
      </c>
      <c r="C97" s="2">
        <v>173.59652700000001</v>
      </c>
      <c r="D97" s="2">
        <v>92.911338999999998</v>
      </c>
      <c r="E97" s="2">
        <v>156.416595</v>
      </c>
      <c r="F97" s="2">
        <v>117.107681</v>
      </c>
      <c r="G97" s="2">
        <v>422.57885700000003</v>
      </c>
      <c r="H97" s="2">
        <v>2.8730000000000002</v>
      </c>
      <c r="J97" s="4">
        <f t="shared" si="8"/>
        <v>-2.2670842109293043E-2</v>
      </c>
      <c r="K97" s="4">
        <f t="shared" si="9"/>
        <v>-1.510184590271213E-2</v>
      </c>
      <c r="L97" s="4">
        <f t="shared" si="10"/>
        <v>-3.1785786662702487E-3</v>
      </c>
      <c r="M97" s="4">
        <f t="shared" si="11"/>
        <v>-8.3637353184934371E-3</v>
      </c>
      <c r="N97" s="4">
        <f t="shared" si="12"/>
        <v>-2.0203200847260794E-3</v>
      </c>
      <c r="O97" s="4">
        <f t="shared" si="13"/>
        <v>-1.3438010222078023E-2</v>
      </c>
      <c r="P97" s="4">
        <f t="shared" si="14"/>
        <v>9.3978419770273103E-3</v>
      </c>
    </row>
    <row r="98" spans="1:16" x14ac:dyDescent="0.45">
      <c r="A98" s="1">
        <v>44792</v>
      </c>
      <c r="B98" s="2">
        <v>118.120003</v>
      </c>
      <c r="C98" s="2">
        <v>170.97489899999999</v>
      </c>
      <c r="D98" s="2">
        <v>92.616012999999995</v>
      </c>
      <c r="E98" s="2">
        <v>155.10836800000001</v>
      </c>
      <c r="F98" s="2">
        <v>116.87108600000001</v>
      </c>
      <c r="G98" s="2">
        <v>416.900238</v>
      </c>
      <c r="H98" s="2">
        <v>2.9</v>
      </c>
      <c r="J98" s="4">
        <f t="shared" si="8"/>
        <v>-2.5821223522996428E-2</v>
      </c>
      <c r="K98" s="4">
        <f t="shared" si="9"/>
        <v>-2.3029339528956139E-2</v>
      </c>
      <c r="L98" s="4">
        <f t="shared" si="10"/>
        <v>-7.4411538315732884E-4</v>
      </c>
      <c r="M98" s="4">
        <f t="shared" si="11"/>
        <v>-5.0098457615130876E-3</v>
      </c>
      <c r="N98" s="4">
        <f t="shared" si="12"/>
        <v>4.8923734652384088E-3</v>
      </c>
      <c r="O98" s="4">
        <f t="shared" si="13"/>
        <v>-2.0822581060747747E-2</v>
      </c>
      <c r="P98" s="4">
        <f t="shared" si="14"/>
        <v>-5.1724137931035141E-3</v>
      </c>
    </row>
    <row r="99" spans="1:16" x14ac:dyDescent="0.45">
      <c r="A99" s="1">
        <v>44795</v>
      </c>
      <c r="B99" s="2">
        <v>115.07</v>
      </c>
      <c r="C99" s="2">
        <v>167.03746000000001</v>
      </c>
      <c r="D99" s="2">
        <v>92.547095999999996</v>
      </c>
      <c r="E99" s="2">
        <v>154.331299</v>
      </c>
      <c r="F99" s="2">
        <v>117.442863</v>
      </c>
      <c r="G99" s="2">
        <v>408.21929899999998</v>
      </c>
      <c r="H99" s="2">
        <v>2.8849999999999998</v>
      </c>
      <c r="J99" s="4">
        <f t="shared" si="8"/>
        <v>-2.6071347875205042E-3</v>
      </c>
      <c r="K99" s="4">
        <f t="shared" si="9"/>
        <v>-2.0290538421741111E-3</v>
      </c>
      <c r="L99" s="4">
        <f t="shared" si="10"/>
        <v>4.2442369018256487E-2</v>
      </c>
      <c r="M99" s="4">
        <f t="shared" si="11"/>
        <v>3.2441138203599396E-2</v>
      </c>
      <c r="N99" s="4">
        <f t="shared" si="12"/>
        <v>2.5014700126988476E-2</v>
      </c>
      <c r="O99" s="4">
        <f t="shared" si="13"/>
        <v>-2.419236431053684E-3</v>
      </c>
      <c r="P99" s="4">
        <f t="shared" si="14"/>
        <v>-3.0502599653379425E-2</v>
      </c>
    </row>
    <row r="100" spans="1:16" x14ac:dyDescent="0.45">
      <c r="A100" s="1">
        <v>44796</v>
      </c>
      <c r="B100" s="2">
        <v>114.769997</v>
      </c>
      <c r="C100" s="2">
        <v>166.698532</v>
      </c>
      <c r="D100" s="2">
        <v>96.475014000000002</v>
      </c>
      <c r="E100" s="2">
        <v>159.33798200000001</v>
      </c>
      <c r="F100" s="2">
        <v>120.380661</v>
      </c>
      <c r="G100" s="2">
        <v>407.23172</v>
      </c>
      <c r="H100" s="2">
        <v>2.7970000000000002</v>
      </c>
      <c r="J100" s="4">
        <f t="shared" si="8"/>
        <v>-6.0991549908295806E-4</v>
      </c>
      <c r="K100" s="4">
        <f t="shared" si="9"/>
        <v>1.7939090189467155E-3</v>
      </c>
      <c r="L100" s="4">
        <f t="shared" si="10"/>
        <v>5.9183821419295235E-3</v>
      </c>
      <c r="M100" s="4">
        <f t="shared" si="11"/>
        <v>7.4078006083948544E-3</v>
      </c>
      <c r="N100" s="4">
        <f t="shared" si="12"/>
        <v>8.1948378734875149E-5</v>
      </c>
      <c r="O100" s="4">
        <f t="shared" si="13"/>
        <v>3.2011725412746106E-3</v>
      </c>
      <c r="P100" s="4">
        <f t="shared" si="14"/>
        <v>-3.3607436539149216E-2</v>
      </c>
    </row>
    <row r="101" spans="1:16" x14ac:dyDescent="0.45">
      <c r="A101" s="1">
        <v>44797</v>
      </c>
      <c r="B101" s="2">
        <v>114.699997</v>
      </c>
      <c r="C101" s="2">
        <v>166.99757399999999</v>
      </c>
      <c r="D101" s="2">
        <v>97.045990000000003</v>
      </c>
      <c r="E101" s="2">
        <v>160.518326</v>
      </c>
      <c r="F101" s="2">
        <v>120.39052599999999</v>
      </c>
      <c r="G101" s="2">
        <v>408.53533900000002</v>
      </c>
      <c r="H101" s="2">
        <v>2.7029999999999998</v>
      </c>
      <c r="J101" s="4">
        <f t="shared" si="8"/>
        <v>2.6155188129603824E-2</v>
      </c>
      <c r="K101" s="4">
        <f t="shared" si="9"/>
        <v>1.4922671870670534E-2</v>
      </c>
      <c r="L101" s="4">
        <f t="shared" si="10"/>
        <v>5.173423445935299E-3</v>
      </c>
      <c r="M101" s="4">
        <f t="shared" si="11"/>
        <v>8.7626754841685361E-3</v>
      </c>
      <c r="N101" s="4">
        <f t="shared" si="12"/>
        <v>1.0153913606125498E-2</v>
      </c>
      <c r="O101" s="4">
        <f t="shared" si="13"/>
        <v>1.4117547368405203E-2</v>
      </c>
      <c r="P101" s="4">
        <f t="shared" si="14"/>
        <v>-2.9596744358120208E-3</v>
      </c>
    </row>
    <row r="102" spans="1:16" x14ac:dyDescent="0.45">
      <c r="A102" s="1">
        <v>44798</v>
      </c>
      <c r="B102" s="2">
        <v>117.699997</v>
      </c>
      <c r="C102" s="2">
        <v>169.48962399999999</v>
      </c>
      <c r="D102" s="2">
        <v>97.548050000000003</v>
      </c>
      <c r="E102" s="2">
        <v>161.92489599999999</v>
      </c>
      <c r="F102" s="2">
        <v>121.612961</v>
      </c>
      <c r="G102" s="2">
        <v>414.30285600000002</v>
      </c>
      <c r="H102" s="2">
        <v>2.6949999999999998</v>
      </c>
      <c r="J102" s="4">
        <f t="shared" ref="J102:J165" si="15">B103/B102-1</f>
        <v>-5.4375481419935756E-2</v>
      </c>
      <c r="K102" s="4">
        <f t="shared" ref="K102:K165" si="16">C103/C102-1</f>
        <v>-3.7699257625351756E-2</v>
      </c>
      <c r="L102" s="4">
        <f t="shared" ref="L102:L165" si="17">D103/D102-1</f>
        <v>-1.231200418665479E-2</v>
      </c>
      <c r="M102" s="4">
        <f t="shared" ref="M102:M165" si="18">E103/E102-1</f>
        <v>-7.3501359543871603E-3</v>
      </c>
      <c r="N102" s="4">
        <f t="shared" ref="N102:N165" si="19">F103/F102-1</f>
        <v>-1.1997454777866956E-2</v>
      </c>
      <c r="O102" s="4">
        <f t="shared" ref="O102:O165" si="20">G103/G102-1</f>
        <v>-3.3849085993266748E-2</v>
      </c>
      <c r="P102" s="4">
        <f t="shared" ref="P102:P165" si="21">H103/H102-1</f>
        <v>0</v>
      </c>
    </row>
    <row r="103" spans="1:16" x14ac:dyDescent="0.45">
      <c r="A103" s="1">
        <v>44799</v>
      </c>
      <c r="B103" s="2">
        <v>111.300003</v>
      </c>
      <c r="C103" s="2">
        <v>163.09999099999999</v>
      </c>
      <c r="D103" s="2">
        <v>96.347037999999998</v>
      </c>
      <c r="E103" s="2">
        <v>160.73472599999999</v>
      </c>
      <c r="F103" s="2">
        <v>120.153915</v>
      </c>
      <c r="G103" s="2">
        <v>400.27908300000001</v>
      </c>
      <c r="H103" s="2">
        <v>2.6949999999999998</v>
      </c>
      <c r="J103" s="4">
        <f t="shared" si="15"/>
        <v>-8.6253995878149414E-3</v>
      </c>
      <c r="K103" s="4">
        <f t="shared" si="16"/>
        <v>-1.3690160166838883E-2</v>
      </c>
      <c r="L103" s="4">
        <f t="shared" si="17"/>
        <v>2.2989694815527262E-2</v>
      </c>
      <c r="M103" s="4">
        <f t="shared" si="18"/>
        <v>7.4658851255329228E-3</v>
      </c>
      <c r="N103" s="4">
        <f t="shared" si="19"/>
        <v>1.2635435141667983E-2</v>
      </c>
      <c r="O103" s="4">
        <f t="shared" si="20"/>
        <v>-6.612206613853977E-3</v>
      </c>
      <c r="P103" s="4">
        <f t="shared" si="21"/>
        <v>-1.0018552875695641E-2</v>
      </c>
    </row>
    <row r="104" spans="1:16" x14ac:dyDescent="0.45">
      <c r="A104" s="1">
        <v>44802</v>
      </c>
      <c r="B104" s="2">
        <v>110.339996</v>
      </c>
      <c r="C104" s="2">
        <v>160.86712600000001</v>
      </c>
      <c r="D104" s="2">
        <v>98.562027</v>
      </c>
      <c r="E104" s="2">
        <v>161.934753</v>
      </c>
      <c r="F104" s="2">
        <v>121.672112</v>
      </c>
      <c r="G104" s="2">
        <v>397.63235500000002</v>
      </c>
      <c r="H104" s="2">
        <v>2.6680000000000001</v>
      </c>
      <c r="J104" s="4">
        <f t="shared" si="15"/>
        <v>-3.8969731338398539E-3</v>
      </c>
      <c r="K104" s="4">
        <f t="shared" si="16"/>
        <v>-1.5305439098849849E-2</v>
      </c>
      <c r="L104" s="4">
        <f t="shared" si="17"/>
        <v>-3.8054381734661358E-2</v>
      </c>
      <c r="M104" s="4">
        <f t="shared" si="18"/>
        <v>-2.4357655950480339E-2</v>
      </c>
      <c r="N104" s="4">
        <f t="shared" si="19"/>
        <v>-4.3672086500808005E-2</v>
      </c>
      <c r="O104" s="4">
        <f t="shared" si="20"/>
        <v>-1.0977836549543429E-2</v>
      </c>
      <c r="P104" s="4">
        <f t="shared" si="21"/>
        <v>7.2713643178410781E-2</v>
      </c>
    </row>
    <row r="105" spans="1:16" x14ac:dyDescent="0.45">
      <c r="A105" s="1">
        <v>44803</v>
      </c>
      <c r="B105" s="2">
        <v>109.910004</v>
      </c>
      <c r="C105" s="2">
        <v>158.40498400000001</v>
      </c>
      <c r="D105" s="2">
        <v>94.811310000000006</v>
      </c>
      <c r="E105" s="2">
        <v>157.99040199999999</v>
      </c>
      <c r="F105" s="2">
        <v>116.358437</v>
      </c>
      <c r="G105" s="2">
        <v>393.26721199999997</v>
      </c>
      <c r="H105" s="2">
        <v>2.8620000000000001</v>
      </c>
      <c r="J105" s="4">
        <f t="shared" si="15"/>
        <v>-6.9147663755885214E-3</v>
      </c>
      <c r="K105" s="4">
        <f t="shared" si="16"/>
        <v>-1.0635063098772268E-2</v>
      </c>
      <c r="L105" s="4">
        <f t="shared" si="17"/>
        <v>-7.4758380619359688E-3</v>
      </c>
      <c r="M105" s="4">
        <f t="shared" si="18"/>
        <v>-1.5938290985549775E-2</v>
      </c>
      <c r="N105" s="4">
        <f t="shared" si="19"/>
        <v>-7.7098233968199148E-3</v>
      </c>
      <c r="O105" s="4">
        <f t="shared" si="20"/>
        <v>-7.6090782772909593E-3</v>
      </c>
      <c r="P105" s="4">
        <f t="shared" si="21"/>
        <v>3.4940600978337066E-3</v>
      </c>
    </row>
    <row r="106" spans="1:16" x14ac:dyDescent="0.45">
      <c r="A106" s="1">
        <v>44804</v>
      </c>
      <c r="B106" s="2">
        <v>109.150002</v>
      </c>
      <c r="C106" s="2">
        <v>156.720337</v>
      </c>
      <c r="D106" s="2">
        <v>94.102515999999994</v>
      </c>
      <c r="E106" s="2">
        <v>155.47230500000001</v>
      </c>
      <c r="F106" s="2">
        <v>115.46133399999999</v>
      </c>
      <c r="G106" s="2">
        <v>390.274811</v>
      </c>
      <c r="H106" s="2">
        <v>2.8719999999999999</v>
      </c>
      <c r="J106" s="4">
        <f t="shared" si="15"/>
        <v>1.2826394634422478E-2</v>
      </c>
      <c r="K106" s="4">
        <f t="shared" si="16"/>
        <v>4.7068301033579285E-3</v>
      </c>
      <c r="L106" s="4">
        <f t="shared" si="17"/>
        <v>-1.7993535900782898E-2</v>
      </c>
      <c r="M106" s="4">
        <f t="shared" si="18"/>
        <v>-1.5943315434861605E-2</v>
      </c>
      <c r="N106" s="4">
        <f t="shared" si="19"/>
        <v>-5.5327864131554216E-2</v>
      </c>
      <c r="O106" s="4">
        <f t="shared" si="20"/>
        <v>3.137891468993681E-3</v>
      </c>
      <c r="P106" s="4">
        <f t="shared" si="21"/>
        <v>-3.4122562674094636E-2</v>
      </c>
    </row>
    <row r="107" spans="1:16" x14ac:dyDescent="0.45">
      <c r="A107" s="1">
        <v>44805</v>
      </c>
      <c r="B107" s="2">
        <v>110.550003</v>
      </c>
      <c r="C107" s="2">
        <v>157.45799299999999</v>
      </c>
      <c r="D107" s="2">
        <v>92.409278999999998</v>
      </c>
      <c r="E107" s="2">
        <v>152.993561</v>
      </c>
      <c r="F107" s="2">
        <v>109.073105</v>
      </c>
      <c r="G107" s="2">
        <v>391.49945100000002</v>
      </c>
      <c r="H107" s="2">
        <v>2.774</v>
      </c>
      <c r="J107" s="4">
        <f t="shared" si="15"/>
        <v>-1.6915449563578933E-2</v>
      </c>
      <c r="K107" s="4">
        <f t="shared" si="16"/>
        <v>-1.3611084195643164E-2</v>
      </c>
      <c r="L107" s="4">
        <f t="shared" si="17"/>
        <v>1.8323235700172358E-2</v>
      </c>
      <c r="M107" s="4">
        <f t="shared" si="18"/>
        <v>1.4851513914366565E-2</v>
      </c>
      <c r="N107" s="4">
        <f t="shared" si="19"/>
        <v>2.8741860791438922E-2</v>
      </c>
      <c r="O107" s="4">
        <f t="shared" si="20"/>
        <v>-1.0544364722493649E-2</v>
      </c>
      <c r="P107" s="4">
        <f t="shared" si="21"/>
        <v>7.2819033886085016E-2</v>
      </c>
    </row>
    <row r="108" spans="1:16" x14ac:dyDescent="0.45">
      <c r="A108" s="1">
        <v>44806</v>
      </c>
      <c r="B108" s="2">
        <v>108.68</v>
      </c>
      <c r="C108" s="2">
        <v>155.314819</v>
      </c>
      <c r="D108" s="2">
        <v>94.102515999999994</v>
      </c>
      <c r="E108" s="2">
        <v>155.265747</v>
      </c>
      <c r="F108" s="2">
        <v>112.20806899999999</v>
      </c>
      <c r="G108" s="2">
        <v>387.37133799999998</v>
      </c>
      <c r="H108" s="2">
        <v>2.976</v>
      </c>
      <c r="J108" s="4">
        <f t="shared" si="15"/>
        <v>-1.104156238498355E-2</v>
      </c>
      <c r="K108" s="4">
        <f t="shared" si="16"/>
        <v>-8.2151851846151702E-3</v>
      </c>
      <c r="L108" s="4">
        <f t="shared" si="17"/>
        <v>-6.6952832589513012E-3</v>
      </c>
      <c r="M108" s="4">
        <f t="shared" si="18"/>
        <v>-4.624638813607862E-3</v>
      </c>
      <c r="N108" s="4">
        <f t="shared" si="19"/>
        <v>-9.1372751455155443E-3</v>
      </c>
      <c r="O108" s="4">
        <f t="shared" si="20"/>
        <v>-3.7732270217678554E-3</v>
      </c>
      <c r="P108" s="4">
        <f t="shared" si="21"/>
        <v>0</v>
      </c>
    </row>
    <row r="109" spans="1:16" x14ac:dyDescent="0.45">
      <c r="A109" s="1">
        <v>44810</v>
      </c>
      <c r="B109" s="2">
        <v>107.480003</v>
      </c>
      <c r="C109" s="2">
        <v>154.03887900000001</v>
      </c>
      <c r="D109" s="2">
        <v>93.472472999999994</v>
      </c>
      <c r="E109" s="2">
        <v>154.54769899999999</v>
      </c>
      <c r="F109" s="2">
        <v>111.182793</v>
      </c>
      <c r="G109" s="2">
        <v>385.90969799999999</v>
      </c>
      <c r="H109" s="2">
        <v>2.976</v>
      </c>
      <c r="J109" s="4">
        <f t="shared" si="15"/>
        <v>2.7912168926902625E-2</v>
      </c>
      <c r="K109" s="4">
        <f t="shared" si="16"/>
        <v>9.2540013875328508E-3</v>
      </c>
      <c r="L109" s="4">
        <f t="shared" si="17"/>
        <v>-8.5308644824235724E-3</v>
      </c>
      <c r="M109" s="4">
        <f t="shared" si="18"/>
        <v>-1.2792794799228902E-2</v>
      </c>
      <c r="N109" s="4">
        <f t="shared" si="19"/>
        <v>-1.4186547733154864E-3</v>
      </c>
      <c r="O109" s="4">
        <f t="shared" si="20"/>
        <v>1.7964904836364148E-2</v>
      </c>
      <c r="P109" s="4">
        <f t="shared" si="21"/>
        <v>-2.1841397849462374E-2</v>
      </c>
    </row>
    <row r="110" spans="1:16" x14ac:dyDescent="0.45">
      <c r="A110" s="1">
        <v>44811</v>
      </c>
      <c r="B110" s="2">
        <v>110.480003</v>
      </c>
      <c r="C110" s="2">
        <v>155.46435500000001</v>
      </c>
      <c r="D110" s="2">
        <v>92.675072</v>
      </c>
      <c r="E110" s="2">
        <v>152.57060200000001</v>
      </c>
      <c r="F110" s="2">
        <v>111.025063</v>
      </c>
      <c r="G110" s="2">
        <v>392.84252900000001</v>
      </c>
      <c r="H110" s="2">
        <v>2.911</v>
      </c>
      <c r="J110" s="4">
        <f t="shared" si="15"/>
        <v>-9.5945417380192133E-3</v>
      </c>
      <c r="K110" s="4">
        <f t="shared" si="16"/>
        <v>-9.6178895798976205E-3</v>
      </c>
      <c r="L110" s="4">
        <f t="shared" si="17"/>
        <v>8.1793947783499465E-3</v>
      </c>
      <c r="M110" s="4">
        <f t="shared" si="18"/>
        <v>5.4154141700246683E-3</v>
      </c>
      <c r="N110" s="4">
        <f t="shared" si="19"/>
        <v>-6.1268148075719342E-3</v>
      </c>
      <c r="O110" s="4">
        <f t="shared" si="20"/>
        <v>6.5364104200642537E-3</v>
      </c>
      <c r="P110" s="4">
        <f t="shared" si="21"/>
        <v>2.370319477842675E-2</v>
      </c>
    </row>
    <row r="111" spans="1:16" x14ac:dyDescent="0.45">
      <c r="A111" s="1">
        <v>44812</v>
      </c>
      <c r="B111" s="2">
        <v>109.41999800000001</v>
      </c>
      <c r="C111" s="2">
        <v>153.96911600000001</v>
      </c>
      <c r="D111" s="2">
        <v>93.433098000000001</v>
      </c>
      <c r="E111" s="2">
        <v>153.39683500000001</v>
      </c>
      <c r="F111" s="2">
        <v>110.34483299999999</v>
      </c>
      <c r="G111" s="2">
        <v>395.41030899999998</v>
      </c>
      <c r="H111" s="2">
        <v>2.98</v>
      </c>
      <c r="J111" s="4">
        <f t="shared" si="15"/>
        <v>2.1568278588343537E-2</v>
      </c>
      <c r="K111" s="4">
        <f t="shared" si="16"/>
        <v>1.8839765242270934E-2</v>
      </c>
      <c r="L111" s="4">
        <f t="shared" si="17"/>
        <v>1.6752671521177653E-2</v>
      </c>
      <c r="M111" s="4">
        <f t="shared" si="18"/>
        <v>2.5777643978117215E-2</v>
      </c>
      <c r="N111" s="4">
        <f t="shared" si="19"/>
        <v>1.2418488140717887E-2</v>
      </c>
      <c r="O111" s="4">
        <f t="shared" si="20"/>
        <v>1.5535234818574439E-2</v>
      </c>
      <c r="P111" s="4">
        <f t="shared" si="21"/>
        <v>-1.9127516778523423E-2</v>
      </c>
    </row>
    <row r="112" spans="1:16" x14ac:dyDescent="0.45">
      <c r="A112" s="1">
        <v>44813</v>
      </c>
      <c r="B112" s="2">
        <v>111.779999</v>
      </c>
      <c r="C112" s="2">
        <v>156.86985799999999</v>
      </c>
      <c r="D112" s="2">
        <v>94.998351999999997</v>
      </c>
      <c r="E112" s="2">
        <v>157.351044</v>
      </c>
      <c r="F112" s="2">
        <v>111.715149</v>
      </c>
      <c r="G112" s="2">
        <v>401.55310100000003</v>
      </c>
      <c r="H112" s="2">
        <v>2.923</v>
      </c>
      <c r="J112" s="4">
        <f t="shared" si="15"/>
        <v>8.0518877084623242E-4</v>
      </c>
      <c r="K112" s="4">
        <f t="shared" si="16"/>
        <v>3.8507977740376287E-2</v>
      </c>
      <c r="L112" s="4">
        <f t="shared" si="17"/>
        <v>1.1502599539832126E-2</v>
      </c>
      <c r="M112" s="4">
        <f t="shared" si="18"/>
        <v>1.5815408253662566E-2</v>
      </c>
      <c r="N112" s="4">
        <f t="shared" si="19"/>
        <v>8.206801031076072E-3</v>
      </c>
      <c r="O112" s="4">
        <f t="shared" si="20"/>
        <v>1.0747604710939607E-2</v>
      </c>
      <c r="P112" s="4">
        <f t="shared" si="21"/>
        <v>2.2237427300718426E-2</v>
      </c>
    </row>
    <row r="113" spans="1:16" x14ac:dyDescent="0.45">
      <c r="A113" s="1">
        <v>44816</v>
      </c>
      <c r="B113" s="2">
        <v>111.870003</v>
      </c>
      <c r="C113" s="2">
        <v>162.91059899999999</v>
      </c>
      <c r="D113" s="2">
        <v>96.091080000000005</v>
      </c>
      <c r="E113" s="2">
        <v>159.83961500000001</v>
      </c>
      <c r="F113" s="2">
        <v>112.631973</v>
      </c>
      <c r="G113" s="2">
        <v>405.86883499999999</v>
      </c>
      <c r="H113" s="2">
        <v>2.988</v>
      </c>
      <c r="J113" s="4">
        <f t="shared" si="15"/>
        <v>-5.863953539001876E-2</v>
      </c>
      <c r="K113" s="4">
        <f t="shared" si="16"/>
        <v>-5.8679576765904518E-2</v>
      </c>
      <c r="L113" s="4">
        <f t="shared" si="17"/>
        <v>-2.3358203487774398E-2</v>
      </c>
      <c r="M113" s="4">
        <f t="shared" si="18"/>
        <v>-1.901539865445756E-2</v>
      </c>
      <c r="N113" s="4">
        <f t="shared" si="19"/>
        <v>-2.5557920396191647E-2</v>
      </c>
      <c r="O113" s="4">
        <f t="shared" si="20"/>
        <v>-4.3482503405318118E-2</v>
      </c>
      <c r="P113" s="4">
        <f t="shared" si="21"/>
        <v>-3.6813922356091489E-3</v>
      </c>
    </row>
    <row r="114" spans="1:16" x14ac:dyDescent="0.45">
      <c r="A114" s="1">
        <v>44817</v>
      </c>
      <c r="B114" s="2">
        <v>105.30999799999999</v>
      </c>
      <c r="C114" s="2">
        <v>153.35107400000001</v>
      </c>
      <c r="D114" s="2">
        <v>93.846564999999998</v>
      </c>
      <c r="E114" s="2">
        <v>156.80020099999999</v>
      </c>
      <c r="F114" s="2">
        <v>109.753334</v>
      </c>
      <c r="G114" s="2">
        <v>388.220642</v>
      </c>
      <c r="H114" s="2">
        <v>2.9769999999999999</v>
      </c>
      <c r="J114" s="4">
        <f t="shared" si="15"/>
        <v>5.3176812328874501E-3</v>
      </c>
      <c r="K114" s="4">
        <f t="shared" si="16"/>
        <v>9.5554074828323454E-3</v>
      </c>
      <c r="L114" s="4">
        <f t="shared" si="17"/>
        <v>2.4546172787464293E-2</v>
      </c>
      <c r="M114" s="4">
        <f t="shared" si="18"/>
        <v>2.4214343959929163E-2</v>
      </c>
      <c r="N114" s="4">
        <f t="shared" si="19"/>
        <v>-1.5629256419672832E-2</v>
      </c>
      <c r="O114" s="4">
        <f t="shared" si="20"/>
        <v>3.8159099226877657E-3</v>
      </c>
      <c r="P114" s="4">
        <f t="shared" si="21"/>
        <v>0</v>
      </c>
    </row>
    <row r="115" spans="1:16" x14ac:dyDescent="0.45">
      <c r="A115" s="1">
        <v>44818</v>
      </c>
      <c r="B115" s="2">
        <v>105.870003</v>
      </c>
      <c r="C115" s="2">
        <v>154.816406</v>
      </c>
      <c r="D115" s="2">
        <v>96.150138999999996</v>
      </c>
      <c r="E115" s="2">
        <v>160.597015</v>
      </c>
      <c r="F115" s="2">
        <v>108.037971</v>
      </c>
      <c r="G115" s="2">
        <v>389.70205700000002</v>
      </c>
      <c r="H115" s="2">
        <v>2.9769999999999999</v>
      </c>
      <c r="J115" s="4">
        <f t="shared" si="15"/>
        <v>-1.8607735375241297E-2</v>
      </c>
      <c r="K115" s="4">
        <f t="shared" si="16"/>
        <v>-1.8929931754132046E-2</v>
      </c>
      <c r="L115" s="4">
        <f t="shared" si="17"/>
        <v>-2.9077430662892811E-2</v>
      </c>
      <c r="M115" s="4">
        <f t="shared" si="18"/>
        <v>-1.6230768672755302E-2</v>
      </c>
      <c r="N115" s="4">
        <f t="shared" si="19"/>
        <v>-4.0423343381744914E-2</v>
      </c>
      <c r="O115" s="4">
        <f t="shared" si="20"/>
        <v>-1.1353309330876971E-2</v>
      </c>
      <c r="P115" s="4">
        <f t="shared" si="21"/>
        <v>-2.1498152502519297E-2</v>
      </c>
    </row>
    <row r="116" spans="1:16" x14ac:dyDescent="0.45">
      <c r="A116" s="1">
        <v>44819</v>
      </c>
      <c r="B116" s="2">
        <v>103.900002</v>
      </c>
      <c r="C116" s="2">
        <v>151.88574199999999</v>
      </c>
      <c r="D116" s="2">
        <v>93.354339999999993</v>
      </c>
      <c r="E116" s="2">
        <v>157.99040199999999</v>
      </c>
      <c r="F116" s="2">
        <v>103.670715</v>
      </c>
      <c r="G116" s="2">
        <v>385.277649</v>
      </c>
      <c r="H116" s="2">
        <v>2.9129999999999998</v>
      </c>
      <c r="J116" s="4">
        <f t="shared" si="15"/>
        <v>-2.5987006237015997E-3</v>
      </c>
      <c r="K116" s="4">
        <f t="shared" si="16"/>
        <v>-1.0960133440306663E-2</v>
      </c>
      <c r="L116" s="4">
        <f t="shared" si="17"/>
        <v>-1.708316935238352E-2</v>
      </c>
      <c r="M116" s="4">
        <f t="shared" si="18"/>
        <v>-2.596198850104825E-2</v>
      </c>
      <c r="N116" s="4">
        <f t="shared" si="19"/>
        <v>-6.6565953557858881E-3</v>
      </c>
      <c r="O116" s="4">
        <f t="shared" si="20"/>
        <v>-7.6288879140248289E-3</v>
      </c>
      <c r="P116" s="4">
        <f t="shared" si="21"/>
        <v>1.5447991761071256E-2</v>
      </c>
    </row>
    <row r="117" spans="1:16" x14ac:dyDescent="0.45">
      <c r="A117" s="1">
        <v>44820</v>
      </c>
      <c r="B117" s="2">
        <v>103.629997</v>
      </c>
      <c r="C117" s="2">
        <v>150.22105400000001</v>
      </c>
      <c r="D117" s="2">
        <v>91.759551999999999</v>
      </c>
      <c r="E117" s="2">
        <v>153.88865699999999</v>
      </c>
      <c r="F117" s="2">
        <v>102.980621</v>
      </c>
      <c r="G117" s="2">
        <v>382.33840900000001</v>
      </c>
      <c r="H117" s="2">
        <v>2.9580000000000002</v>
      </c>
      <c r="J117" s="4">
        <f t="shared" si="15"/>
        <v>2.1229470845203213E-3</v>
      </c>
      <c r="K117" s="4">
        <f t="shared" si="16"/>
        <v>2.5082868876688647E-2</v>
      </c>
      <c r="L117" s="4">
        <f t="shared" si="17"/>
        <v>-1.0734577256876765E-4</v>
      </c>
      <c r="M117" s="4">
        <f t="shared" si="18"/>
        <v>2.8763783415175492E-3</v>
      </c>
      <c r="N117" s="4">
        <f t="shared" si="19"/>
        <v>2.0103199804941685E-3</v>
      </c>
      <c r="O117" s="4">
        <f t="shared" si="20"/>
        <v>7.7549022808220958E-3</v>
      </c>
      <c r="P117" s="4">
        <f t="shared" si="21"/>
        <v>3.0425963488843744E-2</v>
      </c>
    </row>
    <row r="118" spans="1:16" x14ac:dyDescent="0.45">
      <c r="A118" s="1">
        <v>44823</v>
      </c>
      <c r="B118" s="2">
        <v>103.849998</v>
      </c>
      <c r="C118" s="2">
        <v>153.98902899999999</v>
      </c>
      <c r="D118" s="2">
        <v>91.749701999999999</v>
      </c>
      <c r="E118" s="2">
        <v>154.331299</v>
      </c>
      <c r="F118" s="2">
        <v>103.187645</v>
      </c>
      <c r="G118" s="2">
        <v>385.303406</v>
      </c>
      <c r="H118" s="2">
        <v>3.048</v>
      </c>
      <c r="J118" s="4">
        <f t="shared" si="15"/>
        <v>-1.9451093297084165E-2</v>
      </c>
      <c r="K118" s="4">
        <f t="shared" si="16"/>
        <v>1.5665551082863383E-2</v>
      </c>
      <c r="L118" s="4">
        <f t="shared" si="17"/>
        <v>-8.1544461038139948E-3</v>
      </c>
      <c r="M118" s="4">
        <f t="shared" si="18"/>
        <v>-3.9515510071614912E-3</v>
      </c>
      <c r="N118" s="4">
        <f t="shared" si="19"/>
        <v>2.6273106630159138E-2</v>
      </c>
      <c r="O118" s="4">
        <f t="shared" si="20"/>
        <v>-1.1478564505604139E-2</v>
      </c>
      <c r="P118" s="4">
        <f t="shared" si="21"/>
        <v>-5.5774278215222628E-3</v>
      </c>
    </row>
    <row r="119" spans="1:16" x14ac:dyDescent="0.45">
      <c r="A119" s="1">
        <v>44824</v>
      </c>
      <c r="B119" s="2">
        <v>101.83000199999999</v>
      </c>
      <c r="C119" s="2">
        <v>156.401352</v>
      </c>
      <c r="D119" s="2">
        <v>91.001534000000007</v>
      </c>
      <c r="E119" s="2">
        <v>153.721451</v>
      </c>
      <c r="F119" s="2">
        <v>105.89870500000001</v>
      </c>
      <c r="G119" s="2">
        <v>380.88067599999999</v>
      </c>
      <c r="H119" s="2">
        <v>3.0310000000000001</v>
      </c>
      <c r="J119" s="4">
        <f t="shared" si="15"/>
        <v>-1.7872925112974003E-2</v>
      </c>
      <c r="K119" s="4">
        <f t="shared" si="16"/>
        <v>-2.0267670064642473E-2</v>
      </c>
      <c r="L119" s="4">
        <f t="shared" si="17"/>
        <v>-1.6118552463082692E-2</v>
      </c>
      <c r="M119" s="4">
        <f t="shared" si="18"/>
        <v>-8.1265301093209619E-3</v>
      </c>
      <c r="N119" s="4">
        <f t="shared" si="19"/>
        <v>-1.7594511660931067E-2</v>
      </c>
      <c r="O119" s="4">
        <f t="shared" si="20"/>
        <v>-1.7443814870775842E-2</v>
      </c>
      <c r="P119" s="4">
        <f t="shared" si="21"/>
        <v>2.804354998350389E-2</v>
      </c>
    </row>
    <row r="120" spans="1:16" x14ac:dyDescent="0.45">
      <c r="A120" s="1">
        <v>44825</v>
      </c>
      <c r="B120" s="2">
        <v>100.010002</v>
      </c>
      <c r="C120" s="2">
        <v>153.231461</v>
      </c>
      <c r="D120" s="2">
        <v>89.534721000000005</v>
      </c>
      <c r="E120" s="2">
        <v>152.472229</v>
      </c>
      <c r="F120" s="2">
        <v>104.03546900000001</v>
      </c>
      <c r="G120" s="2">
        <v>374.23666400000002</v>
      </c>
      <c r="H120" s="2">
        <v>3.1160000000000001</v>
      </c>
      <c r="J120" s="4">
        <f t="shared" si="15"/>
        <v>5.5994199460169813E-3</v>
      </c>
      <c r="K120" s="4">
        <f t="shared" si="16"/>
        <v>-6.3752116805829706E-3</v>
      </c>
      <c r="L120" s="4">
        <f t="shared" si="17"/>
        <v>-4.1781779830419863E-3</v>
      </c>
      <c r="M120" s="4">
        <f t="shared" si="18"/>
        <v>-7.7408850630766857E-4</v>
      </c>
      <c r="N120" s="4">
        <f t="shared" si="19"/>
        <v>1.9520486806283266E-2</v>
      </c>
      <c r="O120" s="4">
        <f t="shared" si="20"/>
        <v>-8.3998290450771895E-3</v>
      </c>
      <c r="P120" s="4">
        <f t="shared" si="21"/>
        <v>0</v>
      </c>
    </row>
    <row r="121" spans="1:16" x14ac:dyDescent="0.45">
      <c r="A121" s="1">
        <v>44826</v>
      </c>
      <c r="B121" s="2">
        <v>100.57</v>
      </c>
      <c r="C121" s="2">
        <v>152.25457800000001</v>
      </c>
      <c r="D121" s="2">
        <v>89.160629</v>
      </c>
      <c r="E121" s="2">
        <v>152.35420199999999</v>
      </c>
      <c r="F121" s="2">
        <v>106.066292</v>
      </c>
      <c r="G121" s="2">
        <v>371.09314000000001</v>
      </c>
      <c r="H121" s="2">
        <v>3.1160000000000001</v>
      </c>
      <c r="J121" s="4">
        <f t="shared" si="15"/>
        <v>-1.392067216863857E-2</v>
      </c>
      <c r="K121" s="4">
        <f t="shared" si="16"/>
        <v>-1.5123840808254685E-2</v>
      </c>
      <c r="L121" s="4">
        <f t="shared" si="17"/>
        <v>-5.3218411009639643E-2</v>
      </c>
      <c r="M121" s="4">
        <f t="shared" si="18"/>
        <v>-6.533666199767818E-2</v>
      </c>
      <c r="N121" s="4">
        <f t="shared" si="19"/>
        <v>-6.5247666053980691E-2</v>
      </c>
      <c r="O121" s="4">
        <f t="shared" si="20"/>
        <v>-1.6754799078204541E-2</v>
      </c>
      <c r="P121" s="4">
        <f t="shared" si="21"/>
        <v>2.0218228498074309E-2</v>
      </c>
    </row>
    <row r="122" spans="1:16" x14ac:dyDescent="0.45">
      <c r="A122" s="1">
        <v>44827</v>
      </c>
      <c r="B122" s="2">
        <v>99.169998000000007</v>
      </c>
      <c r="C122" s="2">
        <v>149.95190400000001</v>
      </c>
      <c r="D122" s="2">
        <v>84.415642000000005</v>
      </c>
      <c r="E122" s="2">
        <v>142.39988700000001</v>
      </c>
      <c r="F122" s="2">
        <v>99.145713999999998</v>
      </c>
      <c r="G122" s="2">
        <v>364.87554899999998</v>
      </c>
      <c r="H122" s="2">
        <v>3.1789999999999998</v>
      </c>
      <c r="J122" s="4">
        <f t="shared" si="15"/>
        <v>-3.6301301528716134E-3</v>
      </c>
      <c r="K122" s="4">
        <f t="shared" si="16"/>
        <v>2.2602513936733626E-3</v>
      </c>
      <c r="L122" s="4">
        <f t="shared" si="17"/>
        <v>-2.0641458842426408E-2</v>
      </c>
      <c r="M122" s="4">
        <f t="shared" si="18"/>
        <v>-2.6317577063807773E-2</v>
      </c>
      <c r="N122" s="4">
        <f t="shared" si="19"/>
        <v>-2.6648090909910604E-2</v>
      </c>
      <c r="O122" s="4">
        <f t="shared" si="20"/>
        <v>-9.8927401682373795E-3</v>
      </c>
      <c r="P122" s="4">
        <f t="shared" si="21"/>
        <v>6.2912865681030716E-4</v>
      </c>
    </row>
    <row r="123" spans="1:16" x14ac:dyDescent="0.45">
      <c r="A123" s="1">
        <v>44830</v>
      </c>
      <c r="B123" s="2">
        <v>98.809997999999993</v>
      </c>
      <c r="C123" s="2">
        <v>150.29083299999999</v>
      </c>
      <c r="D123" s="2">
        <v>82.673180000000002</v>
      </c>
      <c r="E123" s="2">
        <v>138.65226699999999</v>
      </c>
      <c r="F123" s="2">
        <v>96.50367</v>
      </c>
      <c r="G123" s="2">
        <v>361.26593000000003</v>
      </c>
      <c r="H123" s="2">
        <v>3.181</v>
      </c>
      <c r="J123" s="4">
        <f t="shared" si="15"/>
        <v>-7.2867322596240625E-3</v>
      </c>
      <c r="K123" s="4">
        <f t="shared" si="16"/>
        <v>6.5663485942619726E-3</v>
      </c>
      <c r="L123" s="4">
        <f t="shared" si="17"/>
        <v>2.0957364891492025E-2</v>
      </c>
      <c r="M123" s="4">
        <f t="shared" si="18"/>
        <v>4.2556823106254527E-4</v>
      </c>
      <c r="N123" s="4">
        <f t="shared" si="19"/>
        <v>3.3506943311067738E-2</v>
      </c>
      <c r="O123" s="4">
        <f t="shared" si="20"/>
        <v>-2.5526348415971789E-3</v>
      </c>
      <c r="P123" s="4">
        <f t="shared" si="21"/>
        <v>1.57183275699464E-2</v>
      </c>
    </row>
    <row r="124" spans="1:16" x14ac:dyDescent="0.45">
      <c r="A124" s="1">
        <v>44831</v>
      </c>
      <c r="B124" s="2">
        <v>98.089995999999999</v>
      </c>
      <c r="C124" s="2">
        <v>151.27769499999999</v>
      </c>
      <c r="D124" s="2">
        <v>84.405792000000005</v>
      </c>
      <c r="E124" s="2">
        <v>138.71127300000001</v>
      </c>
      <c r="F124" s="2">
        <v>99.737212999999997</v>
      </c>
      <c r="G124" s="2">
        <v>360.34375</v>
      </c>
      <c r="H124" s="2">
        <v>3.2309999999999999</v>
      </c>
      <c r="J124" s="4">
        <f t="shared" si="15"/>
        <v>2.7016027200164272E-2</v>
      </c>
      <c r="K124" s="4">
        <f t="shared" si="16"/>
        <v>-1.2651633804970253E-2</v>
      </c>
      <c r="L124" s="4">
        <f t="shared" si="17"/>
        <v>3.6389090454835182E-2</v>
      </c>
      <c r="M124" s="4">
        <f t="shared" si="18"/>
        <v>3.3754163585536512E-2</v>
      </c>
      <c r="N124" s="4">
        <f t="shared" si="19"/>
        <v>7.5417687879447914E-2</v>
      </c>
      <c r="O124" s="4">
        <f t="shared" si="20"/>
        <v>1.967632295551125E-2</v>
      </c>
      <c r="P124" s="4">
        <f t="shared" si="21"/>
        <v>-2.2903125967192794E-2</v>
      </c>
    </row>
    <row r="125" spans="1:16" x14ac:dyDescent="0.45">
      <c r="A125" s="1">
        <v>44832</v>
      </c>
      <c r="B125" s="2">
        <v>100.739998</v>
      </c>
      <c r="C125" s="2">
        <v>149.36378500000001</v>
      </c>
      <c r="D125" s="2">
        <v>87.477242000000004</v>
      </c>
      <c r="E125" s="2">
        <v>143.39335600000001</v>
      </c>
      <c r="F125" s="2">
        <v>107.259163</v>
      </c>
      <c r="G125" s="2">
        <v>367.43398999999999</v>
      </c>
      <c r="H125" s="2">
        <v>3.157</v>
      </c>
      <c r="J125" s="4">
        <f t="shared" si="15"/>
        <v>-2.6305360855774507E-2</v>
      </c>
      <c r="K125" s="4">
        <f t="shared" si="16"/>
        <v>-4.9119061893082128E-2</v>
      </c>
      <c r="L125" s="4">
        <f t="shared" si="17"/>
        <v>-2.025589695660579E-3</v>
      </c>
      <c r="M125" s="4">
        <f t="shared" si="18"/>
        <v>-6.928277764835955E-3</v>
      </c>
      <c r="N125" s="4">
        <f t="shared" si="19"/>
        <v>-1.4338271500403121E-2</v>
      </c>
      <c r="O125" s="4">
        <f t="shared" si="20"/>
        <v>-2.0888984712601033E-2</v>
      </c>
      <c r="P125" s="4">
        <f t="shared" si="21"/>
        <v>1.2036743744060718E-2</v>
      </c>
    </row>
    <row r="126" spans="1:16" x14ac:dyDescent="0.45">
      <c r="A126" s="1">
        <v>44833</v>
      </c>
      <c r="B126" s="2">
        <v>98.089995999999999</v>
      </c>
      <c r="C126" s="2">
        <v>142.027176</v>
      </c>
      <c r="D126" s="2">
        <v>87.300049000000001</v>
      </c>
      <c r="E126" s="2">
        <v>142.39988700000001</v>
      </c>
      <c r="F126" s="2">
        <v>105.72125200000001</v>
      </c>
      <c r="G126" s="2">
        <v>359.758667</v>
      </c>
      <c r="H126" s="2">
        <v>3.1949999999999998</v>
      </c>
      <c r="J126" s="4">
        <f t="shared" si="15"/>
        <v>-1.977769476104374E-2</v>
      </c>
      <c r="K126" s="4">
        <f t="shared" si="16"/>
        <v>-3.003934261144503E-2</v>
      </c>
      <c r="L126" s="4">
        <f t="shared" si="17"/>
        <v>-1.5448857308201558E-2</v>
      </c>
      <c r="M126" s="4">
        <f t="shared" si="18"/>
        <v>-7.5982152991456164E-3</v>
      </c>
      <c r="N126" s="4">
        <f t="shared" si="19"/>
        <v>-3.6367616985845119E-3</v>
      </c>
      <c r="O126" s="4">
        <f t="shared" si="20"/>
        <v>-1.546353572629855E-2</v>
      </c>
      <c r="P126" s="4">
        <f t="shared" si="21"/>
        <v>0</v>
      </c>
    </row>
    <row r="127" spans="1:16" x14ac:dyDescent="0.45">
      <c r="A127" s="1">
        <v>44834</v>
      </c>
      <c r="B127" s="2">
        <v>96.150002000000001</v>
      </c>
      <c r="C127" s="2">
        <v>137.760773</v>
      </c>
      <c r="D127" s="2">
        <v>85.951363000000001</v>
      </c>
      <c r="E127" s="2">
        <v>141.317902</v>
      </c>
      <c r="F127" s="2">
        <v>105.336769</v>
      </c>
      <c r="G127" s="2">
        <v>354.19552599999997</v>
      </c>
      <c r="H127" s="2">
        <v>3.1949999999999998</v>
      </c>
      <c r="J127" s="4">
        <f t="shared" si="15"/>
        <v>3.2761320171371455E-2</v>
      </c>
      <c r="K127" s="4">
        <f t="shared" si="16"/>
        <v>3.0752556825446975E-2</v>
      </c>
      <c r="L127" s="4">
        <f t="shared" si="17"/>
        <v>5.2800337791036656E-2</v>
      </c>
      <c r="M127" s="4">
        <f t="shared" si="18"/>
        <v>5.6100740867211396E-2</v>
      </c>
      <c r="N127" s="4">
        <f t="shared" si="19"/>
        <v>5.1099754160866651E-2</v>
      </c>
      <c r="O127" s="4">
        <f t="shared" si="20"/>
        <v>2.6401225632646907E-2</v>
      </c>
      <c r="P127" s="4">
        <f t="shared" si="21"/>
        <v>2.1283255086071984E-2</v>
      </c>
    </row>
    <row r="128" spans="1:16" x14ac:dyDescent="0.45">
      <c r="A128" s="1">
        <v>44837</v>
      </c>
      <c r="B128" s="2">
        <v>99.300003000000004</v>
      </c>
      <c r="C128" s="2">
        <v>141.99726899999999</v>
      </c>
      <c r="D128" s="2">
        <v>90.489624000000006</v>
      </c>
      <c r="E128" s="2">
        <v>149.24594099999999</v>
      </c>
      <c r="F128" s="2">
        <v>110.719452</v>
      </c>
      <c r="G128" s="2">
        <v>363.54672199999999</v>
      </c>
      <c r="H128" s="2">
        <v>3.2629999999999999</v>
      </c>
      <c r="J128" s="4">
        <f t="shared" si="15"/>
        <v>3.1319243766790184E-2</v>
      </c>
      <c r="K128" s="4">
        <f t="shared" si="16"/>
        <v>2.5623112512114687E-2</v>
      </c>
      <c r="L128" s="4">
        <f t="shared" si="17"/>
        <v>3.6444697792091585E-2</v>
      </c>
      <c r="M128" s="4">
        <f t="shared" si="18"/>
        <v>3.8884950311647071E-2</v>
      </c>
      <c r="N128" s="4">
        <f t="shared" si="19"/>
        <v>4.6923696840551532E-2</v>
      </c>
      <c r="O128" s="4">
        <f t="shared" si="20"/>
        <v>3.0986597645625391E-2</v>
      </c>
      <c r="P128" s="4">
        <f t="shared" si="21"/>
        <v>4.2905301869446966E-3</v>
      </c>
    </row>
    <row r="129" spans="1:16" x14ac:dyDescent="0.45">
      <c r="A129" s="1">
        <v>44838</v>
      </c>
      <c r="B129" s="2">
        <v>102.410004</v>
      </c>
      <c r="C129" s="2">
        <v>145.63568100000001</v>
      </c>
      <c r="D129" s="2">
        <v>93.787491000000003</v>
      </c>
      <c r="E129" s="2">
        <v>155.049362</v>
      </c>
      <c r="F129" s="2">
        <v>115.914818</v>
      </c>
      <c r="G129" s="2">
        <v>374.81179800000001</v>
      </c>
      <c r="H129" s="2">
        <v>3.2770000000000001</v>
      </c>
      <c r="J129" s="4">
        <f t="shared" si="15"/>
        <v>-1.8553167911213864E-3</v>
      </c>
      <c r="K129" s="4">
        <f t="shared" si="16"/>
        <v>2.053253694058732E-3</v>
      </c>
      <c r="L129" s="4">
        <f t="shared" si="17"/>
        <v>4.0411572583810784E-2</v>
      </c>
      <c r="M129" s="4">
        <f t="shared" si="18"/>
        <v>5.7094978565599419E-3</v>
      </c>
      <c r="N129" s="4">
        <f t="shared" si="19"/>
        <v>4.3374696063449569E-3</v>
      </c>
      <c r="O129" s="4">
        <f t="shared" si="20"/>
        <v>-2.3282351426943126E-3</v>
      </c>
      <c r="P129" s="4">
        <f t="shared" si="21"/>
        <v>2.1361000915469663E-3</v>
      </c>
    </row>
    <row r="130" spans="1:16" x14ac:dyDescent="0.45">
      <c r="A130" s="1">
        <v>44839</v>
      </c>
      <c r="B130" s="2">
        <v>102.220001</v>
      </c>
      <c r="C130" s="2">
        <v>145.934708</v>
      </c>
      <c r="D130" s="2">
        <v>97.577590999999998</v>
      </c>
      <c r="E130" s="2">
        <v>155.93461600000001</v>
      </c>
      <c r="F130" s="2">
        <v>116.41759500000001</v>
      </c>
      <c r="G130" s="2">
        <v>373.93914799999999</v>
      </c>
      <c r="H130" s="2">
        <v>3.2839999999999998</v>
      </c>
      <c r="J130" s="4">
        <f t="shared" si="15"/>
        <v>1.9562707693587811E-4</v>
      </c>
      <c r="K130" s="4">
        <f t="shared" si="16"/>
        <v>-6.625593138542496E-3</v>
      </c>
      <c r="L130" s="4">
        <f t="shared" si="17"/>
        <v>2.9660918765662236E-2</v>
      </c>
      <c r="M130" s="4">
        <f t="shared" si="18"/>
        <v>1.822996120373932E-2</v>
      </c>
      <c r="N130" s="4">
        <f t="shared" si="19"/>
        <v>9.5689831077510057E-3</v>
      </c>
      <c r="O130" s="4">
        <f t="shared" si="20"/>
        <v>-1.0315721209270046E-2</v>
      </c>
      <c r="P130" s="4">
        <f t="shared" si="21"/>
        <v>3.7149817295980547E-2</v>
      </c>
    </row>
    <row r="131" spans="1:16" x14ac:dyDescent="0.45">
      <c r="A131" s="1">
        <v>44840</v>
      </c>
      <c r="B131" s="2">
        <v>102.239998</v>
      </c>
      <c r="C131" s="2">
        <v>144.967804</v>
      </c>
      <c r="D131" s="2">
        <v>100.47183200000001</v>
      </c>
      <c r="E131" s="2">
        <v>158.777298</v>
      </c>
      <c r="F131" s="2">
        <v>117.531593</v>
      </c>
      <c r="G131" s="2">
        <v>370.08169600000002</v>
      </c>
      <c r="H131" s="2">
        <v>3.4060000000000001</v>
      </c>
      <c r="J131" s="4">
        <f t="shared" si="15"/>
        <v>-2.6115004423220012E-2</v>
      </c>
      <c r="K131" s="4">
        <f t="shared" si="16"/>
        <v>-3.6718697897913932E-2</v>
      </c>
      <c r="L131" s="4">
        <f t="shared" si="17"/>
        <v>-1.0092151997387777E-2</v>
      </c>
      <c r="M131" s="4">
        <f t="shared" si="18"/>
        <v>-8.6111113945270823E-3</v>
      </c>
      <c r="N131" s="4">
        <f t="shared" si="19"/>
        <v>-4.5629943941966289E-2</v>
      </c>
      <c r="O131" s="4">
        <f t="shared" si="20"/>
        <v>-2.7893919400974743E-2</v>
      </c>
      <c r="P131" s="4">
        <f t="shared" si="21"/>
        <v>-3.1708749266001202E-2</v>
      </c>
    </row>
    <row r="132" spans="1:16" x14ac:dyDescent="0.45">
      <c r="A132" s="1">
        <v>44841</v>
      </c>
      <c r="B132" s="2">
        <v>99.57</v>
      </c>
      <c r="C132" s="2">
        <v>139.64477500000001</v>
      </c>
      <c r="D132" s="2">
        <v>99.457854999999995</v>
      </c>
      <c r="E132" s="2">
        <v>157.41004899999999</v>
      </c>
      <c r="F132" s="2">
        <v>112.168633</v>
      </c>
      <c r="G132" s="2">
        <v>359.758667</v>
      </c>
      <c r="H132" s="2">
        <v>3.298</v>
      </c>
      <c r="J132" s="4">
        <f t="shared" si="15"/>
        <v>-8.637149743898731E-3</v>
      </c>
      <c r="K132" s="4">
        <f t="shared" si="16"/>
        <v>2.3556126607673367E-3</v>
      </c>
      <c r="L132" s="4">
        <f t="shared" si="17"/>
        <v>-2.1676658922515468E-2</v>
      </c>
      <c r="M132" s="4">
        <f t="shared" si="18"/>
        <v>-1.8059082111079205E-2</v>
      </c>
      <c r="N132" s="4">
        <f t="shared" si="19"/>
        <v>-2.5663564964725882E-2</v>
      </c>
      <c r="O132" s="4">
        <f t="shared" si="20"/>
        <v>-7.6353601788279324E-3</v>
      </c>
      <c r="P132" s="4">
        <f t="shared" si="21"/>
        <v>0</v>
      </c>
    </row>
    <row r="133" spans="1:16" x14ac:dyDescent="0.45">
      <c r="A133" s="1">
        <v>44844</v>
      </c>
      <c r="B133" s="2">
        <v>98.709998999999996</v>
      </c>
      <c r="C133" s="2">
        <v>139.973724</v>
      </c>
      <c r="D133" s="2">
        <v>97.301940999999999</v>
      </c>
      <c r="E133" s="2">
        <v>154.56736799999999</v>
      </c>
      <c r="F133" s="2">
        <v>109.289986</v>
      </c>
      <c r="G133" s="2">
        <v>357.01177999999999</v>
      </c>
      <c r="H133" s="2">
        <v>3.298</v>
      </c>
      <c r="J133" s="4">
        <f t="shared" si="15"/>
        <v>-6.686212204297437E-3</v>
      </c>
      <c r="K133" s="4">
        <f t="shared" si="16"/>
        <v>-1.0254953279659862E-2</v>
      </c>
      <c r="L133" s="4">
        <f t="shared" si="17"/>
        <v>-8.4985663338411621E-3</v>
      </c>
      <c r="M133" s="4">
        <f t="shared" si="18"/>
        <v>1.9091998771703089E-4</v>
      </c>
      <c r="N133" s="4">
        <f t="shared" si="19"/>
        <v>-1.0553821463569313E-2</v>
      </c>
      <c r="O133" s="4">
        <f t="shared" si="20"/>
        <v>-6.3329170818956504E-3</v>
      </c>
      <c r="P133" s="4">
        <f t="shared" si="21"/>
        <v>0</v>
      </c>
    </row>
    <row r="134" spans="1:16" x14ac:dyDescent="0.45">
      <c r="A134" s="1">
        <v>44845</v>
      </c>
      <c r="B134" s="2">
        <v>98.050003000000004</v>
      </c>
      <c r="C134" s="2">
        <v>138.53829999999999</v>
      </c>
      <c r="D134" s="2">
        <v>96.475014000000002</v>
      </c>
      <c r="E134" s="2">
        <v>154.596878</v>
      </c>
      <c r="F134" s="2">
        <v>108.13655900000001</v>
      </c>
      <c r="G134" s="2">
        <v>354.750854</v>
      </c>
      <c r="H134" s="2">
        <v>3.298</v>
      </c>
      <c r="J134" s="4">
        <f t="shared" si="15"/>
        <v>2.5497194528387723E-3</v>
      </c>
      <c r="K134" s="4">
        <f t="shared" si="16"/>
        <v>-4.6050081457618131E-3</v>
      </c>
      <c r="L134" s="4">
        <f t="shared" si="17"/>
        <v>4.3877578499238457E-3</v>
      </c>
      <c r="M134" s="4">
        <f t="shared" si="18"/>
        <v>2.9904290822742041E-3</v>
      </c>
      <c r="N134" s="4">
        <f t="shared" si="19"/>
        <v>5.0232419546473617E-2</v>
      </c>
      <c r="O134" s="4">
        <f t="shared" si="20"/>
        <v>-3.2985572460383361E-3</v>
      </c>
      <c r="P134" s="4">
        <f t="shared" si="21"/>
        <v>4.3966040024257191E-2</v>
      </c>
    </row>
    <row r="135" spans="1:16" x14ac:dyDescent="0.45">
      <c r="A135" s="1">
        <v>44846</v>
      </c>
      <c r="B135" s="2">
        <v>98.300003000000004</v>
      </c>
      <c r="C135" s="2">
        <v>137.90033</v>
      </c>
      <c r="D135" s="2">
        <v>96.898323000000005</v>
      </c>
      <c r="E135" s="2">
        <v>155.059189</v>
      </c>
      <c r="F135" s="2">
        <v>113.56852000000001</v>
      </c>
      <c r="G135" s="2">
        <v>353.58068800000001</v>
      </c>
      <c r="H135" s="2">
        <v>3.4430000000000001</v>
      </c>
      <c r="J135" s="4">
        <f t="shared" si="15"/>
        <v>1.4343804241796265E-2</v>
      </c>
      <c r="K135" s="4">
        <f t="shared" si="16"/>
        <v>3.3613066770761257E-2</v>
      </c>
      <c r="L135" s="4">
        <f t="shared" si="17"/>
        <v>3.4948664694640641E-2</v>
      </c>
      <c r="M135" s="4">
        <f t="shared" si="18"/>
        <v>4.8464770443240157E-2</v>
      </c>
      <c r="N135" s="4">
        <f t="shared" si="19"/>
        <v>4.9132004185666878E-2</v>
      </c>
      <c r="O135" s="4">
        <f t="shared" si="20"/>
        <v>2.6391121791131233E-2</v>
      </c>
      <c r="P135" s="4">
        <f t="shared" si="21"/>
        <v>-2.410688353180368E-2</v>
      </c>
    </row>
    <row r="136" spans="1:16" x14ac:dyDescent="0.45">
      <c r="A136" s="1">
        <v>44847</v>
      </c>
      <c r="B136" s="2">
        <v>99.709998999999996</v>
      </c>
      <c r="C136" s="2">
        <v>142.535583</v>
      </c>
      <c r="D136" s="2">
        <v>100.28479</v>
      </c>
      <c r="E136" s="2">
        <v>162.57409699999999</v>
      </c>
      <c r="F136" s="2">
        <v>119.148369</v>
      </c>
      <c r="G136" s="2">
        <v>362.91207900000001</v>
      </c>
      <c r="H136" s="2">
        <v>3.36</v>
      </c>
      <c r="J136" s="4">
        <f t="shared" si="15"/>
        <v>-2.5373573617225587E-2</v>
      </c>
      <c r="K136" s="4">
        <f t="shared" si="16"/>
        <v>-3.2240138941305729E-2</v>
      </c>
      <c r="L136" s="4">
        <f t="shared" si="17"/>
        <v>-2.6308057283661923E-2</v>
      </c>
      <c r="M136" s="4">
        <f t="shared" si="18"/>
        <v>-3.109872417129278E-2</v>
      </c>
      <c r="N136" s="4">
        <f t="shared" si="19"/>
        <v>-5.576699921087469E-2</v>
      </c>
      <c r="O136" s="4">
        <f t="shared" si="20"/>
        <v>-2.2788698636839744E-2</v>
      </c>
      <c r="P136" s="4">
        <f t="shared" si="21"/>
        <v>1.1011904761904834E-2</v>
      </c>
    </row>
    <row r="137" spans="1:16" x14ac:dyDescent="0.45">
      <c r="A137" s="1">
        <v>44848</v>
      </c>
      <c r="B137" s="2">
        <v>97.18</v>
      </c>
      <c r="C137" s="2">
        <v>137.94021599999999</v>
      </c>
      <c r="D137" s="2">
        <v>97.646491999999995</v>
      </c>
      <c r="E137" s="2">
        <v>157.51824999999999</v>
      </c>
      <c r="F137" s="2">
        <v>112.503822</v>
      </c>
      <c r="G137" s="2">
        <v>354.64178500000003</v>
      </c>
      <c r="H137" s="2">
        <v>3.3969999999999998</v>
      </c>
      <c r="J137" s="4">
        <f t="shared" si="15"/>
        <v>3.7044649104754024E-2</v>
      </c>
      <c r="K137" s="4">
        <f t="shared" si="16"/>
        <v>2.9122739665711439E-2</v>
      </c>
      <c r="L137" s="4">
        <f t="shared" si="17"/>
        <v>1.4416831277461517E-2</v>
      </c>
      <c r="M137" s="4">
        <f t="shared" si="18"/>
        <v>7.3061248458512473E-3</v>
      </c>
      <c r="N137" s="4">
        <f t="shared" si="19"/>
        <v>1.2092486955687543E-2</v>
      </c>
      <c r="O137" s="4">
        <f t="shared" si="20"/>
        <v>2.5696971945931235E-2</v>
      </c>
      <c r="P137" s="4">
        <f t="shared" si="21"/>
        <v>1.4424492198999328E-2</v>
      </c>
    </row>
    <row r="138" spans="1:16" x14ac:dyDescent="0.45">
      <c r="A138" s="1">
        <v>44851</v>
      </c>
      <c r="B138" s="2">
        <v>100.779999</v>
      </c>
      <c r="C138" s="2">
        <v>141.957413</v>
      </c>
      <c r="D138" s="2">
        <v>99.054244999999995</v>
      </c>
      <c r="E138" s="2">
        <v>158.66909799999999</v>
      </c>
      <c r="F138" s="2">
        <v>113.864273</v>
      </c>
      <c r="G138" s="2">
        <v>363.75500499999998</v>
      </c>
      <c r="H138" s="2">
        <v>3.4460000000000002</v>
      </c>
      <c r="J138" s="4">
        <f t="shared" si="15"/>
        <v>6.0527883116965331E-3</v>
      </c>
      <c r="K138" s="4">
        <f t="shared" si="16"/>
        <v>9.4094346450226407E-3</v>
      </c>
      <c r="L138" s="4">
        <f t="shared" si="17"/>
        <v>1.78891878889198E-3</v>
      </c>
      <c r="M138" s="4">
        <f t="shared" si="18"/>
        <v>8.7410341237335043E-3</v>
      </c>
      <c r="N138" s="4">
        <f t="shared" si="19"/>
        <v>1.9047642801882203E-2</v>
      </c>
      <c r="O138" s="4">
        <f t="shared" si="20"/>
        <v>1.1749545549208262E-2</v>
      </c>
      <c r="P138" s="4">
        <f t="shared" si="21"/>
        <v>0</v>
      </c>
    </row>
    <row r="139" spans="1:16" x14ac:dyDescent="0.45">
      <c r="A139" s="1">
        <v>44852</v>
      </c>
      <c r="B139" s="2">
        <v>101.389999</v>
      </c>
      <c r="C139" s="2">
        <v>143.29315199999999</v>
      </c>
      <c r="D139" s="2">
        <v>99.231444999999994</v>
      </c>
      <c r="E139" s="2">
        <v>160.05602999999999</v>
      </c>
      <c r="F139" s="2">
        <v>116.033119</v>
      </c>
      <c r="G139" s="2">
        <v>368.02896099999998</v>
      </c>
      <c r="H139" s="2">
        <v>3.4460000000000002</v>
      </c>
      <c r="J139" s="4">
        <f t="shared" si="15"/>
        <v>-1.0849176554385775E-2</v>
      </c>
      <c r="K139" s="4">
        <f t="shared" si="16"/>
        <v>7.6521451632260984E-4</v>
      </c>
      <c r="L139" s="4">
        <f t="shared" si="17"/>
        <v>2.9662633654080173E-2</v>
      </c>
      <c r="M139" s="4">
        <f t="shared" si="18"/>
        <v>3.2448280767678694E-2</v>
      </c>
      <c r="N139" s="4">
        <f t="shared" si="19"/>
        <v>5.3186030447048394E-2</v>
      </c>
      <c r="O139" s="4">
        <f t="shared" si="20"/>
        <v>-7.0864042680597317E-3</v>
      </c>
      <c r="P139" s="4">
        <f t="shared" si="21"/>
        <v>3.4822983168891763E-3</v>
      </c>
    </row>
    <row r="140" spans="1:16" x14ac:dyDescent="0.45">
      <c r="A140" s="1">
        <v>44853</v>
      </c>
      <c r="B140" s="2">
        <v>100.290001</v>
      </c>
      <c r="C140" s="2">
        <v>143.40280200000001</v>
      </c>
      <c r="D140" s="2">
        <v>102.17491099999999</v>
      </c>
      <c r="E140" s="2">
        <v>165.249573</v>
      </c>
      <c r="F140" s="2">
        <v>122.20446</v>
      </c>
      <c r="G140" s="2">
        <v>365.42095899999998</v>
      </c>
      <c r="H140" s="2">
        <v>3.4580000000000002</v>
      </c>
      <c r="J140" s="4">
        <f t="shared" si="15"/>
        <v>2.3930401596068407E-3</v>
      </c>
      <c r="K140" s="4">
        <f t="shared" si="16"/>
        <v>-3.2670630801203693E-3</v>
      </c>
      <c r="L140" s="4">
        <f t="shared" si="17"/>
        <v>1.3489221439106913E-3</v>
      </c>
      <c r="M140" s="4">
        <f t="shared" si="18"/>
        <v>5.7143264146286565E-3</v>
      </c>
      <c r="N140" s="4">
        <f t="shared" si="19"/>
        <v>3.8722481978155088E-3</v>
      </c>
      <c r="O140" s="4">
        <f t="shared" si="20"/>
        <v>-8.3853373062817704E-3</v>
      </c>
      <c r="P140" s="4">
        <f t="shared" si="21"/>
        <v>3.7883169462116673E-2</v>
      </c>
    </row>
    <row r="141" spans="1:16" x14ac:dyDescent="0.45">
      <c r="A141" s="1">
        <v>44854</v>
      </c>
      <c r="B141" s="2">
        <v>100.529999</v>
      </c>
      <c r="C141" s="2">
        <v>142.93429599999999</v>
      </c>
      <c r="D141" s="2">
        <v>102.312737</v>
      </c>
      <c r="E141" s="2">
        <v>166.19386299999999</v>
      </c>
      <c r="F141" s="2">
        <v>122.677666</v>
      </c>
      <c r="G141" s="2">
        <v>362.35678100000001</v>
      </c>
      <c r="H141" s="2">
        <v>3.589</v>
      </c>
      <c r="J141" s="4">
        <f t="shared" si="15"/>
        <v>9.4499553312439311E-3</v>
      </c>
      <c r="K141" s="4">
        <f t="shared" si="16"/>
        <v>2.7059111131733093E-2</v>
      </c>
      <c r="L141" s="4">
        <f t="shared" si="17"/>
        <v>1.8570229432919971E-2</v>
      </c>
      <c r="M141" s="4">
        <f t="shared" si="18"/>
        <v>2.5035527334724694E-2</v>
      </c>
      <c r="N141" s="4">
        <f t="shared" si="19"/>
        <v>2.6518738952858723E-2</v>
      </c>
      <c r="O141" s="4">
        <f t="shared" si="20"/>
        <v>2.4301510173753371E-2</v>
      </c>
      <c r="P141" s="4">
        <f t="shared" si="21"/>
        <v>1.6717748676511324E-3</v>
      </c>
    </row>
    <row r="142" spans="1:16" x14ac:dyDescent="0.45">
      <c r="A142" s="1">
        <v>44855</v>
      </c>
      <c r="B142" s="2">
        <v>101.480003</v>
      </c>
      <c r="C142" s="2">
        <v>146.80197100000001</v>
      </c>
      <c r="D142" s="2">
        <v>104.21270800000001</v>
      </c>
      <c r="E142" s="2">
        <v>170.354614</v>
      </c>
      <c r="F142" s="2">
        <v>125.93092300000001</v>
      </c>
      <c r="G142" s="2">
        <v>371.162598</v>
      </c>
      <c r="H142" s="2">
        <v>3.5950000000000002</v>
      </c>
      <c r="J142" s="4">
        <f t="shared" si="15"/>
        <v>1.4682675955380198E-2</v>
      </c>
      <c r="K142" s="4">
        <f t="shared" si="16"/>
        <v>1.4802594169529115E-2</v>
      </c>
      <c r="L142" s="4">
        <f t="shared" si="17"/>
        <v>6.9902895144036137E-3</v>
      </c>
      <c r="M142" s="4">
        <f t="shared" si="18"/>
        <v>-3.4645965033852644E-4</v>
      </c>
      <c r="N142" s="4">
        <f t="shared" si="19"/>
        <v>1.1586081998303133E-2</v>
      </c>
      <c r="O142" s="4">
        <f t="shared" si="20"/>
        <v>1.2236461929280962E-2</v>
      </c>
      <c r="P142" s="4">
        <f t="shared" si="21"/>
        <v>2.1974965229485388E-2</v>
      </c>
    </row>
    <row r="143" spans="1:16" x14ac:dyDescent="0.45">
      <c r="A143" s="1">
        <v>44858</v>
      </c>
      <c r="B143" s="2">
        <v>102.970001</v>
      </c>
      <c r="C143" s="2">
        <v>148.975021</v>
      </c>
      <c r="D143" s="2">
        <v>104.941185</v>
      </c>
      <c r="E143" s="2">
        <v>170.295593</v>
      </c>
      <c r="F143" s="2">
        <v>127.38996899999999</v>
      </c>
      <c r="G143" s="2">
        <v>375.70431500000001</v>
      </c>
      <c r="H143" s="2">
        <v>3.6739999999999999</v>
      </c>
      <c r="J143" s="4">
        <f t="shared" si="15"/>
        <v>1.9034660395895298E-2</v>
      </c>
      <c r="K143" s="4">
        <f t="shared" si="16"/>
        <v>1.9337664667957943E-2</v>
      </c>
      <c r="L143" s="4">
        <f t="shared" si="17"/>
        <v>-6.7542023658299088E-3</v>
      </c>
      <c r="M143" s="4">
        <f t="shared" si="18"/>
        <v>1.0396763467625414E-2</v>
      </c>
      <c r="N143" s="4">
        <f t="shared" si="19"/>
        <v>-1.8727746138316292E-2</v>
      </c>
      <c r="O143" s="4">
        <f t="shared" si="20"/>
        <v>1.596846179421707E-2</v>
      </c>
      <c r="P143" s="4">
        <f t="shared" si="21"/>
        <v>-1.3064779531845372E-2</v>
      </c>
    </row>
    <row r="144" spans="1:16" x14ac:dyDescent="0.45">
      <c r="A144" s="1">
        <v>44859</v>
      </c>
      <c r="B144" s="2">
        <v>104.93</v>
      </c>
      <c r="C144" s="2">
        <v>151.85585</v>
      </c>
      <c r="D144" s="2">
        <v>104.23239100000001</v>
      </c>
      <c r="E144" s="2">
        <v>172.06611599999999</v>
      </c>
      <c r="F144" s="2">
        <v>125.004242</v>
      </c>
      <c r="G144" s="2">
        <v>381.70373499999999</v>
      </c>
      <c r="H144" s="2">
        <v>3.6259999999999999</v>
      </c>
      <c r="J144" s="4">
        <f t="shared" si="15"/>
        <v>-9.6349947584103757E-2</v>
      </c>
      <c r="K144" s="4">
        <f t="shared" si="16"/>
        <v>-1.9627159572713215E-2</v>
      </c>
      <c r="L144" s="4">
        <f t="shared" si="17"/>
        <v>1.1900283473301521E-2</v>
      </c>
      <c r="M144" s="4">
        <f t="shared" si="18"/>
        <v>1.2347776827832835E-2</v>
      </c>
      <c r="N144" s="4">
        <f t="shared" si="19"/>
        <v>-4.7319194175821089E-4</v>
      </c>
      <c r="O144" s="4">
        <f t="shared" si="20"/>
        <v>-7.534018497356354E-3</v>
      </c>
      <c r="P144" s="4">
        <f t="shared" si="21"/>
        <v>0</v>
      </c>
    </row>
    <row r="145" spans="1:16" x14ac:dyDescent="0.45">
      <c r="A145" s="1">
        <v>44860</v>
      </c>
      <c r="B145" s="2">
        <v>94.82</v>
      </c>
      <c r="C145" s="2">
        <v>148.87535099999999</v>
      </c>
      <c r="D145" s="2">
        <v>105.472786</v>
      </c>
      <c r="E145" s="2">
        <v>174.19075000000001</v>
      </c>
      <c r="F145" s="2">
        <v>124.94509100000001</v>
      </c>
      <c r="G145" s="2">
        <v>378.82797199999999</v>
      </c>
      <c r="H145" s="2">
        <v>3.6259999999999999</v>
      </c>
      <c r="J145" s="4">
        <f t="shared" si="15"/>
        <v>-2.3412803206074639E-2</v>
      </c>
      <c r="K145" s="4">
        <f t="shared" si="16"/>
        <v>-3.0465338751745397E-2</v>
      </c>
      <c r="L145" s="4">
        <f t="shared" si="17"/>
        <v>3.8268165211829963E-3</v>
      </c>
      <c r="M145" s="4">
        <f t="shared" si="18"/>
        <v>4.573939775791791E-3</v>
      </c>
      <c r="N145" s="4">
        <f t="shared" si="19"/>
        <v>1.2072014898128369E-2</v>
      </c>
      <c r="O145" s="4">
        <f t="shared" si="20"/>
        <v>-5.3400201398010605E-3</v>
      </c>
      <c r="P145" s="4">
        <f t="shared" si="21"/>
        <v>1.8477661334804329E-2</v>
      </c>
    </row>
    <row r="146" spans="1:16" x14ac:dyDescent="0.45">
      <c r="A146" s="1">
        <v>44861</v>
      </c>
      <c r="B146" s="2">
        <v>92.599997999999999</v>
      </c>
      <c r="C146" s="2">
        <v>144.33981299999999</v>
      </c>
      <c r="D146" s="2">
        <v>105.876411</v>
      </c>
      <c r="E146" s="2">
        <v>174.98748800000001</v>
      </c>
      <c r="F146" s="2">
        <v>126.45343</v>
      </c>
      <c r="G146" s="2">
        <v>376.80502300000001</v>
      </c>
      <c r="H146" s="2">
        <v>3.6930000000000001</v>
      </c>
      <c r="J146" s="4">
        <f t="shared" si="15"/>
        <v>4.2980605679926676E-2</v>
      </c>
      <c r="K146" s="4">
        <f t="shared" si="16"/>
        <v>7.5552564281069268E-2</v>
      </c>
      <c r="L146" s="4">
        <f t="shared" si="17"/>
        <v>2.9288629740197747E-2</v>
      </c>
      <c r="M146" s="4">
        <f t="shared" si="18"/>
        <v>1.1692030232469897E-2</v>
      </c>
      <c r="N146" s="4">
        <f t="shared" si="19"/>
        <v>-1.7852959781320177E-2</v>
      </c>
      <c r="O146" s="4">
        <f t="shared" si="20"/>
        <v>2.3790678077027616E-2</v>
      </c>
      <c r="P146" s="4">
        <f t="shared" si="21"/>
        <v>1.5434606011372809E-2</v>
      </c>
    </row>
    <row r="147" spans="1:16" x14ac:dyDescent="0.45">
      <c r="A147" s="1">
        <v>44862</v>
      </c>
      <c r="B147" s="2">
        <v>96.580001999999993</v>
      </c>
      <c r="C147" s="2">
        <v>155.24505600000001</v>
      </c>
      <c r="D147" s="2">
        <v>108.977386</v>
      </c>
      <c r="E147" s="2">
        <v>177.033447</v>
      </c>
      <c r="F147" s="2">
        <v>124.19586200000001</v>
      </c>
      <c r="G147" s="2">
        <v>385.76947000000001</v>
      </c>
      <c r="H147" s="2">
        <v>3.75</v>
      </c>
      <c r="J147" s="4">
        <f t="shared" si="15"/>
        <v>-1.9879871197351906E-2</v>
      </c>
      <c r="K147" s="4">
        <f t="shared" si="16"/>
        <v>-1.5410442442688743E-2</v>
      </c>
      <c r="L147" s="4">
        <f t="shared" si="17"/>
        <v>9.9363734050283981E-4</v>
      </c>
      <c r="M147" s="4">
        <f t="shared" si="18"/>
        <v>5.1115934041547906E-3</v>
      </c>
      <c r="N147" s="4">
        <f t="shared" si="19"/>
        <v>-3.4132538167818138E-3</v>
      </c>
      <c r="O147" s="4">
        <f t="shared" si="20"/>
        <v>-7.2233010040945178E-3</v>
      </c>
      <c r="P147" s="4">
        <f t="shared" si="21"/>
        <v>-9.8666666666666902E-3</v>
      </c>
    </row>
    <row r="148" spans="1:16" x14ac:dyDescent="0.45">
      <c r="A148" s="1">
        <v>44865</v>
      </c>
      <c r="B148" s="2">
        <v>94.660004000000001</v>
      </c>
      <c r="C148" s="2">
        <v>152.85266100000001</v>
      </c>
      <c r="D148" s="2">
        <v>109.08566999999999</v>
      </c>
      <c r="E148" s="2">
        <v>177.93836999999999</v>
      </c>
      <c r="F148" s="2">
        <v>123.77195</v>
      </c>
      <c r="G148" s="2">
        <v>382.98294099999998</v>
      </c>
      <c r="H148" s="2">
        <v>3.7130000000000001</v>
      </c>
      <c r="J148" s="4">
        <f t="shared" si="15"/>
        <v>-4.39467972133194E-2</v>
      </c>
      <c r="K148" s="4">
        <f t="shared" si="16"/>
        <v>-1.7542756419530181E-2</v>
      </c>
      <c r="L148" s="4">
        <f t="shared" si="17"/>
        <v>9.9270050777522378E-3</v>
      </c>
      <c r="M148" s="4">
        <f t="shared" si="18"/>
        <v>7.2969140944698641E-3</v>
      </c>
      <c r="N148" s="4">
        <f t="shared" si="19"/>
        <v>3.5443975795808269E-2</v>
      </c>
      <c r="O148" s="4">
        <f t="shared" si="20"/>
        <v>-4.3758424216601144E-3</v>
      </c>
      <c r="P148" s="4">
        <f t="shared" si="21"/>
        <v>5.8173983301912147E-2</v>
      </c>
    </row>
    <row r="149" spans="1:16" x14ac:dyDescent="0.45">
      <c r="A149" s="1">
        <v>44866</v>
      </c>
      <c r="B149" s="2">
        <v>90.5</v>
      </c>
      <c r="C149" s="2">
        <v>150.17120399999999</v>
      </c>
      <c r="D149" s="2">
        <v>110.168564</v>
      </c>
      <c r="E149" s="2">
        <v>179.236771</v>
      </c>
      <c r="F149" s="2">
        <v>128.15891999999999</v>
      </c>
      <c r="G149" s="2">
        <v>381.30706800000002</v>
      </c>
      <c r="H149" s="2">
        <v>3.9289999999999998</v>
      </c>
      <c r="J149" s="4">
        <f t="shared" si="15"/>
        <v>-3.7900552486187955E-2</v>
      </c>
      <c r="K149" s="4">
        <f t="shared" si="16"/>
        <v>-3.7304934972752779E-2</v>
      </c>
      <c r="L149" s="4">
        <f t="shared" si="17"/>
        <v>-2.0552332877825319E-2</v>
      </c>
      <c r="M149" s="4">
        <f t="shared" si="18"/>
        <v>-2.0414918097358514E-2</v>
      </c>
      <c r="N149" s="4">
        <f t="shared" si="19"/>
        <v>-3.2076885479372041E-2</v>
      </c>
      <c r="O149" s="4">
        <f t="shared" si="20"/>
        <v>-2.509614114994585E-2</v>
      </c>
      <c r="P149" s="4">
        <f t="shared" si="21"/>
        <v>1.3998472893866243E-2</v>
      </c>
    </row>
    <row r="150" spans="1:16" x14ac:dyDescent="0.45">
      <c r="A150" s="1">
        <v>44867</v>
      </c>
      <c r="B150" s="2">
        <v>87.07</v>
      </c>
      <c r="C150" s="2">
        <v>144.56907699999999</v>
      </c>
      <c r="D150" s="2">
        <v>107.904343</v>
      </c>
      <c r="E150" s="2">
        <v>175.57766699999999</v>
      </c>
      <c r="F150" s="2">
        <v>124.04798099999999</v>
      </c>
      <c r="G150" s="2">
        <v>371.73773199999999</v>
      </c>
      <c r="H150" s="2">
        <v>3.984</v>
      </c>
      <c r="J150" s="4">
        <f t="shared" si="15"/>
        <v>-4.1116366142184391E-2</v>
      </c>
      <c r="K150" s="4">
        <f t="shared" si="16"/>
        <v>-4.240497433624757E-2</v>
      </c>
      <c r="L150" s="4">
        <f t="shared" si="17"/>
        <v>1.3593697521516734E-2</v>
      </c>
      <c r="M150" s="4">
        <f t="shared" si="18"/>
        <v>1.4733906904002891E-2</v>
      </c>
      <c r="N150" s="4">
        <f t="shared" si="19"/>
        <v>3.0835253981279953E-2</v>
      </c>
      <c r="O150" s="4">
        <f t="shared" si="20"/>
        <v>-1.0296934291297632E-2</v>
      </c>
      <c r="P150" s="4">
        <f t="shared" si="21"/>
        <v>0</v>
      </c>
    </row>
    <row r="151" spans="1:16" x14ac:dyDescent="0.45">
      <c r="A151" s="1">
        <v>44868</v>
      </c>
      <c r="B151" s="2">
        <v>83.489998</v>
      </c>
      <c r="C151" s="2">
        <v>138.43862899999999</v>
      </c>
      <c r="D151" s="2">
        <v>109.371162</v>
      </c>
      <c r="E151" s="2">
        <v>178.16461200000001</v>
      </c>
      <c r="F151" s="2">
        <v>127.87303199999999</v>
      </c>
      <c r="G151" s="2">
        <v>367.90997299999998</v>
      </c>
      <c r="H151" s="2">
        <v>3.984</v>
      </c>
      <c r="J151" s="4">
        <f t="shared" si="15"/>
        <v>3.8447707233146611E-2</v>
      </c>
      <c r="K151" s="4">
        <f t="shared" si="16"/>
        <v>-1.9473755406808069E-3</v>
      </c>
      <c r="L151" s="4">
        <f t="shared" si="17"/>
        <v>1.0891079313942065E-2</v>
      </c>
      <c r="M151" s="4">
        <f t="shared" si="18"/>
        <v>1.2642903518909732E-2</v>
      </c>
      <c r="N151" s="4">
        <f t="shared" si="19"/>
        <v>-7.6323755269992466E-3</v>
      </c>
      <c r="O151" s="4">
        <f t="shared" si="20"/>
        <v>1.4393140682815941E-2</v>
      </c>
      <c r="P151" s="4">
        <f t="shared" si="21"/>
        <v>4.3925702811244971E-2</v>
      </c>
    </row>
    <row r="152" spans="1:16" x14ac:dyDescent="0.45">
      <c r="A152" s="1">
        <v>44869</v>
      </c>
      <c r="B152" s="2">
        <v>86.699996999999996</v>
      </c>
      <c r="C152" s="2">
        <v>138.169037</v>
      </c>
      <c r="D152" s="2">
        <v>110.562332</v>
      </c>
      <c r="E152" s="2">
        <v>180.41712999999999</v>
      </c>
      <c r="F152" s="2">
        <v>126.897057</v>
      </c>
      <c r="G152" s="2">
        <v>373.205353</v>
      </c>
      <c r="H152" s="2">
        <v>4.1589999999999998</v>
      </c>
      <c r="J152" s="4">
        <f t="shared" si="15"/>
        <v>2.2491407929345231E-2</v>
      </c>
      <c r="K152" s="4">
        <f t="shared" si="16"/>
        <v>3.9022418604537368E-3</v>
      </c>
      <c r="L152" s="4">
        <f t="shared" si="17"/>
        <v>1.1842215846170845E-2</v>
      </c>
      <c r="M152" s="4">
        <f t="shared" si="18"/>
        <v>1.1939797512575456E-2</v>
      </c>
      <c r="N152" s="4">
        <f t="shared" si="19"/>
        <v>2.3772458332110835E-2</v>
      </c>
      <c r="O152" s="4">
        <f t="shared" si="20"/>
        <v>9.5656344993531039E-3</v>
      </c>
      <c r="P152" s="4">
        <f t="shared" si="21"/>
        <v>1.2262563116133718E-2</v>
      </c>
    </row>
    <row r="153" spans="1:16" x14ac:dyDescent="0.45">
      <c r="A153" s="1">
        <v>44872</v>
      </c>
      <c r="B153" s="2">
        <v>88.650002000000001</v>
      </c>
      <c r="C153" s="2">
        <v>138.70820599999999</v>
      </c>
      <c r="D153" s="2">
        <v>111.871635</v>
      </c>
      <c r="E153" s="2">
        <v>182.57127399999999</v>
      </c>
      <c r="F153" s="2">
        <v>129.913712</v>
      </c>
      <c r="G153" s="2">
        <v>376.77529900000002</v>
      </c>
      <c r="H153" s="2">
        <v>4.21</v>
      </c>
      <c r="J153" s="4">
        <f t="shared" si="15"/>
        <v>2.9329046151629345E-3</v>
      </c>
      <c r="K153" s="4">
        <f t="shared" si="16"/>
        <v>4.1751819643605081E-3</v>
      </c>
      <c r="L153" s="4">
        <f t="shared" si="17"/>
        <v>3.1679254531320478E-3</v>
      </c>
      <c r="M153" s="4">
        <f t="shared" si="18"/>
        <v>-1.4547469280408176E-3</v>
      </c>
      <c r="N153" s="4">
        <f t="shared" si="19"/>
        <v>3.5665827176118992E-3</v>
      </c>
      <c r="O153" s="4">
        <f t="shared" si="20"/>
        <v>5.3953563447373121E-3</v>
      </c>
      <c r="P153" s="4">
        <f t="shared" si="21"/>
        <v>-6.840855106888355E-2</v>
      </c>
    </row>
    <row r="154" spans="1:16" x14ac:dyDescent="0.45">
      <c r="A154" s="1">
        <v>44873</v>
      </c>
      <c r="B154" s="2">
        <v>88.910004000000001</v>
      </c>
      <c r="C154" s="2">
        <v>139.28733800000001</v>
      </c>
      <c r="D154" s="2">
        <v>112.22603599999999</v>
      </c>
      <c r="E154" s="2">
        <v>182.305679</v>
      </c>
      <c r="F154" s="2">
        <v>130.37706</v>
      </c>
      <c r="G154" s="2">
        <v>378.80813599999999</v>
      </c>
      <c r="H154" s="2">
        <v>3.9220000000000002</v>
      </c>
      <c r="J154" s="4">
        <f t="shared" si="15"/>
        <v>-1.698348815730566E-2</v>
      </c>
      <c r="K154" s="4">
        <f t="shared" si="16"/>
        <v>-3.3190059242858228E-2</v>
      </c>
      <c r="L154" s="4">
        <f t="shared" si="17"/>
        <v>-4.4736829161461156E-2</v>
      </c>
      <c r="M154" s="4">
        <f t="shared" si="18"/>
        <v>-3.9980548274637151E-2</v>
      </c>
      <c r="N154" s="4">
        <f t="shared" si="19"/>
        <v>-3.2136113515675246E-2</v>
      </c>
      <c r="O154" s="4">
        <f t="shared" si="20"/>
        <v>-2.060206542131926E-2</v>
      </c>
      <c r="P154" s="4">
        <f t="shared" si="21"/>
        <v>1.4533401325854234E-2</v>
      </c>
    </row>
    <row r="155" spans="1:16" x14ac:dyDescent="0.45">
      <c r="A155" s="1">
        <v>44874</v>
      </c>
      <c r="B155" s="2">
        <v>87.400002000000001</v>
      </c>
      <c r="C155" s="2">
        <v>134.66438299999999</v>
      </c>
      <c r="D155" s="2">
        <v>107.205399</v>
      </c>
      <c r="E155" s="2">
        <v>175.016998</v>
      </c>
      <c r="F155" s="2">
        <v>126.187248</v>
      </c>
      <c r="G155" s="2">
        <v>371.00390599999997</v>
      </c>
      <c r="H155" s="2">
        <v>3.9790000000000001</v>
      </c>
      <c r="J155" s="4">
        <f t="shared" si="15"/>
        <v>7.7459906694281377E-2</v>
      </c>
      <c r="K155" s="4">
        <f t="shared" si="16"/>
        <v>8.8974565754331714E-2</v>
      </c>
      <c r="L155" s="4">
        <f t="shared" si="17"/>
        <v>1.469238503557091E-2</v>
      </c>
      <c r="M155" s="4">
        <f t="shared" si="18"/>
        <v>1.8940160315171317E-2</v>
      </c>
      <c r="N155" s="4">
        <f t="shared" si="19"/>
        <v>3.4765565217810268E-2</v>
      </c>
      <c r="O155" s="4">
        <f t="shared" si="20"/>
        <v>5.4954176142824718E-2</v>
      </c>
      <c r="P155" s="4">
        <f t="shared" si="21"/>
        <v>1.5581804473485894E-2</v>
      </c>
    </row>
    <row r="156" spans="1:16" x14ac:dyDescent="0.45">
      <c r="A156" s="1">
        <v>44875</v>
      </c>
      <c r="B156" s="2">
        <v>94.169998000000007</v>
      </c>
      <c r="C156" s="2">
        <v>146.64608799999999</v>
      </c>
      <c r="D156" s="2">
        <v>108.780502</v>
      </c>
      <c r="E156" s="2">
        <v>178.33184800000001</v>
      </c>
      <c r="F156" s="2">
        <v>130.574219</v>
      </c>
      <c r="G156" s="2">
        <v>391.39211999999998</v>
      </c>
      <c r="H156" s="2">
        <v>4.0410000000000004</v>
      </c>
      <c r="J156" s="4">
        <f t="shared" si="15"/>
        <v>2.7184932084207913E-2</v>
      </c>
      <c r="K156" s="4">
        <f t="shared" si="16"/>
        <v>1.9268724031697326E-2</v>
      </c>
      <c r="L156" s="4">
        <f t="shared" si="17"/>
        <v>3.1221670589459238E-2</v>
      </c>
      <c r="M156" s="4">
        <f t="shared" si="18"/>
        <v>2.8461074434668499E-2</v>
      </c>
      <c r="N156" s="4">
        <f t="shared" si="19"/>
        <v>1.1400657889441446E-2</v>
      </c>
      <c r="O156" s="4">
        <f t="shared" si="20"/>
        <v>9.6784932716582617E-3</v>
      </c>
      <c r="P156" s="4">
        <f t="shared" si="21"/>
        <v>0</v>
      </c>
    </row>
    <row r="157" spans="1:16" x14ac:dyDescent="0.45">
      <c r="A157" s="1">
        <v>44876</v>
      </c>
      <c r="B157" s="2">
        <v>96.730002999999996</v>
      </c>
      <c r="C157" s="2">
        <v>149.47177099999999</v>
      </c>
      <c r="D157" s="2">
        <v>112.176811</v>
      </c>
      <c r="E157" s="2">
        <v>183.407364</v>
      </c>
      <c r="F157" s="2">
        <v>132.06285099999999</v>
      </c>
      <c r="G157" s="2">
        <v>395.180206</v>
      </c>
      <c r="H157" s="2">
        <v>4.0410000000000004</v>
      </c>
      <c r="J157" s="4">
        <f t="shared" si="15"/>
        <v>-7.2366791924941554E-3</v>
      </c>
      <c r="K157" s="4">
        <f t="shared" si="16"/>
        <v>-9.4856104969812671E-3</v>
      </c>
      <c r="L157" s="4">
        <f t="shared" si="17"/>
        <v>2.9193555876712018E-3</v>
      </c>
      <c r="M157" s="4">
        <f t="shared" si="18"/>
        <v>4.8270144703677076E-4</v>
      </c>
      <c r="N157" s="4">
        <f t="shared" si="19"/>
        <v>2.1200314689556521E-2</v>
      </c>
      <c r="O157" s="4">
        <f t="shared" si="20"/>
        <v>-8.5067367974397401E-3</v>
      </c>
      <c r="P157" s="4">
        <f t="shared" si="21"/>
        <v>-3.9099232863152755E-2</v>
      </c>
    </row>
    <row r="158" spans="1:16" x14ac:dyDescent="0.45">
      <c r="A158" s="1">
        <v>44879</v>
      </c>
      <c r="B158" s="2">
        <v>96.029999000000004</v>
      </c>
      <c r="C158" s="2">
        <v>148.05394000000001</v>
      </c>
      <c r="D158" s="2">
        <v>112.504295</v>
      </c>
      <c r="E158" s="2">
        <v>183.49589499999999</v>
      </c>
      <c r="F158" s="2">
        <v>134.86262500000001</v>
      </c>
      <c r="G158" s="2">
        <v>391.818512</v>
      </c>
      <c r="H158" s="2">
        <v>3.883</v>
      </c>
      <c r="J158" s="4">
        <f t="shared" si="15"/>
        <v>2.8012100676997775E-2</v>
      </c>
      <c r="K158" s="4">
        <f t="shared" si="16"/>
        <v>1.1869383550346502E-2</v>
      </c>
      <c r="L158" s="4">
        <f t="shared" si="17"/>
        <v>6.7036462919036754E-3</v>
      </c>
      <c r="M158" s="4">
        <f t="shared" si="18"/>
        <v>8.0406921364644113E-3</v>
      </c>
      <c r="N158" s="4">
        <f t="shared" si="19"/>
        <v>2.8581899544072975E-2</v>
      </c>
      <c r="O158" s="4">
        <f t="shared" si="20"/>
        <v>8.5290176386561001E-3</v>
      </c>
      <c r="P158" s="4">
        <f t="shared" si="21"/>
        <v>-1.1073911923770274E-2</v>
      </c>
    </row>
    <row r="159" spans="1:16" x14ac:dyDescent="0.45">
      <c r="A159" s="1">
        <v>44880</v>
      </c>
      <c r="B159" s="2">
        <v>98.720000999999996</v>
      </c>
      <c r="C159" s="2">
        <v>149.811249</v>
      </c>
      <c r="D159" s="2">
        <v>113.258484</v>
      </c>
      <c r="E159" s="2">
        <v>184.971329</v>
      </c>
      <c r="F159" s="2">
        <v>138.71725499999999</v>
      </c>
      <c r="G159" s="2">
        <v>395.16033900000002</v>
      </c>
      <c r="H159" s="2">
        <v>3.84</v>
      </c>
      <c r="J159" s="4">
        <f t="shared" si="15"/>
        <v>2.7349776870444487E-3</v>
      </c>
      <c r="K159" s="4">
        <f t="shared" si="16"/>
        <v>-8.3311033606028317E-3</v>
      </c>
      <c r="L159" s="4">
        <f t="shared" si="17"/>
        <v>-1.0689512672622414E-2</v>
      </c>
      <c r="M159" s="4">
        <f t="shared" si="18"/>
        <v>-1.627226779562152E-2</v>
      </c>
      <c r="N159" s="4">
        <f t="shared" si="19"/>
        <v>-3.0058055863345867E-2</v>
      </c>
      <c r="O159" s="4">
        <f t="shared" si="20"/>
        <v>-7.6287691412270098E-3</v>
      </c>
      <c r="P159" s="4">
        <f t="shared" si="21"/>
        <v>3.0989583333333348E-2</v>
      </c>
    </row>
    <row r="160" spans="1:16" x14ac:dyDescent="0.45">
      <c r="A160" s="1">
        <v>44881</v>
      </c>
      <c r="B160" s="2">
        <v>98.989998</v>
      </c>
      <c r="C160" s="2">
        <v>148.56315599999999</v>
      </c>
      <c r="D160" s="2">
        <v>112.04780599999999</v>
      </c>
      <c r="E160" s="2">
        <v>181.96142599999999</v>
      </c>
      <c r="F160" s="2">
        <v>134.547684</v>
      </c>
      <c r="G160" s="2">
        <v>392.14575200000002</v>
      </c>
      <c r="H160" s="2">
        <v>3.9590000000000001</v>
      </c>
      <c r="J160" s="4">
        <f t="shared" si="15"/>
        <v>-4.9499748449333136E-3</v>
      </c>
      <c r="K160" s="4">
        <f t="shared" si="16"/>
        <v>1.2971439567425413E-2</v>
      </c>
      <c r="L160" s="4">
        <f t="shared" si="17"/>
        <v>1.3284418973809053E-3</v>
      </c>
      <c r="M160" s="4">
        <f t="shared" si="18"/>
        <v>2.8326113469787639E-3</v>
      </c>
      <c r="N160" s="4">
        <f t="shared" si="19"/>
        <v>1.756077793208255E-2</v>
      </c>
      <c r="O160" s="4">
        <f t="shared" si="20"/>
        <v>-3.059806191653025E-3</v>
      </c>
      <c r="P160" s="4">
        <f t="shared" si="21"/>
        <v>2.5511492801212343E-2</v>
      </c>
    </row>
    <row r="161" spans="1:16" x14ac:dyDescent="0.45">
      <c r="A161" s="1">
        <v>44882</v>
      </c>
      <c r="B161" s="2">
        <v>98.5</v>
      </c>
      <c r="C161" s="2">
        <v>150.49023399999999</v>
      </c>
      <c r="D161" s="2">
        <v>112.19665500000001</v>
      </c>
      <c r="E161" s="2">
        <v>182.47685200000001</v>
      </c>
      <c r="F161" s="2">
        <v>136.91044600000001</v>
      </c>
      <c r="G161" s="2">
        <v>390.94586199999998</v>
      </c>
      <c r="H161" s="2">
        <v>4.0599999999999996</v>
      </c>
      <c r="J161" s="4">
        <f t="shared" si="15"/>
        <v>-7.1065685279186885E-3</v>
      </c>
      <c r="K161" s="4">
        <f t="shared" si="16"/>
        <v>3.7817935747246345E-3</v>
      </c>
      <c r="L161" s="4">
        <f t="shared" si="17"/>
        <v>-8.6679143865743269E-3</v>
      </c>
      <c r="M161" s="4">
        <f t="shared" si="18"/>
        <v>-5.9752620019990488E-3</v>
      </c>
      <c r="N161" s="4">
        <f t="shared" si="19"/>
        <v>-2.1028563445042447E-3</v>
      </c>
      <c r="O161" s="4">
        <f t="shared" si="20"/>
        <v>4.5404112756666226E-3</v>
      </c>
      <c r="P161" s="4">
        <f t="shared" si="21"/>
        <v>1.8472906403940836E-2</v>
      </c>
    </row>
    <row r="162" spans="1:16" x14ac:dyDescent="0.45">
      <c r="A162" s="1">
        <v>44883</v>
      </c>
      <c r="B162" s="2">
        <v>97.800003000000004</v>
      </c>
      <c r="C162" s="2">
        <v>151.05935700000001</v>
      </c>
      <c r="D162" s="2">
        <v>111.224144</v>
      </c>
      <c r="E162" s="2">
        <v>181.386505</v>
      </c>
      <c r="F162" s="2">
        <v>136.62254300000001</v>
      </c>
      <c r="G162" s="2">
        <v>392.72091699999999</v>
      </c>
      <c r="H162" s="2">
        <v>4.1349999999999998</v>
      </c>
      <c r="J162" s="4">
        <f t="shared" si="15"/>
        <v>-2.0143158891314239E-2</v>
      </c>
      <c r="K162" s="4">
        <f t="shared" si="16"/>
        <v>-2.1680278964778088E-2</v>
      </c>
      <c r="L162" s="4">
        <f t="shared" si="17"/>
        <v>-9.9036410655585216E-3</v>
      </c>
      <c r="M162" s="4">
        <f t="shared" si="18"/>
        <v>-9.5633630517331092E-3</v>
      </c>
      <c r="N162" s="4">
        <f t="shared" si="19"/>
        <v>-1.2062167515063726E-2</v>
      </c>
      <c r="O162" s="4">
        <f t="shared" si="20"/>
        <v>-3.6361164842156901E-3</v>
      </c>
      <c r="P162" s="4">
        <f t="shared" si="21"/>
        <v>0</v>
      </c>
    </row>
    <row r="163" spans="1:16" x14ac:dyDescent="0.45">
      <c r="A163" s="1">
        <v>44886</v>
      </c>
      <c r="B163" s="2">
        <v>95.830001999999993</v>
      </c>
      <c r="C163" s="2">
        <v>147.78434799999999</v>
      </c>
      <c r="D163" s="2">
        <v>110.12262</v>
      </c>
      <c r="E163" s="2">
        <v>179.65183999999999</v>
      </c>
      <c r="F163" s="2">
        <v>134.97457900000001</v>
      </c>
      <c r="G163" s="2">
        <v>391.29293799999999</v>
      </c>
      <c r="H163" s="2">
        <v>4.1349999999999998</v>
      </c>
      <c r="J163" s="4">
        <f t="shared" si="15"/>
        <v>1.5652718028744239E-2</v>
      </c>
      <c r="K163" s="4">
        <f t="shared" si="16"/>
        <v>1.4661139892838904E-2</v>
      </c>
      <c r="L163" s="4">
        <f t="shared" si="17"/>
        <v>2.8926709153850538E-2</v>
      </c>
      <c r="M163" s="4">
        <f t="shared" si="18"/>
        <v>2.565658665115822E-2</v>
      </c>
      <c r="N163" s="4">
        <f t="shared" si="19"/>
        <v>4.4277700617980642E-2</v>
      </c>
      <c r="O163" s="4">
        <f t="shared" si="20"/>
        <v>1.3457068831638441E-2</v>
      </c>
      <c r="P163" s="4">
        <f t="shared" si="21"/>
        <v>3.3857315598548876E-3</v>
      </c>
    </row>
    <row r="164" spans="1:16" x14ac:dyDescent="0.45">
      <c r="A164" s="1">
        <v>44887</v>
      </c>
      <c r="B164" s="2">
        <v>97.330001999999993</v>
      </c>
      <c r="C164" s="2">
        <v>149.95103499999999</v>
      </c>
      <c r="D164" s="2">
        <v>113.308105</v>
      </c>
      <c r="E164" s="2">
        <v>184.26109299999999</v>
      </c>
      <c r="F164" s="2">
        <v>140.950943</v>
      </c>
      <c r="G164" s="2">
        <v>396.55859400000003</v>
      </c>
      <c r="H164" s="2">
        <v>4.149</v>
      </c>
      <c r="J164" s="4">
        <f t="shared" si="15"/>
        <v>1.5308722586895751E-2</v>
      </c>
      <c r="K164" s="4">
        <f t="shared" si="16"/>
        <v>5.9264079104224265E-3</v>
      </c>
      <c r="L164" s="4">
        <f t="shared" si="17"/>
        <v>-4.9920788985041709E-3</v>
      </c>
      <c r="M164" s="4">
        <f t="shared" si="18"/>
        <v>-8.8762308600871531E-3</v>
      </c>
      <c r="N164" s="4">
        <f t="shared" si="19"/>
        <v>-1.9509794978810446E-2</v>
      </c>
      <c r="O164" s="4">
        <f t="shared" si="20"/>
        <v>6.301545440722256E-3</v>
      </c>
      <c r="P164" s="4">
        <f t="shared" si="21"/>
        <v>4.8204386599179916E-3</v>
      </c>
    </row>
    <row r="165" spans="1:16" x14ac:dyDescent="0.45">
      <c r="A165" s="1">
        <v>44888</v>
      </c>
      <c r="B165" s="2">
        <v>98.82</v>
      </c>
      <c r="C165" s="2">
        <v>150.83970600000001</v>
      </c>
      <c r="D165" s="2">
        <v>112.742462</v>
      </c>
      <c r="E165" s="2">
        <v>182.62554900000001</v>
      </c>
      <c r="F165" s="2">
        <v>138.201019</v>
      </c>
      <c r="G165" s="2">
        <v>399.057526</v>
      </c>
      <c r="H165" s="2">
        <v>4.1689999999999996</v>
      </c>
      <c r="J165" s="4">
        <f t="shared" si="15"/>
        <v>-1.2345699251163689E-2</v>
      </c>
      <c r="K165" s="4">
        <f t="shared" si="16"/>
        <v>-1.9593680459706109E-2</v>
      </c>
      <c r="L165" s="4">
        <f t="shared" si="17"/>
        <v>-3.5208562324992032E-3</v>
      </c>
      <c r="M165" s="4">
        <f t="shared" si="18"/>
        <v>-2.9310137761722199E-3</v>
      </c>
      <c r="N165" s="4">
        <f t="shared" si="19"/>
        <v>-5.8186112216725983E-3</v>
      </c>
      <c r="O165" s="4">
        <f t="shared" si="20"/>
        <v>-2.2368704806741135E-4</v>
      </c>
      <c r="P165" s="4">
        <f t="shared" si="21"/>
        <v>-1.3672343487646788E-2</v>
      </c>
    </row>
    <row r="166" spans="1:16" x14ac:dyDescent="0.45">
      <c r="A166" s="1">
        <v>44890</v>
      </c>
      <c r="B166" s="2">
        <v>97.599997999999999</v>
      </c>
      <c r="C166" s="2">
        <v>147.88420099999999</v>
      </c>
      <c r="D166" s="2">
        <v>112.345512</v>
      </c>
      <c r="E166" s="2">
        <v>182.090271</v>
      </c>
      <c r="F166" s="2">
        <v>137.39688100000001</v>
      </c>
      <c r="G166" s="2">
        <v>398.96826199999998</v>
      </c>
      <c r="H166" s="2">
        <v>4.1120000000000001</v>
      </c>
      <c r="J166" s="4">
        <f t="shared" ref="J166:J229" si="22">B167/B166-1</f>
        <v>-1.3831947004752987E-2</v>
      </c>
      <c r="K166" s="4">
        <f t="shared" ref="K166:K229" si="23">C167/C166-1</f>
        <v>-2.6264225480042924E-2</v>
      </c>
      <c r="L166" s="4">
        <f t="shared" ref="L166:L229" si="24">D167/D166-1</f>
        <v>-3.003269058046576E-2</v>
      </c>
      <c r="M166" s="4">
        <f t="shared" ref="M166:M229" si="25">E167/E166-1</f>
        <v>-2.9069087386881853E-2</v>
      </c>
      <c r="N166" s="4">
        <f t="shared" ref="N166:N229" si="26">F167/F166-1</f>
        <v>-2.5722527136551321E-2</v>
      </c>
      <c r="O166" s="4">
        <f t="shared" ref="O166:O229" si="27">G167/G166-1</f>
        <v>-1.595706878558667E-2</v>
      </c>
      <c r="P166" s="4">
        <f t="shared" ref="P166:P229" si="28">H167/H166-1</f>
        <v>2.3103112840466844E-2</v>
      </c>
    </row>
    <row r="167" spans="1:16" x14ac:dyDescent="0.45">
      <c r="A167" s="1">
        <v>44893</v>
      </c>
      <c r="B167" s="2">
        <v>96.25</v>
      </c>
      <c r="C167" s="2">
        <v>144.000137</v>
      </c>
      <c r="D167" s="2">
        <v>108.971474</v>
      </c>
      <c r="E167" s="2">
        <v>176.79707300000001</v>
      </c>
      <c r="F167" s="2">
        <v>133.862686</v>
      </c>
      <c r="G167" s="2">
        <v>392.60189800000001</v>
      </c>
      <c r="H167" s="2">
        <v>4.2069999999999999</v>
      </c>
      <c r="J167" s="4">
        <f t="shared" si="22"/>
        <v>-8.4155636363635322E-3</v>
      </c>
      <c r="K167" s="4">
        <f t="shared" si="23"/>
        <v>-2.1148236824246824E-2</v>
      </c>
      <c r="L167" s="4">
        <f t="shared" si="24"/>
        <v>6.6478498767483796E-3</v>
      </c>
      <c r="M167" s="4">
        <f t="shared" si="25"/>
        <v>1.496974443688881E-2</v>
      </c>
      <c r="N167" s="4">
        <f t="shared" si="26"/>
        <v>2.6698403466967058E-3</v>
      </c>
      <c r="O167" s="4">
        <f t="shared" si="27"/>
        <v>-1.7174802349019247E-3</v>
      </c>
      <c r="P167" s="4">
        <f t="shared" si="28"/>
        <v>1.4737342524364205E-2</v>
      </c>
    </row>
    <row r="168" spans="1:16" x14ac:dyDescent="0.45">
      <c r="A168" s="1">
        <v>44894</v>
      </c>
      <c r="B168" s="2">
        <v>95.440002000000007</v>
      </c>
      <c r="C168" s="2">
        <v>140.95478800000001</v>
      </c>
      <c r="D168" s="2">
        <v>109.69589999999999</v>
      </c>
      <c r="E168" s="2">
        <v>179.44368</v>
      </c>
      <c r="F168" s="2">
        <v>134.220078</v>
      </c>
      <c r="G168" s="2">
        <v>391.92761200000001</v>
      </c>
      <c r="H168" s="2">
        <v>4.2690000000000001</v>
      </c>
      <c r="J168" s="4">
        <f t="shared" si="22"/>
        <v>6.2971446710573087E-2</v>
      </c>
      <c r="K168" s="4">
        <f t="shared" si="23"/>
        <v>4.8593829959149515E-2</v>
      </c>
      <c r="L168" s="4">
        <f t="shared" si="24"/>
        <v>7.2372075893447629E-3</v>
      </c>
      <c r="M168" s="4">
        <f t="shared" si="25"/>
        <v>1.2594536625642139E-2</v>
      </c>
      <c r="N168" s="4">
        <f t="shared" si="26"/>
        <v>-1.1686351426498209E-2</v>
      </c>
      <c r="O168" s="4">
        <f t="shared" si="27"/>
        <v>3.1500582306510205E-2</v>
      </c>
      <c r="P168" s="4">
        <f t="shared" si="28"/>
        <v>0</v>
      </c>
    </row>
    <row r="169" spans="1:16" x14ac:dyDescent="0.45">
      <c r="A169" s="1">
        <v>44895</v>
      </c>
      <c r="B169" s="2">
        <v>101.449997</v>
      </c>
      <c r="C169" s="2">
        <v>147.80432099999999</v>
      </c>
      <c r="D169" s="2">
        <v>110.48979199999999</v>
      </c>
      <c r="E169" s="2">
        <v>181.70368999999999</v>
      </c>
      <c r="F169" s="2">
        <v>132.651535</v>
      </c>
      <c r="G169" s="2">
        <v>404.27355999999997</v>
      </c>
      <c r="H169" s="2">
        <v>4.2690000000000001</v>
      </c>
      <c r="J169" s="4">
        <f t="shared" si="22"/>
        <v>-1.6756826518190548E-3</v>
      </c>
      <c r="K169" s="4">
        <f t="shared" si="23"/>
        <v>1.8915008580837611E-3</v>
      </c>
      <c r="L169" s="4">
        <f t="shared" si="24"/>
        <v>-4.8499865037304746E-3</v>
      </c>
      <c r="M169" s="4">
        <f t="shared" si="25"/>
        <v>-4.4732498277827437E-3</v>
      </c>
      <c r="N169" s="4">
        <f t="shared" si="26"/>
        <v>-1.1899417522759914E-2</v>
      </c>
      <c r="O169" s="4">
        <f t="shared" si="27"/>
        <v>-7.3585321780622603E-4</v>
      </c>
      <c r="P169" s="4">
        <f t="shared" si="28"/>
        <v>-7.0274068868587669E-3</v>
      </c>
    </row>
    <row r="170" spans="1:16" x14ac:dyDescent="0.45">
      <c r="A170" s="1">
        <v>44896</v>
      </c>
      <c r="B170" s="2">
        <v>101.279999</v>
      </c>
      <c r="C170" s="2">
        <v>148.08389299999999</v>
      </c>
      <c r="D170" s="2">
        <v>109.953918</v>
      </c>
      <c r="E170" s="2">
        <v>180.890884</v>
      </c>
      <c r="F170" s="2">
        <v>131.073059</v>
      </c>
      <c r="G170" s="2">
        <v>403.97607399999998</v>
      </c>
      <c r="H170" s="2">
        <v>4.2389999999999999</v>
      </c>
      <c r="J170" s="4">
        <f t="shared" si="22"/>
        <v>-4.443098385101818E-3</v>
      </c>
      <c r="K170" s="4">
        <f t="shared" si="23"/>
        <v>-3.371311963009993E-3</v>
      </c>
      <c r="L170" s="4">
        <f t="shared" si="24"/>
        <v>-8.4837631706766725E-3</v>
      </c>
      <c r="M170" s="4">
        <f t="shared" si="25"/>
        <v>-8.0004252729507508E-3</v>
      </c>
      <c r="N170" s="4">
        <f t="shared" si="26"/>
        <v>-3.7567208986859724E-2</v>
      </c>
      <c r="O170" s="4">
        <f t="shared" si="27"/>
        <v>-1.1536920872199374E-3</v>
      </c>
      <c r="P170" s="4">
        <f t="shared" si="28"/>
        <v>-5.6617126680821306E-3</v>
      </c>
    </row>
    <row r="171" spans="1:16" x14ac:dyDescent="0.45">
      <c r="A171" s="1">
        <v>44897</v>
      </c>
      <c r="B171" s="2">
        <v>100.83000199999999</v>
      </c>
      <c r="C171" s="2">
        <v>147.584656</v>
      </c>
      <c r="D171" s="2">
        <v>109.021095</v>
      </c>
      <c r="E171" s="2">
        <v>179.44368</v>
      </c>
      <c r="F171" s="2">
        <v>126.14901</v>
      </c>
      <c r="G171" s="2">
        <v>403.51001000000002</v>
      </c>
      <c r="H171" s="2">
        <v>4.2149999999999999</v>
      </c>
      <c r="J171" s="4">
        <f t="shared" si="22"/>
        <v>-9.5209657934945957E-3</v>
      </c>
      <c r="K171" s="4">
        <f t="shared" si="23"/>
        <v>-7.9831605258475768E-3</v>
      </c>
      <c r="L171" s="4">
        <f t="shared" si="24"/>
        <v>-2.7398495676456025E-2</v>
      </c>
      <c r="M171" s="4">
        <f t="shared" si="25"/>
        <v>-2.4692048223710183E-2</v>
      </c>
      <c r="N171" s="4">
        <f t="shared" si="26"/>
        <v>-4.8083770138188098E-2</v>
      </c>
      <c r="O171" s="4">
        <f t="shared" si="27"/>
        <v>-1.7989268717274243E-2</v>
      </c>
      <c r="P171" s="4">
        <f t="shared" si="28"/>
        <v>3.2028469750889688E-2</v>
      </c>
    </row>
    <row r="172" spans="1:16" x14ac:dyDescent="0.45">
      <c r="A172" s="1">
        <v>44900</v>
      </c>
      <c r="B172" s="2">
        <v>99.870002999999997</v>
      </c>
      <c r="C172" s="2">
        <v>146.406464</v>
      </c>
      <c r="D172" s="2">
        <v>106.034081</v>
      </c>
      <c r="E172" s="2">
        <v>175.01284799999999</v>
      </c>
      <c r="F172" s="2">
        <v>120.08329000000001</v>
      </c>
      <c r="G172" s="2">
        <v>396.25116000000003</v>
      </c>
      <c r="H172" s="2">
        <v>4.3499999999999996</v>
      </c>
      <c r="J172" s="4">
        <f t="shared" si="22"/>
        <v>-2.5633372615398886E-2</v>
      </c>
      <c r="K172" s="4">
        <f t="shared" si="23"/>
        <v>-2.5369952244731486E-2</v>
      </c>
      <c r="L172" s="4">
        <f t="shared" si="24"/>
        <v>-2.779603474848813E-2</v>
      </c>
      <c r="M172" s="4">
        <f t="shared" si="25"/>
        <v>-2.5770290876016122E-2</v>
      </c>
      <c r="N172" s="4">
        <f t="shared" si="26"/>
        <v>-1.7361099949876446E-2</v>
      </c>
      <c r="O172" s="4">
        <f t="shared" si="27"/>
        <v>-1.4414807012804842E-2</v>
      </c>
      <c r="P172" s="4">
        <f t="shared" si="28"/>
        <v>2.252873563218416E-2</v>
      </c>
    </row>
    <row r="173" spans="1:16" x14ac:dyDescent="0.45">
      <c r="A173" s="1">
        <v>44901</v>
      </c>
      <c r="B173" s="2">
        <v>97.309997999999993</v>
      </c>
      <c r="C173" s="2">
        <v>142.692139</v>
      </c>
      <c r="D173" s="2">
        <v>103.086754</v>
      </c>
      <c r="E173" s="2">
        <v>170.50271599999999</v>
      </c>
      <c r="F173" s="2">
        <v>117.99851200000001</v>
      </c>
      <c r="G173" s="2">
        <v>390.53927599999997</v>
      </c>
      <c r="H173" s="2">
        <v>4.4480000000000004</v>
      </c>
      <c r="J173" s="4">
        <f t="shared" si="22"/>
        <v>-2.21970613954795E-2</v>
      </c>
      <c r="K173" s="4">
        <f t="shared" si="23"/>
        <v>-1.3784893924675079E-2</v>
      </c>
      <c r="L173" s="4">
        <f t="shared" si="24"/>
        <v>-2.2140671923766009E-3</v>
      </c>
      <c r="M173" s="4">
        <f t="shared" si="25"/>
        <v>2.9649908919926471E-3</v>
      </c>
      <c r="N173" s="4">
        <f t="shared" si="26"/>
        <v>1.1189624153904454E-2</v>
      </c>
      <c r="O173" s="4">
        <f t="shared" si="27"/>
        <v>-1.7012322212630604E-3</v>
      </c>
      <c r="P173" s="4">
        <f t="shared" si="28"/>
        <v>-2.1133093525179891E-2</v>
      </c>
    </row>
    <row r="174" spans="1:16" x14ac:dyDescent="0.45">
      <c r="A174" s="1">
        <v>44902</v>
      </c>
      <c r="B174" s="2">
        <v>95.150002000000001</v>
      </c>
      <c r="C174" s="2">
        <v>140.725143</v>
      </c>
      <c r="D174" s="2">
        <v>102.858513</v>
      </c>
      <c r="E174" s="2">
        <v>171.00825499999999</v>
      </c>
      <c r="F174" s="2">
        <v>119.318871</v>
      </c>
      <c r="G174" s="2">
        <v>389.87487800000002</v>
      </c>
      <c r="H174" s="2">
        <v>4.3540000000000001</v>
      </c>
      <c r="J174" s="4">
        <f t="shared" si="22"/>
        <v>-1.261171807437278E-2</v>
      </c>
      <c r="K174" s="4">
        <f t="shared" si="23"/>
        <v>1.2132750151122584E-2</v>
      </c>
      <c r="L174" s="4">
        <f t="shared" si="24"/>
        <v>7.4288649302172161E-3</v>
      </c>
      <c r="M174" s="4">
        <f t="shared" si="25"/>
        <v>5.9122701415790235E-3</v>
      </c>
      <c r="N174" s="4">
        <f t="shared" si="26"/>
        <v>-2.7373306272735376E-2</v>
      </c>
      <c r="O174" s="4">
        <f t="shared" si="27"/>
        <v>7.8339492292192059E-3</v>
      </c>
      <c r="P174" s="4">
        <f t="shared" si="28"/>
        <v>0</v>
      </c>
    </row>
    <row r="175" spans="1:16" x14ac:dyDescent="0.45">
      <c r="A175" s="1">
        <v>44903</v>
      </c>
      <c r="B175" s="2">
        <v>93.949996999999996</v>
      </c>
      <c r="C175" s="2">
        <v>142.432526</v>
      </c>
      <c r="D175" s="2">
        <v>103.622635</v>
      </c>
      <c r="E175" s="2">
        <v>172.01930200000001</v>
      </c>
      <c r="F175" s="2">
        <v>116.052719</v>
      </c>
      <c r="G175" s="2">
        <v>392.92913800000002</v>
      </c>
      <c r="H175" s="2">
        <v>4.3540000000000001</v>
      </c>
      <c r="J175" s="4">
        <f t="shared" si="22"/>
        <v>-9.3666527738154315E-3</v>
      </c>
      <c r="K175" s="4">
        <f t="shared" si="23"/>
        <v>-3.4349106467436163E-3</v>
      </c>
      <c r="L175" s="4">
        <f t="shared" si="24"/>
        <v>-8.4274637486299042E-3</v>
      </c>
      <c r="M175" s="4">
        <f t="shared" si="25"/>
        <v>-3.1923481470701454E-2</v>
      </c>
      <c r="N175" s="4">
        <f t="shared" si="26"/>
        <v>-1.9247252621457323E-2</v>
      </c>
      <c r="O175" s="4">
        <f t="shared" si="27"/>
        <v>-7.4701561073844402E-3</v>
      </c>
      <c r="P175" s="4">
        <f t="shared" si="28"/>
        <v>1.1483693155718289E-3</v>
      </c>
    </row>
    <row r="176" spans="1:16" x14ac:dyDescent="0.45">
      <c r="A176" s="1">
        <v>44904</v>
      </c>
      <c r="B176" s="2">
        <v>93.07</v>
      </c>
      <c r="C176" s="2">
        <v>141.94328300000001</v>
      </c>
      <c r="D176" s="2">
        <v>102.749359</v>
      </c>
      <c r="E176" s="2">
        <v>166.52784700000001</v>
      </c>
      <c r="F176" s="2">
        <v>113.819023</v>
      </c>
      <c r="G176" s="2">
        <v>389.99389600000001</v>
      </c>
      <c r="H176" s="2">
        <v>4.359</v>
      </c>
      <c r="J176" s="4">
        <f t="shared" si="22"/>
        <v>5.2648329214570744E-3</v>
      </c>
      <c r="K176" s="4">
        <f t="shared" si="23"/>
        <v>1.6389975987803451E-2</v>
      </c>
      <c r="L176" s="4">
        <f t="shared" si="24"/>
        <v>2.4628066049541042E-2</v>
      </c>
      <c r="M176" s="4">
        <f t="shared" si="25"/>
        <v>1.0416666228801885E-2</v>
      </c>
      <c r="N176" s="4">
        <f t="shared" si="26"/>
        <v>5.2420464020324742E-2</v>
      </c>
      <c r="O176" s="4">
        <f t="shared" si="27"/>
        <v>1.4417200006638042E-2</v>
      </c>
      <c r="P176" s="4">
        <f t="shared" si="28"/>
        <v>-2.3399862353750911E-2</v>
      </c>
    </row>
    <row r="177" spans="1:16" x14ac:dyDescent="0.45">
      <c r="A177" s="1">
        <v>44907</v>
      </c>
      <c r="B177" s="2">
        <v>93.559997999999993</v>
      </c>
      <c r="C177" s="2">
        <v>144.26973000000001</v>
      </c>
      <c r="D177" s="2">
        <v>105.279877</v>
      </c>
      <c r="E177" s="2">
        <v>168.26251199999999</v>
      </c>
      <c r="F177" s="2">
        <v>119.78546900000001</v>
      </c>
      <c r="G177" s="2">
        <v>395.61651599999999</v>
      </c>
      <c r="H177" s="2">
        <v>4.2569999999999997</v>
      </c>
      <c r="J177" s="4">
        <f t="shared" si="22"/>
        <v>2.4476272434293955E-2</v>
      </c>
      <c r="K177" s="4">
        <f t="shared" si="23"/>
        <v>6.7824345411888753E-3</v>
      </c>
      <c r="L177" s="4">
        <f t="shared" si="24"/>
        <v>1.0934150312504665E-2</v>
      </c>
      <c r="M177" s="4">
        <f t="shared" si="25"/>
        <v>2.2268103307527154E-2</v>
      </c>
      <c r="N177" s="4">
        <f t="shared" si="26"/>
        <v>-1.0774178293696535E-3</v>
      </c>
      <c r="O177" s="4">
        <f t="shared" si="27"/>
        <v>7.5699114644647292E-3</v>
      </c>
      <c r="P177" s="4">
        <f t="shared" si="28"/>
        <v>-1.4799154334038001E-2</v>
      </c>
    </row>
    <row r="178" spans="1:16" x14ac:dyDescent="0.45">
      <c r="A178" s="1">
        <v>44908</v>
      </c>
      <c r="B178" s="2">
        <v>95.849997999999999</v>
      </c>
      <c r="C178" s="2">
        <v>145.24823000000001</v>
      </c>
      <c r="D178" s="2">
        <v>106.431023</v>
      </c>
      <c r="E178" s="2">
        <v>172.009399</v>
      </c>
      <c r="F178" s="2">
        <v>119.65640999999999</v>
      </c>
      <c r="G178" s="2">
        <v>398.61129799999998</v>
      </c>
      <c r="H178" s="2">
        <v>4.194</v>
      </c>
      <c r="J178" s="4">
        <f t="shared" si="22"/>
        <v>-5.6338029344560336E-3</v>
      </c>
      <c r="K178" s="4">
        <f t="shared" si="23"/>
        <v>-1.5535790005840489E-2</v>
      </c>
      <c r="L178" s="4">
        <f t="shared" si="24"/>
        <v>-7.3659538159281945E-3</v>
      </c>
      <c r="M178" s="4">
        <f t="shared" si="25"/>
        <v>-6.9152209525480401E-3</v>
      </c>
      <c r="N178" s="4">
        <f t="shared" si="26"/>
        <v>-6.6373711195245599E-3</v>
      </c>
      <c r="O178" s="4">
        <f t="shared" si="27"/>
        <v>-6.3935041801047587E-3</v>
      </c>
      <c r="P178" s="4">
        <f t="shared" si="28"/>
        <v>-2.5274201239866456E-2</v>
      </c>
    </row>
    <row r="179" spans="1:16" x14ac:dyDescent="0.45">
      <c r="A179" s="1">
        <v>44909</v>
      </c>
      <c r="B179" s="2">
        <v>95.309997999999993</v>
      </c>
      <c r="C179" s="2">
        <v>142.99168399999999</v>
      </c>
      <c r="D179" s="2">
        <v>105.647057</v>
      </c>
      <c r="E179" s="2">
        <v>170.81991600000001</v>
      </c>
      <c r="F179" s="2">
        <v>118.862206</v>
      </c>
      <c r="G179" s="2">
        <v>396.06277499999999</v>
      </c>
      <c r="H179" s="2">
        <v>4.0880000000000001</v>
      </c>
      <c r="J179" s="4">
        <f t="shared" si="22"/>
        <v>-4.3122453952837092E-2</v>
      </c>
      <c r="K179" s="4">
        <f t="shared" si="23"/>
        <v>-4.6854354131531162E-2</v>
      </c>
      <c r="L179" s="4">
        <f t="shared" si="24"/>
        <v>-9.5810241074676394E-3</v>
      </c>
      <c r="M179" s="4">
        <f t="shared" si="25"/>
        <v>-7.4856728064426337E-3</v>
      </c>
      <c r="N179" s="4">
        <f t="shared" si="26"/>
        <v>1.5868879297091798E-3</v>
      </c>
      <c r="O179" s="4">
        <f t="shared" si="27"/>
        <v>-2.4461740944980215E-2</v>
      </c>
      <c r="P179" s="4">
        <f t="shared" si="28"/>
        <v>2.4951076320939514E-2</v>
      </c>
    </row>
    <row r="180" spans="1:16" x14ac:dyDescent="0.45">
      <c r="A180" s="1">
        <v>44910</v>
      </c>
      <c r="B180" s="2">
        <v>91.199996999999996</v>
      </c>
      <c r="C180" s="2">
        <v>136.291901</v>
      </c>
      <c r="D180" s="2">
        <v>104.63485</v>
      </c>
      <c r="E180" s="2">
        <v>169.541214</v>
      </c>
      <c r="F180" s="2">
        <v>119.050827</v>
      </c>
      <c r="G180" s="2">
        <v>386.37439000000001</v>
      </c>
      <c r="H180" s="2">
        <v>4.1900000000000004</v>
      </c>
      <c r="J180" s="4">
        <f t="shared" si="22"/>
        <v>-3.7280264384219608E-3</v>
      </c>
      <c r="K180" s="4">
        <f t="shared" si="23"/>
        <v>-1.4578775300815527E-2</v>
      </c>
      <c r="L180" s="4">
        <f t="shared" si="24"/>
        <v>-7.0182448773042916E-3</v>
      </c>
      <c r="M180" s="4">
        <f t="shared" si="25"/>
        <v>-1.3564058825248249E-2</v>
      </c>
      <c r="N180" s="4">
        <f t="shared" si="26"/>
        <v>-4.5863856115841983E-3</v>
      </c>
      <c r="O180" s="4">
        <f t="shared" si="27"/>
        <v>-1.1806126694887786E-2</v>
      </c>
      <c r="P180" s="4">
        <f t="shared" si="28"/>
        <v>0</v>
      </c>
    </row>
    <row r="181" spans="1:16" x14ac:dyDescent="0.45">
      <c r="A181" s="1">
        <v>44911</v>
      </c>
      <c r="B181" s="2">
        <v>90.860000999999997</v>
      </c>
      <c r="C181" s="2">
        <v>134.30493200000001</v>
      </c>
      <c r="D181" s="2">
        <v>103.900497</v>
      </c>
      <c r="E181" s="2">
        <v>167.241547</v>
      </c>
      <c r="F181" s="2">
        <v>118.504814</v>
      </c>
      <c r="G181" s="2">
        <v>381.81280500000003</v>
      </c>
      <c r="H181" s="2">
        <v>4.1900000000000004</v>
      </c>
      <c r="J181" s="4">
        <f t="shared" si="22"/>
        <v>-1.8820151674882712E-2</v>
      </c>
      <c r="K181" s="4">
        <f t="shared" si="23"/>
        <v>-1.5909572107151049E-2</v>
      </c>
      <c r="L181" s="4">
        <f t="shared" si="24"/>
        <v>4.4889871893489808E-3</v>
      </c>
      <c r="M181" s="4">
        <f t="shared" si="25"/>
        <v>6.8753310443845361E-3</v>
      </c>
      <c r="N181" s="4">
        <f t="shared" si="26"/>
        <v>2.8483231069413861E-3</v>
      </c>
      <c r="O181" s="4">
        <f t="shared" si="27"/>
        <v>-8.4796527450146097E-3</v>
      </c>
      <c r="P181" s="4">
        <f t="shared" si="28"/>
        <v>1.3842482100238529E-2</v>
      </c>
    </row>
    <row r="182" spans="1:16" x14ac:dyDescent="0.45">
      <c r="A182" s="1">
        <v>44914</v>
      </c>
      <c r="B182" s="2">
        <v>89.150002000000001</v>
      </c>
      <c r="C182" s="2">
        <v>132.16819799999999</v>
      </c>
      <c r="D182" s="2">
        <v>104.366905</v>
      </c>
      <c r="E182" s="2">
        <v>168.39138800000001</v>
      </c>
      <c r="F182" s="2">
        <v>118.842354</v>
      </c>
      <c r="G182" s="2">
        <v>378.57516500000003</v>
      </c>
      <c r="H182" s="2">
        <v>4.2480000000000002</v>
      </c>
      <c r="J182" s="4">
        <f t="shared" si="22"/>
        <v>5.3841277535811027E-3</v>
      </c>
      <c r="K182" s="4">
        <f t="shared" si="23"/>
        <v>-5.2876562635739699E-4</v>
      </c>
      <c r="L182" s="4">
        <f t="shared" si="24"/>
        <v>1.445285744556668E-2</v>
      </c>
      <c r="M182" s="4">
        <f t="shared" si="25"/>
        <v>1.6423339891942668E-2</v>
      </c>
      <c r="N182" s="4">
        <f t="shared" si="26"/>
        <v>1.8127089606454483E-2</v>
      </c>
      <c r="O182" s="4">
        <f t="shared" si="27"/>
        <v>1.3683834754454338E-3</v>
      </c>
      <c r="P182" s="4">
        <f t="shared" si="28"/>
        <v>2.3540489642184248E-3</v>
      </c>
    </row>
    <row r="183" spans="1:16" x14ac:dyDescent="0.45">
      <c r="A183" s="1">
        <v>44915</v>
      </c>
      <c r="B183" s="2">
        <v>89.629997000000003</v>
      </c>
      <c r="C183" s="2">
        <v>132.09831199999999</v>
      </c>
      <c r="D183" s="2">
        <v>105.875305</v>
      </c>
      <c r="E183" s="2">
        <v>171.156937</v>
      </c>
      <c r="F183" s="2">
        <v>120.99661999999999</v>
      </c>
      <c r="G183" s="2">
        <v>379.09320100000002</v>
      </c>
      <c r="H183" s="2">
        <v>4.258</v>
      </c>
      <c r="J183" s="4">
        <f t="shared" si="22"/>
        <v>6.9173604903725039E-3</v>
      </c>
      <c r="K183" s="4">
        <f t="shared" si="23"/>
        <v>2.3809448829293256E-2</v>
      </c>
      <c r="L183" s="4">
        <f t="shared" si="24"/>
        <v>1.2840907518519185E-2</v>
      </c>
      <c r="M183" s="4">
        <f t="shared" si="25"/>
        <v>1.1756502746949726E-2</v>
      </c>
      <c r="N183" s="4">
        <f t="shared" si="26"/>
        <v>6.5638610400853281E-3</v>
      </c>
      <c r="O183" s="4">
        <f t="shared" si="27"/>
        <v>1.4952431183275161E-2</v>
      </c>
      <c r="P183" s="4">
        <f t="shared" si="28"/>
        <v>-2.1136683889150243E-3</v>
      </c>
    </row>
    <row r="184" spans="1:16" x14ac:dyDescent="0.45">
      <c r="A184" s="1">
        <v>44916</v>
      </c>
      <c r="B184" s="2">
        <v>90.25</v>
      </c>
      <c r="C184" s="2">
        <v>135.24350000000001</v>
      </c>
      <c r="D184" s="2">
        <v>107.23484000000001</v>
      </c>
      <c r="E184" s="2">
        <v>173.16914399999999</v>
      </c>
      <c r="F184" s="2">
        <v>121.790825</v>
      </c>
      <c r="G184" s="2">
        <v>384.76156600000002</v>
      </c>
      <c r="H184" s="2">
        <v>4.2489999999999997</v>
      </c>
      <c r="J184" s="4">
        <f t="shared" si="22"/>
        <v>-2.204983933518001E-2</v>
      </c>
      <c r="K184" s="4">
        <f t="shared" si="23"/>
        <v>-2.3772587961713554E-2</v>
      </c>
      <c r="L184" s="4">
        <f t="shared" si="24"/>
        <v>-2.0173975174486158E-2</v>
      </c>
      <c r="M184" s="4">
        <f t="shared" si="25"/>
        <v>-1.499716369793902E-2</v>
      </c>
      <c r="N184" s="4">
        <f t="shared" si="26"/>
        <v>-2.4942921603495205E-2</v>
      </c>
      <c r="O184" s="4">
        <f t="shared" si="27"/>
        <v>-1.4266172832865576E-2</v>
      </c>
      <c r="P184" s="4">
        <f t="shared" si="28"/>
        <v>2.3770298893857289E-2</v>
      </c>
    </row>
    <row r="185" spans="1:16" x14ac:dyDescent="0.45">
      <c r="A185" s="1">
        <v>44917</v>
      </c>
      <c r="B185" s="2">
        <v>88.260002</v>
      </c>
      <c r="C185" s="2">
        <v>132.028412</v>
      </c>
      <c r="D185" s="2">
        <v>105.071487</v>
      </c>
      <c r="E185" s="2">
        <v>170.57209800000001</v>
      </c>
      <c r="F185" s="2">
        <v>118.753006</v>
      </c>
      <c r="G185" s="2">
        <v>379.272491</v>
      </c>
      <c r="H185" s="2">
        <v>4.3499999999999996</v>
      </c>
      <c r="J185" s="4">
        <f t="shared" si="22"/>
        <v>1.756170365824361E-2</v>
      </c>
      <c r="K185" s="4">
        <f t="shared" si="23"/>
        <v>-2.798117423392088E-3</v>
      </c>
      <c r="L185" s="4">
        <f t="shared" si="24"/>
        <v>2.6445024043487697E-2</v>
      </c>
      <c r="M185" s="4">
        <f t="shared" si="25"/>
        <v>3.0915818365556902E-2</v>
      </c>
      <c r="N185" s="4">
        <f t="shared" si="26"/>
        <v>3.9709049554501386E-2</v>
      </c>
      <c r="O185" s="4">
        <f t="shared" si="27"/>
        <v>5.7523338807083935E-3</v>
      </c>
      <c r="P185" s="4">
        <f t="shared" si="28"/>
        <v>-5.5172413793103114E-3</v>
      </c>
    </row>
    <row r="186" spans="1:16" x14ac:dyDescent="0.45">
      <c r="A186" s="1">
        <v>44918</v>
      </c>
      <c r="B186" s="2">
        <v>89.809997999999993</v>
      </c>
      <c r="C186" s="2">
        <v>131.65898100000001</v>
      </c>
      <c r="D186" s="2">
        <v>107.850105</v>
      </c>
      <c r="E186" s="2">
        <v>175.845474</v>
      </c>
      <c r="F186" s="2">
        <v>123.468575</v>
      </c>
      <c r="G186" s="2">
        <v>381.45419299999998</v>
      </c>
      <c r="H186" s="2">
        <v>4.3259999999999996</v>
      </c>
      <c r="J186" s="4">
        <f t="shared" si="22"/>
        <v>-2.0933059145597399E-2</v>
      </c>
      <c r="K186" s="4">
        <f t="shared" si="23"/>
        <v>-1.3878346817829401E-2</v>
      </c>
      <c r="L186" s="4">
        <f t="shared" si="24"/>
        <v>1.3894043033152448E-2</v>
      </c>
      <c r="M186" s="4">
        <f t="shared" si="25"/>
        <v>1.25705822829425E-2</v>
      </c>
      <c r="N186" s="4">
        <f t="shared" si="26"/>
        <v>1.6402675741580497E-2</v>
      </c>
      <c r="O186" s="4">
        <f t="shared" si="27"/>
        <v>-3.9435193729799867E-3</v>
      </c>
      <c r="P186" s="4">
        <f t="shared" si="28"/>
        <v>0</v>
      </c>
    </row>
    <row r="187" spans="1:16" x14ac:dyDescent="0.45">
      <c r="A187" s="1">
        <v>44922</v>
      </c>
      <c r="B187" s="2">
        <v>87.93</v>
      </c>
      <c r="C187" s="2">
        <v>129.831772</v>
      </c>
      <c r="D187" s="2">
        <v>109.348579</v>
      </c>
      <c r="E187" s="2">
        <v>178.05595400000001</v>
      </c>
      <c r="F187" s="2">
        <v>125.49379</v>
      </c>
      <c r="G187" s="2">
        <v>379.94992100000002</v>
      </c>
      <c r="H187" s="2">
        <v>4.3259999999999996</v>
      </c>
      <c r="J187" s="4">
        <f t="shared" si="22"/>
        <v>-1.6717855112021063E-2</v>
      </c>
      <c r="K187" s="4">
        <f t="shared" si="23"/>
        <v>-3.0685223952731766E-2</v>
      </c>
      <c r="L187" s="4">
        <f t="shared" si="24"/>
        <v>-1.6426258268980365E-2</v>
      </c>
      <c r="M187" s="4">
        <f t="shared" si="25"/>
        <v>-1.4752671511338522E-2</v>
      </c>
      <c r="N187" s="4">
        <f t="shared" si="26"/>
        <v>-8.385395006398344E-3</v>
      </c>
      <c r="O187" s="4">
        <f t="shared" si="27"/>
        <v>-1.2427914151349473E-2</v>
      </c>
      <c r="P187" s="4">
        <f t="shared" si="28"/>
        <v>1.5487748497457376E-2</v>
      </c>
    </row>
    <row r="188" spans="1:16" x14ac:dyDescent="0.45">
      <c r="A188" s="1">
        <v>44923</v>
      </c>
      <c r="B188" s="2">
        <v>86.459998999999996</v>
      </c>
      <c r="C188" s="2">
        <v>125.847855</v>
      </c>
      <c r="D188" s="2">
        <v>107.552391</v>
      </c>
      <c r="E188" s="2">
        <v>175.42915300000001</v>
      </c>
      <c r="F188" s="2">
        <v>124.441475</v>
      </c>
      <c r="G188" s="2">
        <v>375.227936</v>
      </c>
      <c r="H188" s="2">
        <v>4.3929999999999998</v>
      </c>
      <c r="J188" s="4">
        <f t="shared" si="22"/>
        <v>2.8799422030990396E-2</v>
      </c>
      <c r="K188" s="4">
        <f t="shared" si="23"/>
        <v>2.8324360395336257E-2</v>
      </c>
      <c r="L188" s="4">
        <f t="shared" si="24"/>
        <v>7.566024264397786E-3</v>
      </c>
      <c r="M188" s="4">
        <f t="shared" si="25"/>
        <v>7.5715921629055938E-3</v>
      </c>
      <c r="N188" s="4">
        <f t="shared" si="26"/>
        <v>7.7383123271401733E-3</v>
      </c>
      <c r="O188" s="4">
        <f t="shared" si="27"/>
        <v>1.8000370846588565E-2</v>
      </c>
      <c r="P188" s="4">
        <f t="shared" si="28"/>
        <v>-1.9804234008650057E-2</v>
      </c>
    </row>
    <row r="189" spans="1:16" x14ac:dyDescent="0.45">
      <c r="A189" s="1">
        <v>44924</v>
      </c>
      <c r="B189" s="2">
        <v>88.949996999999996</v>
      </c>
      <c r="C189" s="2">
        <v>129.41241500000001</v>
      </c>
      <c r="D189" s="2">
        <v>108.366135</v>
      </c>
      <c r="E189" s="2">
        <v>176.757431</v>
      </c>
      <c r="F189" s="2">
        <v>125.404442</v>
      </c>
      <c r="G189" s="2">
        <v>381.98217799999998</v>
      </c>
      <c r="H189" s="2">
        <v>4.306</v>
      </c>
      <c r="J189" s="4">
        <f t="shared" si="22"/>
        <v>-2.4732322363091308E-3</v>
      </c>
      <c r="K189" s="4">
        <f t="shared" si="23"/>
        <v>2.4688744120879846E-3</v>
      </c>
      <c r="L189" s="4">
        <f t="shared" si="24"/>
        <v>1.0073313032710862E-2</v>
      </c>
      <c r="M189" s="4">
        <f t="shared" si="25"/>
        <v>6.5612177855198794E-3</v>
      </c>
      <c r="N189" s="4">
        <f t="shared" si="26"/>
        <v>4.2748645219441439E-3</v>
      </c>
      <c r="O189" s="4">
        <f t="shared" si="27"/>
        <v>-2.6341412190178382E-3</v>
      </c>
      <c r="P189" s="4">
        <f t="shared" si="28"/>
        <v>-4.8769159312587185E-3</v>
      </c>
    </row>
    <row r="190" spans="1:16" x14ac:dyDescent="0.45">
      <c r="A190" s="1">
        <v>44925</v>
      </c>
      <c r="B190" s="2">
        <v>88.730002999999996</v>
      </c>
      <c r="C190" s="2">
        <v>129.73191800000001</v>
      </c>
      <c r="D190" s="2">
        <v>109.457741</v>
      </c>
      <c r="E190" s="2">
        <v>177.91717499999999</v>
      </c>
      <c r="F190" s="2">
        <v>125.940529</v>
      </c>
      <c r="G190" s="2">
        <v>380.97598299999999</v>
      </c>
      <c r="H190" s="2">
        <v>4.2850000000000001</v>
      </c>
      <c r="J190" s="4">
        <f t="shared" si="22"/>
        <v>1.0931973032842102E-2</v>
      </c>
      <c r="K190" s="4">
        <f t="shared" si="23"/>
        <v>-3.7404765726195444E-2</v>
      </c>
      <c r="L190" s="4">
        <f t="shared" si="24"/>
        <v>-3.4360868090635988E-2</v>
      </c>
      <c r="M190" s="4">
        <f t="shared" si="25"/>
        <v>-3.0642415494737896E-2</v>
      </c>
      <c r="N190" s="4">
        <f t="shared" si="26"/>
        <v>-5.3760048919597514E-2</v>
      </c>
      <c r="O190" s="4">
        <f t="shared" si="27"/>
        <v>-4.2098506771225397E-3</v>
      </c>
      <c r="P190" s="4">
        <f t="shared" si="28"/>
        <v>-7.9813302217036197E-2</v>
      </c>
    </row>
    <row r="191" spans="1:16" x14ac:dyDescent="0.45">
      <c r="A191" s="1">
        <v>44929</v>
      </c>
      <c r="B191" s="2">
        <v>89.699996999999996</v>
      </c>
      <c r="C191" s="2">
        <v>124.87932600000001</v>
      </c>
      <c r="D191" s="2">
        <v>105.69667800000001</v>
      </c>
      <c r="E191" s="2">
        <v>172.465363</v>
      </c>
      <c r="F191" s="2">
        <v>119.16996</v>
      </c>
      <c r="G191" s="2">
        <v>379.37213100000002</v>
      </c>
      <c r="H191" s="2">
        <v>3.9430000000000001</v>
      </c>
      <c r="J191" s="4">
        <f t="shared" si="22"/>
        <v>-1.103676737023751E-2</v>
      </c>
      <c r="K191" s="4">
        <f t="shared" si="23"/>
        <v>1.031427732081136E-2</v>
      </c>
      <c r="L191" s="4">
        <f t="shared" si="24"/>
        <v>2.9105266676403563E-3</v>
      </c>
      <c r="M191" s="4">
        <f t="shared" si="25"/>
        <v>-1.063277847854005E-2</v>
      </c>
      <c r="N191" s="4">
        <f t="shared" si="26"/>
        <v>-3.4988179907083916E-3</v>
      </c>
      <c r="O191" s="4">
        <f t="shared" si="27"/>
        <v>7.7202112666521217E-3</v>
      </c>
      <c r="P191" s="4">
        <f t="shared" si="28"/>
        <v>-1.2680699974638721E-3</v>
      </c>
    </row>
    <row r="192" spans="1:16" x14ac:dyDescent="0.45">
      <c r="A192" s="1">
        <v>44930</v>
      </c>
      <c r="B192" s="2">
        <v>88.709998999999996</v>
      </c>
      <c r="C192" s="2">
        <v>126.167366</v>
      </c>
      <c r="D192" s="2">
        <v>106.004311</v>
      </c>
      <c r="E192" s="2">
        <v>170.63157699999999</v>
      </c>
      <c r="F192" s="2">
        <v>118.753006</v>
      </c>
      <c r="G192" s="2">
        <v>382.30096400000002</v>
      </c>
      <c r="H192" s="2">
        <v>3.9380000000000002</v>
      </c>
      <c r="J192" s="4">
        <f t="shared" si="22"/>
        <v>-2.1869034177308344E-2</v>
      </c>
      <c r="K192" s="4">
        <f t="shared" si="23"/>
        <v>-1.0604699475140089E-2</v>
      </c>
      <c r="L192" s="4">
        <f t="shared" si="24"/>
        <v>2.237408061640056E-2</v>
      </c>
      <c r="M192" s="4">
        <f t="shared" si="25"/>
        <v>1.8008653814410858E-2</v>
      </c>
      <c r="N192" s="4">
        <f t="shared" si="26"/>
        <v>5.8267821868862812E-2</v>
      </c>
      <c r="O192" s="4">
        <f t="shared" si="27"/>
        <v>-1.1413447547571565E-2</v>
      </c>
      <c r="P192" s="4">
        <f t="shared" si="28"/>
        <v>0</v>
      </c>
    </row>
    <row r="193" spans="1:16" x14ac:dyDescent="0.45">
      <c r="A193" s="1">
        <v>44931</v>
      </c>
      <c r="B193" s="2">
        <v>86.769997000000004</v>
      </c>
      <c r="C193" s="2">
        <v>124.829399</v>
      </c>
      <c r="D193" s="2">
        <v>108.37606</v>
      </c>
      <c r="E193" s="2">
        <v>173.70442199999999</v>
      </c>
      <c r="F193" s="2">
        <v>125.67248499999999</v>
      </c>
      <c r="G193" s="2">
        <v>377.937592</v>
      </c>
      <c r="H193" s="2">
        <v>3.9380000000000002</v>
      </c>
      <c r="J193" s="4">
        <f t="shared" si="22"/>
        <v>1.6019442757385427E-2</v>
      </c>
      <c r="K193" s="4">
        <f t="shared" si="23"/>
        <v>3.6794176987105409E-2</v>
      </c>
      <c r="L193" s="4">
        <f t="shared" si="24"/>
        <v>1.2086746833202877E-2</v>
      </c>
      <c r="M193" s="4">
        <f t="shared" si="25"/>
        <v>7.532485269718725E-3</v>
      </c>
      <c r="N193" s="4">
        <f t="shared" si="26"/>
        <v>7.6625126017044742E-3</v>
      </c>
      <c r="O193" s="4">
        <f t="shared" si="27"/>
        <v>2.2932092978991125E-2</v>
      </c>
      <c r="P193" s="4">
        <f t="shared" si="28"/>
        <v>1.4982224479431094E-2</v>
      </c>
    </row>
    <row r="194" spans="1:16" x14ac:dyDescent="0.45">
      <c r="A194" s="1">
        <v>44932</v>
      </c>
      <c r="B194" s="2">
        <v>88.160004000000001</v>
      </c>
      <c r="C194" s="2">
        <v>129.422394</v>
      </c>
      <c r="D194" s="2">
        <v>109.685974</v>
      </c>
      <c r="E194" s="2">
        <v>175.01284799999999</v>
      </c>
      <c r="F194" s="2">
        <v>126.635452</v>
      </c>
      <c r="G194" s="2">
        <v>386.60449199999999</v>
      </c>
      <c r="H194" s="2">
        <v>3.9969999999999999</v>
      </c>
      <c r="J194" s="4">
        <f t="shared" si="22"/>
        <v>7.2595164582796023E-3</v>
      </c>
      <c r="K194" s="4">
        <f t="shared" si="23"/>
        <v>4.0888596142025779E-3</v>
      </c>
      <c r="L194" s="4">
        <f t="shared" si="24"/>
        <v>-1.8637442194751386E-2</v>
      </c>
      <c r="M194" s="4">
        <f t="shared" si="25"/>
        <v>-7.8161118776833849E-3</v>
      </c>
      <c r="N194" s="4">
        <f t="shared" si="26"/>
        <v>7.9962757980285293E-3</v>
      </c>
      <c r="O194" s="4">
        <f t="shared" si="27"/>
        <v>-5.6685063038541816E-4</v>
      </c>
      <c r="P194" s="4">
        <f t="shared" si="28"/>
        <v>-1.8764073054790997E-2</v>
      </c>
    </row>
    <row r="195" spans="1:16" x14ac:dyDescent="0.45">
      <c r="A195" s="1">
        <v>44935</v>
      </c>
      <c r="B195" s="2">
        <v>88.800003000000004</v>
      </c>
      <c r="C195" s="2">
        <v>129.951584</v>
      </c>
      <c r="D195" s="2">
        <v>107.64170799999999</v>
      </c>
      <c r="E195" s="2">
        <v>173.64492799999999</v>
      </c>
      <c r="F195" s="2">
        <v>127.64806400000001</v>
      </c>
      <c r="G195" s="2">
        <v>386.38534499999997</v>
      </c>
      <c r="H195" s="2">
        <v>3.9220000000000002</v>
      </c>
      <c r="J195" s="4">
        <f t="shared" si="22"/>
        <v>4.9548984812533003E-3</v>
      </c>
      <c r="K195" s="4">
        <f t="shared" si="23"/>
        <v>4.4564058565073061E-3</v>
      </c>
      <c r="L195" s="4">
        <f t="shared" si="24"/>
        <v>1.4934991555503707E-2</v>
      </c>
      <c r="M195" s="4">
        <f t="shared" si="25"/>
        <v>4.9092306341362857E-3</v>
      </c>
      <c r="N195" s="4">
        <f t="shared" si="26"/>
        <v>2.667590790879526E-2</v>
      </c>
      <c r="O195" s="4">
        <f t="shared" si="27"/>
        <v>7.0128332636427704E-3</v>
      </c>
      <c r="P195" s="4">
        <f t="shared" si="28"/>
        <v>-1.8357980622131564E-2</v>
      </c>
    </row>
    <row r="196" spans="1:16" x14ac:dyDescent="0.45">
      <c r="A196" s="1">
        <v>44936</v>
      </c>
      <c r="B196" s="2">
        <v>89.239998</v>
      </c>
      <c r="C196" s="2">
        <v>130.53070099999999</v>
      </c>
      <c r="D196" s="2">
        <v>109.249336</v>
      </c>
      <c r="E196" s="2">
        <v>174.49739099999999</v>
      </c>
      <c r="F196" s="2">
        <v>131.053192</v>
      </c>
      <c r="G196" s="2">
        <v>389.09500100000002</v>
      </c>
      <c r="H196" s="2">
        <v>3.85</v>
      </c>
      <c r="J196" s="4">
        <f t="shared" si="22"/>
        <v>3.3841372340685183E-2</v>
      </c>
      <c r="K196" s="4">
        <f t="shared" si="23"/>
        <v>2.1112259253093235E-2</v>
      </c>
      <c r="L196" s="4">
        <f t="shared" si="24"/>
        <v>1.1626917348037669E-2</v>
      </c>
      <c r="M196" s="4">
        <f t="shared" si="25"/>
        <v>-4.7715727738302238E-3</v>
      </c>
      <c r="N196" s="4">
        <f t="shared" si="26"/>
        <v>1.2044658935129293E-2</v>
      </c>
      <c r="O196" s="4">
        <f t="shared" si="27"/>
        <v>1.2647898295665705E-2</v>
      </c>
      <c r="P196" s="4">
        <f t="shared" si="28"/>
        <v>2.2597402597402505E-2</v>
      </c>
    </row>
    <row r="197" spans="1:16" x14ac:dyDescent="0.45">
      <c r="A197" s="1">
        <v>44937</v>
      </c>
      <c r="B197" s="2">
        <v>92.260002</v>
      </c>
      <c r="C197" s="2">
        <v>133.28649899999999</v>
      </c>
      <c r="D197" s="2">
        <v>110.519569</v>
      </c>
      <c r="E197" s="2">
        <v>173.66476399999999</v>
      </c>
      <c r="F197" s="2">
        <v>132.63168300000001</v>
      </c>
      <c r="G197" s="2">
        <v>394.01623499999999</v>
      </c>
      <c r="H197" s="2">
        <v>3.9369999999999998</v>
      </c>
      <c r="J197" s="4">
        <f t="shared" si="22"/>
        <v>-3.793604947027851E-3</v>
      </c>
      <c r="K197" s="4">
        <f t="shared" si="23"/>
        <v>-5.9931051231232324E-4</v>
      </c>
      <c r="L197" s="4">
        <f t="shared" si="24"/>
        <v>1.6611257324031126E-2</v>
      </c>
      <c r="M197" s="4">
        <f t="shared" si="25"/>
        <v>1.0730593570495328E-2</v>
      </c>
      <c r="N197" s="4">
        <f t="shared" si="26"/>
        <v>1.2874261725231761E-2</v>
      </c>
      <c r="O197" s="4">
        <f t="shared" si="27"/>
        <v>3.6407383061258791E-3</v>
      </c>
      <c r="P197" s="4">
        <f t="shared" si="28"/>
        <v>1.6002032004064137E-2</v>
      </c>
    </row>
    <row r="198" spans="1:16" x14ac:dyDescent="0.45">
      <c r="A198" s="1">
        <v>44938</v>
      </c>
      <c r="B198" s="2">
        <v>91.910004000000001</v>
      </c>
      <c r="C198" s="2">
        <v>133.20661899999999</v>
      </c>
      <c r="D198" s="2">
        <v>112.35543800000001</v>
      </c>
      <c r="E198" s="2">
        <v>175.52829</v>
      </c>
      <c r="F198" s="2">
        <v>134.33921799999999</v>
      </c>
      <c r="G198" s="2">
        <v>395.45074499999998</v>
      </c>
      <c r="H198" s="2">
        <v>4</v>
      </c>
      <c r="J198" s="4">
        <f t="shared" si="22"/>
        <v>9.683374619372298E-3</v>
      </c>
      <c r="K198" s="4">
        <f t="shared" si="23"/>
        <v>1.0119099261876929E-2</v>
      </c>
      <c r="L198" s="4">
        <f t="shared" si="24"/>
        <v>-6.1826112947027667E-4</v>
      </c>
      <c r="M198" s="4">
        <f t="shared" si="25"/>
        <v>2.710583006306333E-3</v>
      </c>
      <c r="N198" s="4">
        <f t="shared" si="26"/>
        <v>5.9857650801571349E-3</v>
      </c>
      <c r="O198" s="4">
        <f t="shared" si="27"/>
        <v>3.8794945246594104E-3</v>
      </c>
      <c r="P198" s="4">
        <f t="shared" si="28"/>
        <v>0</v>
      </c>
    </row>
    <row r="199" spans="1:16" x14ac:dyDescent="0.45">
      <c r="A199" s="1">
        <v>44939</v>
      </c>
      <c r="B199" s="2">
        <v>92.800003000000004</v>
      </c>
      <c r="C199" s="2">
        <v>134.55455000000001</v>
      </c>
      <c r="D199" s="2">
        <v>112.285973</v>
      </c>
      <c r="E199" s="2">
        <v>176.004074</v>
      </c>
      <c r="F199" s="2">
        <v>135.14334099999999</v>
      </c>
      <c r="G199" s="2">
        <v>396.984894</v>
      </c>
      <c r="H199" s="2">
        <v>4</v>
      </c>
      <c r="J199" s="4">
        <f t="shared" si="22"/>
        <v>-6.8965407253274158E-3</v>
      </c>
      <c r="K199" s="4">
        <f t="shared" si="23"/>
        <v>8.7563594096222719E-3</v>
      </c>
      <c r="L199" s="4">
        <f t="shared" si="24"/>
        <v>-1.9443479373866257E-3</v>
      </c>
      <c r="M199" s="4">
        <f t="shared" si="25"/>
        <v>1.6501566889866259E-2</v>
      </c>
      <c r="N199" s="4">
        <f t="shared" si="26"/>
        <v>1.087193041942025E-2</v>
      </c>
      <c r="O199" s="4">
        <f t="shared" si="27"/>
        <v>-1.8318933818172178E-3</v>
      </c>
      <c r="P199" s="4">
        <f t="shared" si="28"/>
        <v>2.0000000000000018E-3</v>
      </c>
    </row>
    <row r="200" spans="1:16" x14ac:dyDescent="0.45">
      <c r="A200" s="1">
        <v>44943</v>
      </c>
      <c r="B200" s="2">
        <v>92.160004000000001</v>
      </c>
      <c r="C200" s="2">
        <v>135.73275799999999</v>
      </c>
      <c r="D200" s="2">
        <v>112.06765</v>
      </c>
      <c r="E200" s="2">
        <v>178.90841699999999</v>
      </c>
      <c r="F200" s="2">
        <v>136.61260999999999</v>
      </c>
      <c r="G200" s="2">
        <v>396.25765999999999</v>
      </c>
      <c r="H200" s="2">
        <v>4.008</v>
      </c>
      <c r="J200" s="4">
        <f t="shared" si="22"/>
        <v>-4.1233179633975992E-3</v>
      </c>
      <c r="K200" s="4">
        <f t="shared" si="23"/>
        <v>-5.3699785574238268E-3</v>
      </c>
      <c r="L200" s="4">
        <f t="shared" si="24"/>
        <v>-2.0543698382182507E-2</v>
      </c>
      <c r="M200" s="4">
        <f t="shared" si="25"/>
        <v>-1.8062012141105588E-2</v>
      </c>
      <c r="N200" s="4">
        <f t="shared" si="26"/>
        <v>-1.5187792693514779E-2</v>
      </c>
      <c r="O200" s="4">
        <f t="shared" si="27"/>
        <v>-1.5787969877982921E-2</v>
      </c>
      <c r="P200" s="4">
        <f t="shared" si="28"/>
        <v>-1.7465069860279403E-2</v>
      </c>
    </row>
    <row r="201" spans="1:16" x14ac:dyDescent="0.45">
      <c r="A201" s="1">
        <v>44944</v>
      </c>
      <c r="B201" s="2">
        <v>91.779999000000004</v>
      </c>
      <c r="C201" s="2">
        <v>135.00387599999999</v>
      </c>
      <c r="D201" s="2">
        <v>109.765366</v>
      </c>
      <c r="E201" s="2">
        <v>175.67697100000001</v>
      </c>
      <c r="F201" s="2">
        <v>134.537766</v>
      </c>
      <c r="G201" s="2">
        <v>390.00155599999999</v>
      </c>
      <c r="H201" s="2">
        <v>3.9380000000000002</v>
      </c>
      <c r="J201" s="4">
        <f t="shared" si="22"/>
        <v>2.3207725247414768E-2</v>
      </c>
      <c r="K201" s="4">
        <f t="shared" si="23"/>
        <v>4.4373540801156963E-4</v>
      </c>
      <c r="L201" s="4">
        <f t="shared" si="24"/>
        <v>6.4189828328911069E-3</v>
      </c>
      <c r="M201" s="4">
        <f t="shared" si="25"/>
        <v>9.9870062081157673E-3</v>
      </c>
      <c r="N201" s="4">
        <f t="shared" si="26"/>
        <v>2.1768006761759384E-2</v>
      </c>
      <c r="O201" s="4">
        <f t="shared" si="27"/>
        <v>-7.2798196733347975E-3</v>
      </c>
      <c r="P201" s="4">
        <f t="shared" si="28"/>
        <v>-1.1681056373793908E-2</v>
      </c>
    </row>
    <row r="202" spans="1:16" x14ac:dyDescent="0.45">
      <c r="A202" s="1">
        <v>44945</v>
      </c>
      <c r="B202" s="2">
        <v>93.910004000000001</v>
      </c>
      <c r="C202" s="2">
        <v>135.063782</v>
      </c>
      <c r="D202" s="2">
        <v>110.469948</v>
      </c>
      <c r="E202" s="2">
        <v>177.43145799999999</v>
      </c>
      <c r="F202" s="2">
        <v>137.466385</v>
      </c>
      <c r="G202" s="2">
        <v>387.16241500000001</v>
      </c>
      <c r="H202" s="2">
        <v>3.8919999999999999</v>
      </c>
      <c r="J202" s="4">
        <f t="shared" si="22"/>
        <v>5.7182353011080655E-2</v>
      </c>
      <c r="K202" s="4">
        <f t="shared" si="23"/>
        <v>1.922071899334199E-2</v>
      </c>
      <c r="L202" s="4">
        <f t="shared" si="24"/>
        <v>1.823569247991319E-2</v>
      </c>
      <c r="M202" s="4">
        <f t="shared" si="25"/>
        <v>1.061449881114096E-2</v>
      </c>
      <c r="N202" s="4">
        <f t="shared" si="26"/>
        <v>3.0764692037256847E-2</v>
      </c>
      <c r="O202" s="4">
        <f t="shared" si="27"/>
        <v>1.8629037118698566E-2</v>
      </c>
      <c r="P202" s="4">
        <f t="shared" si="28"/>
        <v>-5.6526207605344103E-3</v>
      </c>
    </row>
    <row r="203" spans="1:16" x14ac:dyDescent="0.45">
      <c r="A203" s="1">
        <v>44946</v>
      </c>
      <c r="B203" s="2">
        <v>99.279999000000004</v>
      </c>
      <c r="C203" s="2">
        <v>137.65980500000001</v>
      </c>
      <c r="D203" s="2">
        <v>112.484444</v>
      </c>
      <c r="E203" s="2">
        <v>179.31480400000001</v>
      </c>
      <c r="F203" s="2">
        <v>141.69549599999999</v>
      </c>
      <c r="G203" s="2">
        <v>394.37487800000002</v>
      </c>
      <c r="H203" s="2">
        <v>3.87</v>
      </c>
      <c r="J203" s="4">
        <f t="shared" si="22"/>
        <v>1.943996796373848E-2</v>
      </c>
      <c r="K203" s="4">
        <f t="shared" si="23"/>
        <v>2.3500519995651503E-2</v>
      </c>
      <c r="L203" s="4">
        <f t="shared" si="24"/>
        <v>-5.205119740823827E-3</v>
      </c>
      <c r="M203" s="4">
        <f t="shared" si="25"/>
        <v>-1.3266277780389357E-3</v>
      </c>
      <c r="N203" s="4">
        <f t="shared" si="26"/>
        <v>2.4522515521594457E-3</v>
      </c>
      <c r="O203" s="4">
        <f t="shared" si="27"/>
        <v>1.1998568529509646E-2</v>
      </c>
      <c r="P203" s="4">
        <f t="shared" si="28"/>
        <v>0</v>
      </c>
    </row>
    <row r="204" spans="1:16" x14ac:dyDescent="0.45">
      <c r="A204" s="1">
        <v>44949</v>
      </c>
      <c r="B204" s="2">
        <v>101.209999</v>
      </c>
      <c r="C204" s="2">
        <v>140.894882</v>
      </c>
      <c r="D204" s="2">
        <v>111.898949</v>
      </c>
      <c r="E204" s="2">
        <v>179.07692</v>
      </c>
      <c r="F204" s="2">
        <v>142.042969</v>
      </c>
      <c r="G204" s="2">
        <v>399.10681199999999</v>
      </c>
      <c r="H204" s="2">
        <v>3.87</v>
      </c>
      <c r="J204" s="4">
        <f t="shared" si="22"/>
        <v>-1.9760893387618772E-2</v>
      </c>
      <c r="K204" s="4">
        <f t="shared" si="23"/>
        <v>1.0063048280206655E-2</v>
      </c>
      <c r="L204" s="4">
        <f t="shared" si="24"/>
        <v>9.3118300869832193E-3</v>
      </c>
      <c r="M204" s="4">
        <f t="shared" si="25"/>
        <v>9.4094761066920718E-4</v>
      </c>
      <c r="N204" s="4">
        <f t="shared" si="26"/>
        <v>1.3628742159001117E-2</v>
      </c>
      <c r="O204" s="4">
        <f t="shared" si="27"/>
        <v>-1.0733367287151241E-3</v>
      </c>
      <c r="P204" s="4">
        <f t="shared" si="28"/>
        <v>6.7183462532298677E-3</v>
      </c>
    </row>
    <row r="205" spans="1:16" x14ac:dyDescent="0.45">
      <c r="A205" s="1">
        <v>44950</v>
      </c>
      <c r="B205" s="2">
        <v>99.209998999999996</v>
      </c>
      <c r="C205" s="2">
        <v>142.312714</v>
      </c>
      <c r="D205" s="2">
        <v>112.940933</v>
      </c>
      <c r="E205" s="2">
        <v>179.24542199999999</v>
      </c>
      <c r="F205" s="2">
        <v>143.978836</v>
      </c>
      <c r="G205" s="2">
        <v>398.67843599999998</v>
      </c>
      <c r="H205" s="2">
        <v>3.8959999999999999</v>
      </c>
      <c r="J205" s="4">
        <f t="shared" si="22"/>
        <v>-2.4997440026181206E-2</v>
      </c>
      <c r="K205" s="4">
        <f t="shared" si="23"/>
        <v>-4.700746554520685E-3</v>
      </c>
      <c r="L205" s="4">
        <f t="shared" si="24"/>
        <v>-5.2719681357688009E-3</v>
      </c>
      <c r="M205" s="4">
        <f t="shared" si="25"/>
        <v>-9.6775972331386573E-3</v>
      </c>
      <c r="N205" s="4">
        <f t="shared" si="26"/>
        <v>-1.1583758046217252E-2</v>
      </c>
      <c r="O205" s="4">
        <f t="shared" si="27"/>
        <v>3.7485097388123556E-4</v>
      </c>
      <c r="P205" s="4">
        <f t="shared" si="28"/>
        <v>6.1601642710471527E-3</v>
      </c>
    </row>
    <row r="206" spans="1:16" x14ac:dyDescent="0.45">
      <c r="A206" s="1">
        <v>44951</v>
      </c>
      <c r="B206" s="2">
        <v>96.730002999999996</v>
      </c>
      <c r="C206" s="2">
        <v>141.64373800000001</v>
      </c>
      <c r="D206" s="2">
        <v>112.345512</v>
      </c>
      <c r="E206" s="2">
        <v>177.51075700000001</v>
      </c>
      <c r="F206" s="2">
        <v>142.31102000000001</v>
      </c>
      <c r="G206" s="2">
        <v>398.82788099999999</v>
      </c>
      <c r="H206" s="2">
        <v>3.92</v>
      </c>
      <c r="J206" s="4">
        <f t="shared" si="22"/>
        <v>2.5121481697876202E-2</v>
      </c>
      <c r="K206" s="4">
        <f t="shared" si="23"/>
        <v>1.480335120780274E-2</v>
      </c>
      <c r="L206" s="4">
        <f t="shared" si="24"/>
        <v>4.0190826670494895E-2</v>
      </c>
      <c r="M206" s="4">
        <f t="shared" si="25"/>
        <v>4.8637429899529794E-2</v>
      </c>
      <c r="N206" s="4">
        <f t="shared" si="26"/>
        <v>4.6110891482613159E-2</v>
      </c>
      <c r="O206" s="4">
        <f t="shared" si="27"/>
        <v>1.0990380083282014E-2</v>
      </c>
      <c r="P206" s="4">
        <f t="shared" si="28"/>
        <v>-2.2448979591836782E-2</v>
      </c>
    </row>
    <row r="207" spans="1:16" x14ac:dyDescent="0.45">
      <c r="A207" s="1">
        <v>44952</v>
      </c>
      <c r="B207" s="2">
        <v>99.160004000000001</v>
      </c>
      <c r="C207" s="2">
        <v>143.74054000000001</v>
      </c>
      <c r="D207" s="2">
        <v>116.860771</v>
      </c>
      <c r="E207" s="2">
        <v>186.14442399999999</v>
      </c>
      <c r="F207" s="2">
        <v>148.873108</v>
      </c>
      <c r="G207" s="2">
        <v>403.21115099999997</v>
      </c>
      <c r="H207" s="2">
        <v>3.8319999999999999</v>
      </c>
      <c r="J207" s="4">
        <f t="shared" si="22"/>
        <v>1.5631251890631193E-2</v>
      </c>
      <c r="K207" s="4">
        <f t="shared" si="23"/>
        <v>1.3684239672398402E-2</v>
      </c>
      <c r="L207" s="4">
        <f t="shared" si="24"/>
        <v>-1.8257478379977488E-2</v>
      </c>
      <c r="M207" s="4">
        <f t="shared" si="25"/>
        <v>-4.4411247043317226E-2</v>
      </c>
      <c r="N207" s="4">
        <f t="shared" si="26"/>
        <v>-4.5012024602858358E-2</v>
      </c>
      <c r="O207" s="4">
        <f t="shared" si="27"/>
        <v>2.2976869506270425E-3</v>
      </c>
      <c r="P207" s="4">
        <f t="shared" si="28"/>
        <v>-3.9665970772442494E-2</v>
      </c>
    </row>
    <row r="208" spans="1:16" x14ac:dyDescent="0.45">
      <c r="A208" s="1">
        <v>44953</v>
      </c>
      <c r="B208" s="2">
        <v>100.709999</v>
      </c>
      <c r="C208" s="2">
        <v>145.70751999999999</v>
      </c>
      <c r="D208" s="2">
        <v>114.727188</v>
      </c>
      <c r="E208" s="2">
        <v>177.87751800000001</v>
      </c>
      <c r="F208" s="2">
        <v>142.17202800000001</v>
      </c>
      <c r="G208" s="2">
        <v>404.13760400000001</v>
      </c>
      <c r="H208" s="2">
        <v>3.68</v>
      </c>
      <c r="J208" s="4">
        <f t="shared" si="22"/>
        <v>-2.7405441638421624E-2</v>
      </c>
      <c r="K208" s="4">
        <f t="shared" si="23"/>
        <v>-2.0078044015847674E-2</v>
      </c>
      <c r="L208" s="4">
        <f t="shared" si="24"/>
        <v>-1.7732039244263476E-2</v>
      </c>
      <c r="M208" s="4">
        <f t="shared" si="25"/>
        <v>-2.9256058092737791E-2</v>
      </c>
      <c r="N208" s="4">
        <f t="shared" si="26"/>
        <v>-2.108788938426065E-2</v>
      </c>
      <c r="O208" s="4">
        <f t="shared" si="27"/>
        <v>-1.254683540906032E-2</v>
      </c>
      <c r="P208" s="4">
        <f t="shared" si="28"/>
        <v>-3.8043478260870733E-3</v>
      </c>
    </row>
    <row r="209" spans="1:16" x14ac:dyDescent="0.45">
      <c r="A209" s="1">
        <v>44956</v>
      </c>
      <c r="B209" s="2">
        <v>97.949996999999996</v>
      </c>
      <c r="C209" s="2">
        <v>142.78199799999999</v>
      </c>
      <c r="D209" s="2">
        <v>112.692841</v>
      </c>
      <c r="E209" s="2">
        <v>172.67352299999999</v>
      </c>
      <c r="F209" s="2">
        <v>139.17392000000001</v>
      </c>
      <c r="G209" s="2">
        <v>399.066956</v>
      </c>
      <c r="H209" s="2">
        <v>3.6659999999999999</v>
      </c>
      <c r="J209" s="4">
        <f t="shared" si="22"/>
        <v>1.9601899528388866E-2</v>
      </c>
      <c r="K209" s="4">
        <f t="shared" si="23"/>
        <v>9.0209201302815512E-3</v>
      </c>
      <c r="L209" s="4">
        <f t="shared" si="24"/>
        <v>2.1574547046870451E-2</v>
      </c>
      <c r="M209" s="4">
        <f t="shared" si="25"/>
        <v>-1.0332852246258684E-3</v>
      </c>
      <c r="N209" s="4">
        <f t="shared" si="26"/>
        <v>-1.1413345258940444E-3</v>
      </c>
      <c r="O209" s="4">
        <f t="shared" si="27"/>
        <v>1.4703332139582193E-2</v>
      </c>
      <c r="P209" s="4">
        <f t="shared" si="28"/>
        <v>0</v>
      </c>
    </row>
    <row r="210" spans="1:16" x14ac:dyDescent="0.45">
      <c r="A210" s="1">
        <v>44957</v>
      </c>
      <c r="B210" s="2">
        <v>99.870002999999997</v>
      </c>
      <c r="C210" s="2">
        <v>144.07002299999999</v>
      </c>
      <c r="D210" s="2">
        <v>115.124138</v>
      </c>
      <c r="E210" s="2">
        <v>172.495102</v>
      </c>
      <c r="F210" s="2">
        <v>139.01507599999999</v>
      </c>
      <c r="G210" s="2">
        <v>404.93457000000001</v>
      </c>
      <c r="H210" s="2">
        <v>3.6659999999999999</v>
      </c>
      <c r="J210" s="4">
        <f t="shared" si="22"/>
        <v>1.5620275890048996E-2</v>
      </c>
      <c r="K210" s="4">
        <f t="shared" si="23"/>
        <v>7.9007344921435685E-3</v>
      </c>
      <c r="L210" s="4">
        <f t="shared" si="24"/>
        <v>-1.0947374042444502E-2</v>
      </c>
      <c r="M210" s="4">
        <f t="shared" si="25"/>
        <v>-1.528558184799933E-2</v>
      </c>
      <c r="N210" s="4">
        <f t="shared" si="26"/>
        <v>-2.7137063896580438E-2</v>
      </c>
      <c r="O210" s="4">
        <f t="shared" si="27"/>
        <v>1.0627788583227105E-2</v>
      </c>
      <c r="P210" s="4">
        <f t="shared" si="28"/>
        <v>3.4642662302236893E-2</v>
      </c>
    </row>
    <row r="211" spans="1:16" x14ac:dyDescent="0.45">
      <c r="A211" s="1">
        <v>44958</v>
      </c>
      <c r="B211" s="2">
        <v>101.43</v>
      </c>
      <c r="C211" s="2">
        <v>145.208282</v>
      </c>
      <c r="D211" s="2">
        <v>113.863831</v>
      </c>
      <c r="E211" s="2">
        <v>169.85841400000001</v>
      </c>
      <c r="F211" s="2">
        <v>135.242615</v>
      </c>
      <c r="G211" s="2">
        <v>409.23812900000001</v>
      </c>
      <c r="H211" s="2">
        <v>3.7930000000000001</v>
      </c>
      <c r="J211" s="4">
        <f t="shared" si="22"/>
        <v>7.2660978014394084E-2</v>
      </c>
      <c r="K211" s="4">
        <f t="shared" si="23"/>
        <v>3.7062665612971113E-2</v>
      </c>
      <c r="L211" s="4">
        <f t="shared" si="24"/>
        <v>-3.1288109390944396E-2</v>
      </c>
      <c r="M211" s="4">
        <f t="shared" si="25"/>
        <v>-1.3713904098975216E-2</v>
      </c>
      <c r="N211" s="4">
        <f t="shared" si="26"/>
        <v>-2.3342879017830165E-2</v>
      </c>
      <c r="O211" s="4">
        <f t="shared" si="27"/>
        <v>1.4556989141155885E-2</v>
      </c>
      <c r="P211" s="4">
        <f t="shared" si="28"/>
        <v>-1.5818613234906409E-2</v>
      </c>
    </row>
    <row r="212" spans="1:16" x14ac:dyDescent="0.45">
      <c r="A212" s="1">
        <v>44959</v>
      </c>
      <c r="B212" s="2">
        <v>108.800003</v>
      </c>
      <c r="C212" s="2">
        <v>150.59008800000001</v>
      </c>
      <c r="D212" s="2">
        <v>110.301247</v>
      </c>
      <c r="E212" s="2">
        <v>167.52899199999999</v>
      </c>
      <c r="F212" s="2">
        <v>132.08566300000001</v>
      </c>
      <c r="G212" s="2">
        <v>415.195404</v>
      </c>
      <c r="H212" s="2">
        <v>3.7330000000000001</v>
      </c>
      <c r="J212" s="4">
        <f t="shared" si="22"/>
        <v>-3.2904429239767663E-2</v>
      </c>
      <c r="K212" s="4">
        <f t="shared" si="23"/>
        <v>2.4399859571102578E-2</v>
      </c>
      <c r="L212" s="4">
        <f t="shared" si="24"/>
        <v>6.9275191421906968E-3</v>
      </c>
      <c r="M212" s="4">
        <f t="shared" si="25"/>
        <v>2.6034717620697645E-3</v>
      </c>
      <c r="N212" s="4">
        <f t="shared" si="26"/>
        <v>-9.9211373152587878E-3</v>
      </c>
      <c r="O212" s="4">
        <f t="shared" si="27"/>
        <v>-1.0629084420211932E-2</v>
      </c>
      <c r="P212" s="4">
        <f t="shared" si="28"/>
        <v>-3.1877846236271101E-2</v>
      </c>
    </row>
    <row r="213" spans="1:16" x14ac:dyDescent="0.45">
      <c r="A213" s="1">
        <v>44960</v>
      </c>
      <c r="B213" s="2">
        <v>105.220001</v>
      </c>
      <c r="C213" s="2">
        <v>154.264465</v>
      </c>
      <c r="D213" s="2">
        <v>111.065361</v>
      </c>
      <c r="E213" s="2">
        <v>167.965149</v>
      </c>
      <c r="F213" s="2">
        <v>130.77522300000001</v>
      </c>
      <c r="G213" s="2">
        <v>410.78225700000002</v>
      </c>
      <c r="H213" s="2">
        <v>3.6139999999999999</v>
      </c>
      <c r="J213" s="4">
        <f t="shared" si="22"/>
        <v>-1.6631818887741678E-2</v>
      </c>
      <c r="K213" s="4">
        <f t="shared" si="23"/>
        <v>-1.7928801684821027E-2</v>
      </c>
      <c r="L213" s="4">
        <f t="shared" si="24"/>
        <v>-1.6976039901404061E-3</v>
      </c>
      <c r="M213" s="4">
        <f t="shared" si="25"/>
        <v>1.1212980854737875E-3</v>
      </c>
      <c r="N213" s="4">
        <f t="shared" si="26"/>
        <v>-2.7632222045608779E-2</v>
      </c>
      <c r="O213" s="4">
        <f t="shared" si="27"/>
        <v>-6.1113569469481988E-3</v>
      </c>
      <c r="P213" s="4">
        <f t="shared" si="28"/>
        <v>2.6563364692861136E-2</v>
      </c>
    </row>
    <row r="214" spans="1:16" x14ac:dyDescent="0.45">
      <c r="A214" s="1">
        <v>44963</v>
      </c>
      <c r="B214" s="2">
        <v>103.470001</v>
      </c>
      <c r="C214" s="2">
        <v>151.49868799999999</v>
      </c>
      <c r="D214" s="2">
        <v>110.87681600000001</v>
      </c>
      <c r="E214" s="2">
        <v>168.15348800000001</v>
      </c>
      <c r="F214" s="2">
        <v>127.161613</v>
      </c>
      <c r="G214" s="2">
        <v>408.27181999999999</v>
      </c>
      <c r="H214" s="2">
        <v>3.71</v>
      </c>
      <c r="J214" s="4">
        <f t="shared" si="22"/>
        <v>4.4167391087586827E-2</v>
      </c>
      <c r="K214" s="4">
        <f t="shared" si="23"/>
        <v>1.9244668310262947E-2</v>
      </c>
      <c r="L214" s="4">
        <f t="shared" si="24"/>
        <v>2.8550982199921693E-2</v>
      </c>
      <c r="M214" s="4">
        <f t="shared" si="25"/>
        <v>2.6231962550785637E-2</v>
      </c>
      <c r="N214" s="4">
        <f t="shared" si="26"/>
        <v>5.0199111582518219E-2</v>
      </c>
      <c r="O214" s="4">
        <f t="shared" si="27"/>
        <v>1.3078615124600068E-2</v>
      </c>
      <c r="P214" s="4">
        <f t="shared" si="28"/>
        <v>1.2668463611859915E-2</v>
      </c>
    </row>
    <row r="215" spans="1:16" x14ac:dyDescent="0.45">
      <c r="A215" s="1">
        <v>44964</v>
      </c>
      <c r="B215" s="2">
        <v>108.040001</v>
      </c>
      <c r="C215" s="2">
        <v>154.41423</v>
      </c>
      <c r="D215" s="2">
        <v>114.042458</v>
      </c>
      <c r="E215" s="2">
        <v>172.56448399999999</v>
      </c>
      <c r="F215" s="2">
        <v>133.54501300000001</v>
      </c>
      <c r="G215" s="2">
        <v>413.61144999999999</v>
      </c>
      <c r="H215" s="2">
        <v>3.7570000000000001</v>
      </c>
      <c r="J215" s="4">
        <f t="shared" si="22"/>
        <v>-7.4416891203101687E-2</v>
      </c>
      <c r="K215" s="4">
        <f t="shared" si="23"/>
        <v>-1.7652712447550956E-2</v>
      </c>
      <c r="L215" s="4">
        <f t="shared" si="24"/>
        <v>-8.7017678977069357E-3</v>
      </c>
      <c r="M215" s="4">
        <f t="shared" si="25"/>
        <v>-2.3493559659703678E-2</v>
      </c>
      <c r="N215" s="4">
        <f t="shared" si="26"/>
        <v>-2.9736041135433045E-3</v>
      </c>
      <c r="O215" s="4">
        <f t="shared" si="27"/>
        <v>-1.0934743223380283E-2</v>
      </c>
      <c r="P215" s="4">
        <f t="shared" si="28"/>
        <v>0</v>
      </c>
    </row>
    <row r="216" spans="1:16" x14ac:dyDescent="0.45">
      <c r="A216" s="1">
        <v>44965</v>
      </c>
      <c r="B216" s="2">
        <v>100</v>
      </c>
      <c r="C216" s="2">
        <v>151.6884</v>
      </c>
      <c r="D216" s="2">
        <v>113.050087</v>
      </c>
      <c r="E216" s="2">
        <v>168.51033000000001</v>
      </c>
      <c r="F216" s="2">
        <v>133.14790300000001</v>
      </c>
      <c r="G216" s="2">
        <v>409.08871499999998</v>
      </c>
      <c r="H216" s="2">
        <v>3.7570000000000001</v>
      </c>
      <c r="J216" s="4">
        <f t="shared" si="22"/>
        <v>-4.5400010000000046E-2</v>
      </c>
      <c r="K216" s="4">
        <f t="shared" si="23"/>
        <v>-6.9115436645122985E-3</v>
      </c>
      <c r="L216" s="4">
        <f t="shared" si="24"/>
        <v>3.7746100982654074E-3</v>
      </c>
      <c r="M216" s="4">
        <f t="shared" si="25"/>
        <v>-9.1764403998261246E-3</v>
      </c>
      <c r="N216" s="4">
        <f t="shared" si="26"/>
        <v>-1.1183953832153204E-2</v>
      </c>
      <c r="O216" s="4">
        <f t="shared" si="27"/>
        <v>-8.6692173847914278E-3</v>
      </c>
      <c r="P216" s="4">
        <f t="shared" si="28"/>
        <v>1.1977641735427147E-2</v>
      </c>
    </row>
    <row r="217" spans="1:16" x14ac:dyDescent="0.45">
      <c r="A217" s="1">
        <v>44966</v>
      </c>
      <c r="B217" s="2">
        <v>95.459998999999996</v>
      </c>
      <c r="C217" s="2">
        <v>150.63999899999999</v>
      </c>
      <c r="D217" s="2">
        <v>113.47680699999999</v>
      </c>
      <c r="E217" s="2">
        <v>166.96400499999999</v>
      </c>
      <c r="F217" s="2">
        <v>131.658783</v>
      </c>
      <c r="G217" s="2">
        <v>405.542236</v>
      </c>
      <c r="H217" s="2">
        <v>3.802</v>
      </c>
      <c r="J217" s="4">
        <f t="shared" si="22"/>
        <v>-6.2853342372233278E-3</v>
      </c>
      <c r="K217" s="4">
        <f t="shared" si="23"/>
        <v>2.4561603986734681E-3</v>
      </c>
      <c r="L217" s="4">
        <f t="shared" si="24"/>
        <v>4.215130057369354E-2</v>
      </c>
      <c r="M217" s="4">
        <f t="shared" si="25"/>
        <v>2.0957026036839688E-2</v>
      </c>
      <c r="N217" s="4">
        <f t="shared" si="26"/>
        <v>6.1152076728523408E-2</v>
      </c>
      <c r="O217" s="4">
        <f t="shared" si="27"/>
        <v>2.3336928092492215E-3</v>
      </c>
      <c r="P217" s="4">
        <f t="shared" si="28"/>
        <v>-4.0768016833245713E-2</v>
      </c>
    </row>
    <row r="218" spans="1:16" x14ac:dyDescent="0.45">
      <c r="A218" s="1">
        <v>44967</v>
      </c>
      <c r="B218" s="2">
        <v>94.860000999999997</v>
      </c>
      <c r="C218" s="2">
        <v>151.009995</v>
      </c>
      <c r="D218" s="2">
        <v>118.260002</v>
      </c>
      <c r="E218" s="2">
        <v>170.46307400000001</v>
      </c>
      <c r="F218" s="2">
        <v>139.709991</v>
      </c>
      <c r="G218" s="2">
        <v>406.48864700000001</v>
      </c>
      <c r="H218" s="2">
        <v>3.6469999999999998</v>
      </c>
      <c r="J218" s="4">
        <f t="shared" si="22"/>
        <v>1.4758486034593954E-3</v>
      </c>
      <c r="K218" s="4">
        <f t="shared" si="23"/>
        <v>1.8806775008501919E-2</v>
      </c>
      <c r="L218" s="4">
        <f t="shared" si="24"/>
        <v>-3.8897259616146318E-3</v>
      </c>
      <c r="M218" s="4">
        <f t="shared" si="25"/>
        <v>-5.5824348210452568E-3</v>
      </c>
      <c r="N218" s="4">
        <f t="shared" si="26"/>
        <v>6.4427747332684859E-4</v>
      </c>
      <c r="O218" s="4">
        <f t="shared" si="27"/>
        <v>1.173897238020527E-2</v>
      </c>
      <c r="P218" s="4">
        <f t="shared" si="28"/>
        <v>1.9193857965451588E-3</v>
      </c>
    </row>
    <row r="219" spans="1:16" x14ac:dyDescent="0.45">
      <c r="A219" s="1">
        <v>44970</v>
      </c>
      <c r="B219" s="2">
        <v>95</v>
      </c>
      <c r="C219" s="2">
        <v>153.85000600000001</v>
      </c>
      <c r="D219" s="2">
        <v>117.800003</v>
      </c>
      <c r="E219" s="2">
        <v>169.51147499999999</v>
      </c>
      <c r="F219" s="2">
        <v>139.800003</v>
      </c>
      <c r="G219" s="2">
        <v>411.26040599999999</v>
      </c>
      <c r="H219" s="2">
        <v>3.6539999999999999</v>
      </c>
      <c r="J219" s="4">
        <f t="shared" si="22"/>
        <v>-5.2634736842105401E-4</v>
      </c>
      <c r="K219" s="4">
        <f t="shared" si="23"/>
        <v>-4.2249527114091023E-3</v>
      </c>
      <c r="L219" s="4">
        <f t="shared" si="24"/>
        <v>-1.171481294444443E-2</v>
      </c>
      <c r="M219" s="4">
        <f t="shared" si="25"/>
        <v>7.6604725432305454E-3</v>
      </c>
      <c r="N219" s="4">
        <f t="shared" si="26"/>
        <v>-7.8684547667717819E-4</v>
      </c>
      <c r="O219" s="4">
        <f t="shared" si="27"/>
        <v>-4.6014397991911427E-4</v>
      </c>
      <c r="P219" s="4">
        <f t="shared" si="28"/>
        <v>-7.6628352490420992E-3</v>
      </c>
    </row>
    <row r="220" spans="1:16" x14ac:dyDescent="0.45">
      <c r="A220" s="1">
        <v>44971</v>
      </c>
      <c r="B220" s="2">
        <v>94.949996999999996</v>
      </c>
      <c r="C220" s="2">
        <v>153.199997</v>
      </c>
      <c r="D220" s="2">
        <v>116.41999800000001</v>
      </c>
      <c r="E220" s="2">
        <v>170.810013</v>
      </c>
      <c r="F220" s="2">
        <v>139.69000199999999</v>
      </c>
      <c r="G220" s="2">
        <v>411.071167</v>
      </c>
      <c r="H220" s="2">
        <v>3.6259999999999999</v>
      </c>
      <c r="J220" s="4">
        <f t="shared" si="22"/>
        <v>2.2643507824439357E-2</v>
      </c>
      <c r="K220" s="4">
        <f t="shared" si="23"/>
        <v>1.3903427165210758E-2</v>
      </c>
      <c r="L220" s="4">
        <f t="shared" si="24"/>
        <v>-3.0063391686367957E-3</v>
      </c>
      <c r="M220" s="4">
        <f t="shared" si="25"/>
        <v>-1.0538129284024977E-2</v>
      </c>
      <c r="N220" s="4">
        <f t="shared" si="26"/>
        <v>-2.3766962219672672E-2</v>
      </c>
      <c r="O220" s="4">
        <f t="shared" si="27"/>
        <v>3.2473695728700847E-3</v>
      </c>
      <c r="P220" s="4">
        <f t="shared" si="28"/>
        <v>-2.482073910645366E-3</v>
      </c>
    </row>
    <row r="221" spans="1:16" x14ac:dyDescent="0.45">
      <c r="A221" s="1">
        <v>44972</v>
      </c>
      <c r="B221" s="2">
        <v>97.099997999999999</v>
      </c>
      <c r="C221" s="2">
        <v>155.33000200000001</v>
      </c>
      <c r="D221" s="2">
        <v>116.07</v>
      </c>
      <c r="E221" s="2">
        <v>169.009995</v>
      </c>
      <c r="F221" s="2">
        <v>136.36999499999999</v>
      </c>
      <c r="G221" s="2">
        <v>412.40606700000001</v>
      </c>
      <c r="H221" s="2">
        <v>3.617</v>
      </c>
      <c r="J221" s="4">
        <f t="shared" si="22"/>
        <v>-1.3594222731085903E-2</v>
      </c>
      <c r="K221" s="4">
        <f t="shared" si="23"/>
        <v>-1.0429376032583981E-2</v>
      </c>
      <c r="L221" s="4">
        <f t="shared" si="24"/>
        <v>-2.9292409752734727E-3</v>
      </c>
      <c r="M221" s="4">
        <f t="shared" si="25"/>
        <v>-1.4436944986596756E-2</v>
      </c>
      <c r="N221" s="4">
        <f t="shared" si="26"/>
        <v>-1.7599135352318496E-2</v>
      </c>
      <c r="O221" s="4">
        <f t="shared" si="27"/>
        <v>-1.376882023416004E-2</v>
      </c>
      <c r="P221" s="4">
        <f t="shared" si="28"/>
        <v>0</v>
      </c>
    </row>
    <row r="222" spans="1:16" x14ac:dyDescent="0.45">
      <c r="A222" s="1">
        <v>44973</v>
      </c>
      <c r="B222" s="2">
        <v>95.779999000000004</v>
      </c>
      <c r="C222" s="2">
        <v>153.71000699999999</v>
      </c>
      <c r="D222" s="2">
        <v>115.730003</v>
      </c>
      <c r="E222" s="2">
        <v>166.570007</v>
      </c>
      <c r="F222" s="2">
        <v>133.970001</v>
      </c>
      <c r="G222" s="2">
        <v>406.72772200000003</v>
      </c>
      <c r="H222" s="2">
        <v>3.617</v>
      </c>
      <c r="J222" s="4">
        <f t="shared" si="22"/>
        <v>-1.2424337152060372E-2</v>
      </c>
      <c r="K222" s="4">
        <f t="shared" si="23"/>
        <v>-7.5467044900986435E-3</v>
      </c>
      <c r="L222" s="4">
        <f t="shared" si="24"/>
        <v>-3.845160187198815E-2</v>
      </c>
      <c r="M222" s="4">
        <f t="shared" si="25"/>
        <v>-2.2332958177758822E-2</v>
      </c>
      <c r="N222" s="4">
        <f t="shared" si="26"/>
        <v>-3.2544599294285215E-2</v>
      </c>
      <c r="O222" s="4">
        <f t="shared" si="27"/>
        <v>-2.4982634451458097E-3</v>
      </c>
      <c r="P222" s="4">
        <f t="shared" si="28"/>
        <v>2.5988388166989118E-2</v>
      </c>
    </row>
    <row r="223" spans="1:16" x14ac:dyDescent="0.45">
      <c r="A223" s="1">
        <v>44974</v>
      </c>
      <c r="B223" s="2">
        <v>94.589995999999999</v>
      </c>
      <c r="C223" s="2">
        <v>152.550003</v>
      </c>
      <c r="D223" s="2">
        <v>111.279999</v>
      </c>
      <c r="E223" s="2">
        <v>162.85000600000001</v>
      </c>
      <c r="F223" s="2">
        <v>129.61000100000001</v>
      </c>
      <c r="G223" s="2">
        <v>405.71160900000001</v>
      </c>
      <c r="H223" s="2">
        <v>3.7109999999999999</v>
      </c>
      <c r="J223" s="4">
        <f t="shared" si="22"/>
        <v>-2.6852659978968574E-2</v>
      </c>
      <c r="K223" s="4">
        <f t="shared" si="23"/>
        <v>-2.6679822484172666E-2</v>
      </c>
      <c r="L223" s="4">
        <f t="shared" si="24"/>
        <v>-9.8850647904835665E-4</v>
      </c>
      <c r="M223" s="4">
        <f t="shared" si="25"/>
        <v>-1.1360183800054657E-2</v>
      </c>
      <c r="N223" s="4">
        <f t="shared" si="26"/>
        <v>1.9982994985086044E-2</v>
      </c>
      <c r="O223" s="4">
        <f t="shared" si="27"/>
        <v>-2.006091721176273E-2</v>
      </c>
      <c r="P223" s="4">
        <f t="shared" si="28"/>
        <v>1.9671247642145007E-2</v>
      </c>
    </row>
    <row r="224" spans="1:16" x14ac:dyDescent="0.45">
      <c r="A224" s="1">
        <v>44978</v>
      </c>
      <c r="B224" s="2">
        <v>92.050003000000004</v>
      </c>
      <c r="C224" s="2">
        <v>148.479996</v>
      </c>
      <c r="D224" s="2">
        <v>111.16999800000001</v>
      </c>
      <c r="E224" s="2">
        <v>161</v>
      </c>
      <c r="F224" s="2">
        <v>132.199997</v>
      </c>
      <c r="G224" s="2">
        <v>397.57266199999998</v>
      </c>
      <c r="H224" s="2">
        <v>3.7839999999999998</v>
      </c>
      <c r="J224" s="4">
        <f t="shared" si="22"/>
        <v>-2.7159151749294175E-3</v>
      </c>
      <c r="K224" s="4">
        <f t="shared" si="23"/>
        <v>2.8960668883637464E-3</v>
      </c>
      <c r="L224" s="4">
        <f t="shared" si="24"/>
        <v>-1.2953090095405129E-2</v>
      </c>
      <c r="M224" s="4">
        <f t="shared" si="25"/>
        <v>-4.0372298136645002E-3</v>
      </c>
      <c r="N224" s="4">
        <f t="shared" si="26"/>
        <v>-1.1422050183556354E-2</v>
      </c>
      <c r="O224" s="4">
        <f t="shared" si="27"/>
        <v>-1.378143047471414E-3</v>
      </c>
      <c r="P224" s="4">
        <f t="shared" si="28"/>
        <v>-2.3784355179703454E-3</v>
      </c>
    </row>
    <row r="225" spans="1:16" x14ac:dyDescent="0.45">
      <c r="A225" s="1">
        <v>44979</v>
      </c>
      <c r="B225" s="2">
        <v>91.800003000000004</v>
      </c>
      <c r="C225" s="2">
        <v>148.91000399999999</v>
      </c>
      <c r="D225" s="2">
        <v>109.730003</v>
      </c>
      <c r="E225" s="2">
        <v>160.35000600000001</v>
      </c>
      <c r="F225" s="2">
        <v>130.69000199999999</v>
      </c>
      <c r="G225" s="2">
        <v>397.02474999999998</v>
      </c>
      <c r="H225" s="2">
        <v>3.7749999999999999</v>
      </c>
      <c r="J225" s="4">
        <f t="shared" si="22"/>
        <v>-7.9521021366416589E-3</v>
      </c>
      <c r="K225" s="4">
        <f t="shared" si="23"/>
        <v>3.2905109585519288E-3</v>
      </c>
      <c r="L225" s="4">
        <f t="shared" si="24"/>
        <v>9.2043650085382733E-3</v>
      </c>
      <c r="M225" s="4">
        <f t="shared" si="25"/>
        <v>9.853364146428456E-3</v>
      </c>
      <c r="N225" s="4">
        <f t="shared" si="26"/>
        <v>1.3313879970711096E-2</v>
      </c>
      <c r="O225" s="4">
        <f t="shared" si="27"/>
        <v>5.3194114472712162E-3</v>
      </c>
      <c r="P225" s="4">
        <f t="shared" si="28"/>
        <v>3.1788079470198571E-3</v>
      </c>
    </row>
    <row r="226" spans="1:16" x14ac:dyDescent="0.45">
      <c r="A226" s="1">
        <v>44980</v>
      </c>
      <c r="B226" s="2">
        <v>91.07</v>
      </c>
      <c r="C226" s="2">
        <v>149.39999399999999</v>
      </c>
      <c r="D226" s="2">
        <v>110.739998</v>
      </c>
      <c r="E226" s="2">
        <v>161.929993</v>
      </c>
      <c r="F226" s="2">
        <v>132.429993</v>
      </c>
      <c r="G226" s="2">
        <v>399.13668799999999</v>
      </c>
      <c r="H226" s="2">
        <v>3.7869999999999999</v>
      </c>
      <c r="J226" s="4">
        <f t="shared" si="22"/>
        <v>-1.8886592730866347E-2</v>
      </c>
      <c r="K226" s="4">
        <f t="shared" si="23"/>
        <v>-1.8005268460720258E-2</v>
      </c>
      <c r="L226" s="4">
        <f t="shared" si="24"/>
        <v>9.0319669321381468E-5</v>
      </c>
      <c r="M226" s="4">
        <f t="shared" si="25"/>
        <v>2.9643118677833424E-3</v>
      </c>
      <c r="N226" s="4">
        <f t="shared" si="26"/>
        <v>2.4164238987764985E-3</v>
      </c>
      <c r="O226" s="4">
        <f t="shared" si="27"/>
        <v>-1.0682388084555128E-2</v>
      </c>
      <c r="P226" s="4">
        <f t="shared" si="28"/>
        <v>1.9804594665962627E-2</v>
      </c>
    </row>
    <row r="227" spans="1:16" x14ac:dyDescent="0.45">
      <c r="A227" s="1">
        <v>44981</v>
      </c>
      <c r="B227" s="2">
        <v>89.349997999999999</v>
      </c>
      <c r="C227" s="2">
        <v>146.71000699999999</v>
      </c>
      <c r="D227" s="2">
        <v>110.75</v>
      </c>
      <c r="E227" s="2">
        <v>162.41000399999999</v>
      </c>
      <c r="F227" s="2">
        <v>132.75</v>
      </c>
      <c r="G227" s="2">
        <v>394.87295499999999</v>
      </c>
      <c r="H227" s="2">
        <v>3.8620000000000001</v>
      </c>
      <c r="J227" s="4">
        <f t="shared" si="22"/>
        <v>8.393956539316294E-3</v>
      </c>
      <c r="K227" s="4">
        <f t="shared" si="23"/>
        <v>8.2475014809317848E-3</v>
      </c>
      <c r="L227" s="4">
        <f t="shared" si="24"/>
        <v>-1.8058419864559472E-3</v>
      </c>
      <c r="M227" s="4">
        <f t="shared" si="25"/>
        <v>2.5244935034913762E-3</v>
      </c>
      <c r="N227" s="4">
        <f t="shared" si="26"/>
        <v>1.732582297551799E-2</v>
      </c>
      <c r="O227" s="4">
        <f t="shared" si="27"/>
        <v>3.4058523962472442E-3</v>
      </c>
      <c r="P227" s="4">
        <f t="shared" si="28"/>
        <v>0</v>
      </c>
    </row>
    <row r="228" spans="1:16" x14ac:dyDescent="0.45">
      <c r="A228" s="1">
        <v>44984</v>
      </c>
      <c r="B228" s="2">
        <v>90.099997999999999</v>
      </c>
      <c r="C228" s="2">
        <v>147.91999799999999</v>
      </c>
      <c r="D228" s="2">
        <v>110.550003</v>
      </c>
      <c r="E228" s="2">
        <v>162.820007</v>
      </c>
      <c r="F228" s="2">
        <v>135.050003</v>
      </c>
      <c r="G228" s="2">
        <v>396.21783399999998</v>
      </c>
      <c r="H228" s="2">
        <v>3.8620000000000001</v>
      </c>
      <c r="J228" s="4">
        <f t="shared" si="22"/>
        <v>2.2198113700291344E-3</v>
      </c>
      <c r="K228" s="4">
        <f t="shared" si="23"/>
        <v>-3.4477691109757735E-3</v>
      </c>
      <c r="L228" s="4">
        <f t="shared" si="24"/>
        <v>-5.7892264371988134E-3</v>
      </c>
      <c r="M228" s="4">
        <f t="shared" si="25"/>
        <v>-1.2590608720462693E-2</v>
      </c>
      <c r="N228" s="4">
        <f t="shared" si="26"/>
        <v>-2.4583538883742206E-2</v>
      </c>
      <c r="O228" s="4">
        <f t="shared" si="27"/>
        <v>-3.6959870917874227E-3</v>
      </c>
      <c r="P228" s="4">
        <f t="shared" si="28"/>
        <v>0</v>
      </c>
    </row>
    <row r="229" spans="1:16" x14ac:dyDescent="0.45">
      <c r="A229" s="1">
        <v>44985</v>
      </c>
      <c r="B229" s="2">
        <v>90.300003000000004</v>
      </c>
      <c r="C229" s="2">
        <v>147.41000399999999</v>
      </c>
      <c r="D229" s="2">
        <v>109.910004</v>
      </c>
      <c r="E229" s="2">
        <v>160.770004</v>
      </c>
      <c r="F229" s="2">
        <v>131.729996</v>
      </c>
      <c r="G229" s="2">
        <v>394.75341800000001</v>
      </c>
      <c r="H229" s="2">
        <v>3.8620000000000001</v>
      </c>
      <c r="J229" s="4">
        <f t="shared" si="22"/>
        <v>2.3255702438902404E-3</v>
      </c>
      <c r="K229" s="4">
        <f t="shared" si="23"/>
        <v>-1.4246020914564061E-2</v>
      </c>
      <c r="L229" s="4">
        <f t="shared" si="24"/>
        <v>8.9163403178476042E-3</v>
      </c>
      <c r="M229" s="4">
        <f t="shared" si="25"/>
        <v>7.9616779756999101E-3</v>
      </c>
      <c r="N229" s="4">
        <f t="shared" si="26"/>
        <v>5.7390095115466444E-2</v>
      </c>
      <c r="O229" s="4">
        <f t="shared" si="27"/>
        <v>-3.8358654566482686E-3</v>
      </c>
      <c r="P229" s="4">
        <f t="shared" si="28"/>
        <v>2.6152252718798508E-2</v>
      </c>
    </row>
    <row r="230" spans="1:16" x14ac:dyDescent="0.45">
      <c r="A230" s="1">
        <v>44986</v>
      </c>
      <c r="B230" s="2">
        <v>90.510002</v>
      </c>
      <c r="C230" s="2">
        <v>145.30999800000001</v>
      </c>
      <c r="D230" s="2">
        <v>110.889999</v>
      </c>
      <c r="E230" s="2">
        <v>162.050003</v>
      </c>
      <c r="F230" s="2">
        <v>139.28999300000001</v>
      </c>
      <c r="G230" s="2">
        <v>393.23919699999999</v>
      </c>
      <c r="H230" s="2">
        <v>3.9630000000000001</v>
      </c>
      <c r="J230" s="4">
        <f t="shared" ref="J230:J251" si="29">B231/B230-1</f>
        <v>1.9887260636675119E-2</v>
      </c>
      <c r="K230" s="4">
        <f t="shared" ref="K230:K251" si="30">C231/C230-1</f>
        <v>4.1291446442657254E-3</v>
      </c>
      <c r="L230" s="4">
        <f t="shared" ref="L230:L251" si="31">D231/D230-1</f>
        <v>4.5991794084152549E-3</v>
      </c>
      <c r="M230" s="4">
        <f t="shared" ref="M230:M251" si="32">E231/E230-1</f>
        <v>3.147145884347724E-3</v>
      </c>
      <c r="N230" s="4">
        <f t="shared" ref="N230:N251" si="33">F231/F230-1</f>
        <v>-4.3073446058694564E-4</v>
      </c>
      <c r="O230" s="4">
        <f t="shared" ref="O230:O251" si="34">G231/G230-1</f>
        <v>7.7772486144100927E-3</v>
      </c>
      <c r="P230" s="4">
        <f t="shared" ref="P230:P251" si="35">H231/H230-1</f>
        <v>4.0373454453697111E-3</v>
      </c>
    </row>
    <row r="231" spans="1:16" x14ac:dyDescent="0.45">
      <c r="A231" s="1">
        <v>44987</v>
      </c>
      <c r="B231" s="2">
        <v>92.309997999999993</v>
      </c>
      <c r="C231" s="2">
        <v>145.91000399999999</v>
      </c>
      <c r="D231" s="2">
        <v>111.400002</v>
      </c>
      <c r="E231" s="2">
        <v>162.55999800000001</v>
      </c>
      <c r="F231" s="2">
        <v>139.229996</v>
      </c>
      <c r="G231" s="2">
        <v>396.29751599999997</v>
      </c>
      <c r="H231" s="2">
        <v>3.9790000000000001</v>
      </c>
      <c r="J231" s="4">
        <f t="shared" si="29"/>
        <v>1.8524526454870127E-2</v>
      </c>
      <c r="K231" s="4">
        <f t="shared" si="30"/>
        <v>3.5090088819407006E-2</v>
      </c>
      <c r="L231" s="4">
        <f t="shared" si="31"/>
        <v>1.265705542806006E-2</v>
      </c>
      <c r="M231" s="4">
        <f t="shared" si="32"/>
        <v>1.4763835073373865E-2</v>
      </c>
      <c r="N231" s="4">
        <f t="shared" si="33"/>
        <v>1.3933793404691253E-2</v>
      </c>
      <c r="O231" s="4">
        <f t="shared" si="34"/>
        <v>1.603780680775202E-2</v>
      </c>
      <c r="P231" s="4">
        <f t="shared" si="35"/>
        <v>-6.0316662478009375E-3</v>
      </c>
    </row>
    <row r="232" spans="1:16" x14ac:dyDescent="0.45">
      <c r="A232" s="1">
        <v>44988</v>
      </c>
      <c r="B232" s="2">
        <v>94.019997000000004</v>
      </c>
      <c r="C232" s="2">
        <v>151.029999</v>
      </c>
      <c r="D232" s="2">
        <v>112.80999799999999</v>
      </c>
      <c r="E232" s="2">
        <v>164.96000699999999</v>
      </c>
      <c r="F232" s="2">
        <v>141.16999799999999</v>
      </c>
      <c r="G232" s="2">
        <v>402.65325899999999</v>
      </c>
      <c r="H232" s="2">
        <v>3.9550000000000001</v>
      </c>
      <c r="J232" s="4">
        <f t="shared" si="29"/>
        <v>1.659226813206538E-2</v>
      </c>
      <c r="K232" s="4">
        <f t="shared" si="30"/>
        <v>1.8539383026811906E-2</v>
      </c>
      <c r="L232" s="4">
        <f t="shared" si="31"/>
        <v>8.864462527514716E-3</v>
      </c>
      <c r="M232" s="4">
        <f t="shared" si="32"/>
        <v>7.3350566722514277E-3</v>
      </c>
      <c r="N232" s="4">
        <f t="shared" si="33"/>
        <v>-1.0483785655362787E-2</v>
      </c>
      <c r="O232" s="4">
        <f t="shared" si="34"/>
        <v>6.9280700892071501E-4</v>
      </c>
      <c r="P232" s="4">
        <f t="shared" si="35"/>
        <v>1.1378002528444897E-2</v>
      </c>
    </row>
    <row r="233" spans="1:16" x14ac:dyDescent="0.45">
      <c r="A233" s="1">
        <v>44991</v>
      </c>
      <c r="B233" s="2">
        <v>95.580001999999993</v>
      </c>
      <c r="C233" s="2">
        <v>153.83000200000001</v>
      </c>
      <c r="D233" s="2">
        <v>113.80999799999999</v>
      </c>
      <c r="E233" s="2">
        <v>166.16999799999999</v>
      </c>
      <c r="F233" s="2">
        <v>139.69000199999999</v>
      </c>
      <c r="G233" s="2">
        <v>402.93221999999997</v>
      </c>
      <c r="H233" s="2">
        <v>4</v>
      </c>
      <c r="J233" s="4">
        <f t="shared" si="29"/>
        <v>-1.4752081716842724E-2</v>
      </c>
      <c r="K233" s="4">
        <f t="shared" si="30"/>
        <v>-1.4496495943619681E-2</v>
      </c>
      <c r="L233" s="4">
        <f t="shared" si="31"/>
        <v>-1.9330437032430092E-2</v>
      </c>
      <c r="M233" s="4">
        <f t="shared" si="32"/>
        <v>-1.2878371702212954E-2</v>
      </c>
      <c r="N233" s="4">
        <f t="shared" si="33"/>
        <v>-1.9543238319947975E-2</v>
      </c>
      <c r="O233" s="4">
        <f t="shared" si="34"/>
        <v>-1.5328761745585839E-2</v>
      </c>
      <c r="P233" s="4">
        <f t="shared" si="35"/>
        <v>0</v>
      </c>
    </row>
    <row r="234" spans="1:16" x14ac:dyDescent="0.45">
      <c r="A234" s="1">
        <v>44992</v>
      </c>
      <c r="B234" s="2">
        <v>94.169998000000007</v>
      </c>
      <c r="C234" s="2">
        <v>151.60000600000001</v>
      </c>
      <c r="D234" s="2">
        <v>111.610001</v>
      </c>
      <c r="E234" s="2">
        <v>164.029999</v>
      </c>
      <c r="F234" s="2">
        <v>136.96000699999999</v>
      </c>
      <c r="G234" s="2">
        <v>396.75576799999999</v>
      </c>
      <c r="H234" s="2">
        <v>4</v>
      </c>
      <c r="J234" s="4">
        <f t="shared" si="29"/>
        <v>5.0972072867623286E-3</v>
      </c>
      <c r="K234" s="4">
        <f t="shared" si="30"/>
        <v>8.3772358162041982E-3</v>
      </c>
      <c r="L234" s="4">
        <f t="shared" si="31"/>
        <v>-1.4604408076297704E-2</v>
      </c>
      <c r="M234" s="4">
        <f t="shared" si="32"/>
        <v>-6.3402670629779667E-3</v>
      </c>
      <c r="N234" s="4">
        <f t="shared" si="33"/>
        <v>-3.0592894172384089E-2</v>
      </c>
      <c r="O234" s="4">
        <f t="shared" si="34"/>
        <v>1.6321174188953513E-3</v>
      </c>
      <c r="P234" s="4">
        <f t="shared" si="35"/>
        <v>0</v>
      </c>
    </row>
    <row r="235" spans="1:16" x14ac:dyDescent="0.45">
      <c r="A235" s="1">
        <v>44993</v>
      </c>
      <c r="B235" s="2">
        <v>94.650002000000001</v>
      </c>
      <c r="C235" s="2">
        <v>152.86999499999999</v>
      </c>
      <c r="D235" s="2">
        <v>109.980003</v>
      </c>
      <c r="E235" s="2">
        <v>162.990005</v>
      </c>
      <c r="F235" s="2">
        <v>132.770004</v>
      </c>
      <c r="G235" s="2">
        <v>397.40332000000001</v>
      </c>
      <c r="H235" s="2">
        <v>4</v>
      </c>
      <c r="J235" s="4">
        <f t="shared" si="29"/>
        <v>-2.1024806740099211E-2</v>
      </c>
      <c r="K235" s="4">
        <f t="shared" si="30"/>
        <v>-1.4914627294911442E-2</v>
      </c>
      <c r="L235" s="4">
        <f t="shared" si="31"/>
        <v>-7.7287322859955765E-3</v>
      </c>
      <c r="M235" s="4">
        <f t="shared" si="32"/>
        <v>-1.5215718288983382E-2</v>
      </c>
      <c r="N235" s="4">
        <f t="shared" si="33"/>
        <v>-3.6906303023083176E-3</v>
      </c>
      <c r="O235" s="4">
        <f t="shared" si="34"/>
        <v>-1.8449848380733269E-2</v>
      </c>
      <c r="P235" s="4">
        <f t="shared" si="35"/>
        <v>-1.375000000000004E-2</v>
      </c>
    </row>
    <row r="236" spans="1:16" x14ac:dyDescent="0.45">
      <c r="A236" s="1">
        <v>44994</v>
      </c>
      <c r="B236" s="2">
        <v>92.660004000000001</v>
      </c>
      <c r="C236" s="2">
        <v>150.58999600000001</v>
      </c>
      <c r="D236" s="2">
        <v>109.129997</v>
      </c>
      <c r="E236" s="2">
        <v>160.509995</v>
      </c>
      <c r="F236" s="2">
        <v>132.279999</v>
      </c>
      <c r="G236" s="2">
        <v>390.07128899999998</v>
      </c>
      <c r="H236" s="2">
        <v>3.9449999999999998</v>
      </c>
      <c r="J236" s="4">
        <f t="shared" si="29"/>
        <v>-1.7807057293025785E-2</v>
      </c>
      <c r="K236" s="4">
        <f t="shared" si="30"/>
        <v>-1.387871741493385E-2</v>
      </c>
      <c r="L236" s="4">
        <f t="shared" si="31"/>
        <v>-1.2370549226717209E-2</v>
      </c>
      <c r="M236" s="4">
        <f t="shared" si="32"/>
        <v>-5.2333002689334274E-3</v>
      </c>
      <c r="N236" s="4">
        <f t="shared" si="33"/>
        <v>-9.0712882451726706E-4</v>
      </c>
      <c r="O236" s="4">
        <f t="shared" si="34"/>
        <v>-1.4429436768928494E-2</v>
      </c>
      <c r="P236" s="4">
        <f t="shared" si="35"/>
        <v>-1.7743979721166037E-2</v>
      </c>
    </row>
    <row r="237" spans="1:16" x14ac:dyDescent="0.45">
      <c r="A237" s="1">
        <v>44995</v>
      </c>
      <c r="B237" s="2">
        <v>91.010002</v>
      </c>
      <c r="C237" s="2">
        <v>148.5</v>
      </c>
      <c r="D237" s="2">
        <v>107.779999</v>
      </c>
      <c r="E237" s="2">
        <v>159.66999799999999</v>
      </c>
      <c r="F237" s="2">
        <v>132.16000399999999</v>
      </c>
      <c r="G237" s="2">
        <v>384.44278000000003</v>
      </c>
      <c r="H237" s="2">
        <v>3.875</v>
      </c>
      <c r="J237" s="4">
        <f t="shared" si="29"/>
        <v>7.1420941184026088E-3</v>
      </c>
      <c r="K237" s="4">
        <f t="shared" si="30"/>
        <v>1.3266E-2</v>
      </c>
      <c r="L237" s="4">
        <f t="shared" si="31"/>
        <v>-1.1504898974808886E-2</v>
      </c>
      <c r="M237" s="4">
        <f t="shared" si="32"/>
        <v>-6.0123442852426656E-3</v>
      </c>
      <c r="N237" s="4">
        <f t="shared" si="33"/>
        <v>-3.0644694895741509E-2</v>
      </c>
      <c r="O237" s="4">
        <f t="shared" si="34"/>
        <v>-1.4252940320533813E-3</v>
      </c>
      <c r="P237" s="4">
        <f t="shared" si="35"/>
        <v>9.0322580645161299E-3</v>
      </c>
    </row>
    <row r="238" spans="1:16" x14ac:dyDescent="0.45">
      <c r="A238" s="1">
        <v>44998</v>
      </c>
      <c r="B238" s="2">
        <v>91.660004000000001</v>
      </c>
      <c r="C238" s="2">
        <v>150.470001</v>
      </c>
      <c r="D238" s="2">
        <v>106.540001</v>
      </c>
      <c r="E238" s="2">
        <v>158.71000699999999</v>
      </c>
      <c r="F238" s="2">
        <v>128.11000100000001</v>
      </c>
      <c r="G238" s="2">
        <v>383.894836</v>
      </c>
      <c r="H238" s="2">
        <v>3.91</v>
      </c>
      <c r="J238" s="4">
        <f t="shared" si="29"/>
        <v>2.8256555607394374E-2</v>
      </c>
      <c r="K238" s="4">
        <f t="shared" si="30"/>
        <v>1.4089153890548767E-2</v>
      </c>
      <c r="L238" s="4">
        <f t="shared" si="31"/>
        <v>3.7544677702789908E-3</v>
      </c>
      <c r="M238" s="4">
        <f t="shared" si="32"/>
        <v>1.291656423403742E-2</v>
      </c>
      <c r="N238" s="4">
        <f t="shared" si="33"/>
        <v>2.7398282511917005E-2</v>
      </c>
      <c r="O238" s="4">
        <f t="shared" si="34"/>
        <v>1.6530115554875602E-2</v>
      </c>
      <c r="P238" s="4">
        <f t="shared" si="35"/>
        <v>-5.063938618925834E-2</v>
      </c>
    </row>
    <row r="239" spans="1:16" x14ac:dyDescent="0.45">
      <c r="A239" s="1">
        <v>44999</v>
      </c>
      <c r="B239" s="2">
        <v>94.25</v>
      </c>
      <c r="C239" s="2">
        <v>152.58999600000001</v>
      </c>
      <c r="D239" s="2">
        <v>106.94000200000001</v>
      </c>
      <c r="E239" s="2">
        <v>160.759995</v>
      </c>
      <c r="F239" s="2">
        <v>131.61999499999999</v>
      </c>
      <c r="G239" s="2">
        <v>390.24066199999999</v>
      </c>
      <c r="H239" s="2">
        <v>3.7120000000000002</v>
      </c>
      <c r="J239" s="4">
        <f t="shared" si="29"/>
        <v>2.4403214854111344E-2</v>
      </c>
      <c r="K239" s="4">
        <f t="shared" si="30"/>
        <v>2.6214628120180272E-3</v>
      </c>
      <c r="L239" s="4">
        <f t="shared" si="31"/>
        <v>-4.9747511693519653E-2</v>
      </c>
      <c r="M239" s="4">
        <f t="shared" si="32"/>
        <v>-4.3294303411741231E-2</v>
      </c>
      <c r="N239" s="4">
        <f t="shared" si="33"/>
        <v>-5.5386668264194916E-2</v>
      </c>
      <c r="O239" s="4">
        <f t="shared" si="34"/>
        <v>-6.2543584963474785E-3</v>
      </c>
      <c r="P239" s="4">
        <f t="shared" si="35"/>
        <v>0</v>
      </c>
    </row>
    <row r="240" spans="1:16" x14ac:dyDescent="0.45">
      <c r="A240" s="1">
        <v>45000</v>
      </c>
      <c r="B240" s="2">
        <v>96.550003000000004</v>
      </c>
      <c r="C240" s="2">
        <v>152.990005</v>
      </c>
      <c r="D240" s="2">
        <v>101.620003</v>
      </c>
      <c r="E240" s="2">
        <v>153.800003</v>
      </c>
      <c r="F240" s="2">
        <v>124.33000199999999</v>
      </c>
      <c r="G240" s="2">
        <v>387.79995700000001</v>
      </c>
      <c r="H240" s="2">
        <v>3.7120000000000002</v>
      </c>
      <c r="J240" s="4">
        <f t="shared" si="29"/>
        <v>4.6815089171980517E-2</v>
      </c>
      <c r="K240" s="4">
        <f t="shared" si="30"/>
        <v>1.8694038215110842E-2</v>
      </c>
      <c r="L240" s="4">
        <f t="shared" si="31"/>
        <v>-5.8059829027952148E-3</v>
      </c>
      <c r="M240" s="4">
        <f t="shared" si="32"/>
        <v>3.1858907050867913E-3</v>
      </c>
      <c r="N240" s="4">
        <f t="shared" si="33"/>
        <v>2.2842402914141413E-2</v>
      </c>
      <c r="O240" s="4">
        <f t="shared" si="34"/>
        <v>1.7545169557612983E-2</v>
      </c>
      <c r="P240" s="4">
        <f t="shared" si="35"/>
        <v>-1.6433189655172487E-2</v>
      </c>
    </row>
    <row r="241" spans="1:16" x14ac:dyDescent="0.45">
      <c r="A241" s="1">
        <v>45001</v>
      </c>
      <c r="B241" s="2">
        <v>101.07</v>
      </c>
      <c r="C241" s="2">
        <v>155.85000600000001</v>
      </c>
      <c r="D241" s="2">
        <v>101.029999</v>
      </c>
      <c r="E241" s="2">
        <v>154.28999300000001</v>
      </c>
      <c r="F241" s="2">
        <v>127.16999800000001</v>
      </c>
      <c r="G241" s="2">
        <v>394.603973</v>
      </c>
      <c r="H241" s="2">
        <v>3.6509999999999998</v>
      </c>
      <c r="J241" s="4">
        <f t="shared" si="29"/>
        <v>1.3752834669041203E-2</v>
      </c>
      <c r="K241" s="4">
        <f t="shared" si="30"/>
        <v>-5.4540004316715462E-3</v>
      </c>
      <c r="L241" s="4">
        <f t="shared" si="31"/>
        <v>-1.1778709410855348E-2</v>
      </c>
      <c r="M241" s="4">
        <f t="shared" si="32"/>
        <v>-1.2638518947887922E-2</v>
      </c>
      <c r="N241" s="4">
        <f t="shared" si="33"/>
        <v>-6.2907526349100795E-3</v>
      </c>
      <c r="O241" s="4">
        <f t="shared" si="34"/>
        <v>-1.1692692713968222E-2</v>
      </c>
      <c r="P241" s="4">
        <f t="shared" si="35"/>
        <v>2.2733497671870717E-2</v>
      </c>
    </row>
    <row r="242" spans="1:16" x14ac:dyDescent="0.45">
      <c r="A242" s="1">
        <v>45002</v>
      </c>
      <c r="B242" s="2">
        <v>102.459999</v>
      </c>
      <c r="C242" s="2">
        <v>155</v>
      </c>
      <c r="D242" s="2">
        <v>99.839995999999999</v>
      </c>
      <c r="E242" s="2">
        <v>152.33999600000001</v>
      </c>
      <c r="F242" s="2">
        <v>126.370003</v>
      </c>
      <c r="G242" s="2">
        <v>389.98998999999998</v>
      </c>
      <c r="H242" s="2">
        <v>3.734</v>
      </c>
      <c r="J242" s="4">
        <f t="shared" si="29"/>
        <v>-5.1727406321757652E-3</v>
      </c>
      <c r="K242" s="4">
        <f t="shared" si="30"/>
        <v>1.5483832258064378E-2</v>
      </c>
      <c r="L242" s="4">
        <f t="shared" si="31"/>
        <v>2.6141837986451755E-2</v>
      </c>
      <c r="M242" s="4">
        <f t="shared" si="32"/>
        <v>1.4703991458684174E-2</v>
      </c>
      <c r="N242" s="4">
        <f t="shared" si="33"/>
        <v>2.0099714645096523E-2</v>
      </c>
      <c r="O242" s="4">
        <f t="shared" si="34"/>
        <v>9.6156314165909418E-3</v>
      </c>
      <c r="P242" s="4">
        <f t="shared" si="35"/>
        <v>-1.7139796464917034E-2</v>
      </c>
    </row>
    <row r="243" spans="1:16" x14ac:dyDescent="0.45">
      <c r="A243" s="1">
        <v>45005</v>
      </c>
      <c r="B243" s="2">
        <v>101.93</v>
      </c>
      <c r="C243" s="2">
        <v>157.39999399999999</v>
      </c>
      <c r="D243" s="2">
        <v>102.449997</v>
      </c>
      <c r="E243" s="2">
        <v>154.58000200000001</v>
      </c>
      <c r="F243" s="2">
        <v>128.91000399999999</v>
      </c>
      <c r="G243" s="2">
        <v>393.73998999999998</v>
      </c>
      <c r="H243" s="2">
        <v>3.67</v>
      </c>
      <c r="J243" s="4">
        <f t="shared" si="29"/>
        <v>3.8359619346610252E-2</v>
      </c>
      <c r="K243" s="4">
        <f t="shared" si="30"/>
        <v>1.1944123708162335E-2</v>
      </c>
      <c r="L243" s="4">
        <f t="shared" si="31"/>
        <v>4.4802382961514509E-2</v>
      </c>
      <c r="M243" s="4">
        <f t="shared" si="32"/>
        <v>3.0599016294488024E-2</v>
      </c>
      <c r="N243" s="4">
        <f t="shared" si="33"/>
        <v>2.5444091988392259E-2</v>
      </c>
      <c r="O243" s="4">
        <f t="shared" si="34"/>
        <v>1.3130528092917482E-2</v>
      </c>
      <c r="P243" s="4">
        <f t="shared" si="35"/>
        <v>-3.3787465940054551E-2</v>
      </c>
    </row>
    <row r="244" spans="1:16" x14ac:dyDescent="0.45">
      <c r="A244" s="1">
        <v>45006</v>
      </c>
      <c r="B244" s="2">
        <v>105.839996</v>
      </c>
      <c r="C244" s="2">
        <v>159.279999</v>
      </c>
      <c r="D244" s="2">
        <v>107.040001</v>
      </c>
      <c r="E244" s="2">
        <v>159.30999800000001</v>
      </c>
      <c r="F244" s="2">
        <v>132.19000199999999</v>
      </c>
      <c r="G244" s="2">
        <v>398.91000400000001</v>
      </c>
      <c r="H244" s="2">
        <v>3.5459999999999998</v>
      </c>
      <c r="J244" s="4">
        <f t="shared" si="29"/>
        <v>-1.5306075786321816E-2</v>
      </c>
      <c r="K244" s="4">
        <f t="shared" si="30"/>
        <v>-9.1034468175755778E-3</v>
      </c>
      <c r="L244" s="4">
        <f t="shared" si="31"/>
        <v>-2.2888686258513813E-2</v>
      </c>
      <c r="M244" s="4">
        <f t="shared" si="32"/>
        <v>-2.0337650120364703E-2</v>
      </c>
      <c r="N244" s="4">
        <f t="shared" si="33"/>
        <v>-3.177229696993189E-3</v>
      </c>
      <c r="O244" s="4">
        <f t="shared" si="34"/>
        <v>-1.7046499039417462E-2</v>
      </c>
      <c r="P244" s="4">
        <f t="shared" si="35"/>
        <v>1.9176536943034339E-2</v>
      </c>
    </row>
    <row r="245" spans="1:16" x14ac:dyDescent="0.45">
      <c r="A245" s="1">
        <v>45007</v>
      </c>
      <c r="B245" s="2">
        <v>104.220001</v>
      </c>
      <c r="C245" s="2">
        <v>157.83000200000001</v>
      </c>
      <c r="D245" s="2">
        <v>104.589996</v>
      </c>
      <c r="E245" s="2">
        <v>156.070007</v>
      </c>
      <c r="F245" s="2">
        <v>131.770004</v>
      </c>
      <c r="G245" s="2">
        <v>392.10998499999999</v>
      </c>
      <c r="H245" s="2">
        <v>3.6139999999999999</v>
      </c>
      <c r="J245" s="4">
        <f t="shared" si="29"/>
        <v>1.9573987530474124E-2</v>
      </c>
      <c r="K245" s="4">
        <f t="shared" si="30"/>
        <v>6.9694670598812181E-3</v>
      </c>
      <c r="L245" s="4">
        <f t="shared" si="31"/>
        <v>-1.1282073287391614E-2</v>
      </c>
      <c r="M245" s="4">
        <f t="shared" si="32"/>
        <v>-9.9314597967564699E-3</v>
      </c>
      <c r="N245" s="4">
        <f t="shared" si="33"/>
        <v>-1.0548675402635599E-2</v>
      </c>
      <c r="O245" s="4">
        <f t="shared" si="34"/>
        <v>2.7033945590546615E-3</v>
      </c>
      <c r="P245" s="4">
        <f t="shared" si="35"/>
        <v>0</v>
      </c>
    </row>
    <row r="246" spans="1:16" x14ac:dyDescent="0.45">
      <c r="A246" s="1">
        <v>45008</v>
      </c>
      <c r="B246" s="2">
        <v>106.260002</v>
      </c>
      <c r="C246" s="2">
        <v>158.929993</v>
      </c>
      <c r="D246" s="2">
        <v>103.410004</v>
      </c>
      <c r="E246" s="2">
        <v>154.520004</v>
      </c>
      <c r="F246" s="2">
        <v>130.38000500000001</v>
      </c>
      <c r="G246" s="2">
        <v>393.17001299999998</v>
      </c>
      <c r="H246" s="2">
        <v>3.6139999999999999</v>
      </c>
      <c r="J246" s="4">
        <f t="shared" si="29"/>
        <v>-1.8822134033086302E-3</v>
      </c>
      <c r="K246" s="4">
        <f t="shared" si="30"/>
        <v>8.3055877313227278E-3</v>
      </c>
      <c r="L246" s="4">
        <f t="shared" si="31"/>
        <v>1.1603809627549477E-3</v>
      </c>
      <c r="M246" s="4">
        <f t="shared" si="32"/>
        <v>9.9663083104761796E-3</v>
      </c>
      <c r="N246" s="4">
        <f t="shared" si="33"/>
        <v>-8.590350951436232E-3</v>
      </c>
      <c r="O246" s="4">
        <f t="shared" si="34"/>
        <v>6.5620136701525222E-3</v>
      </c>
      <c r="P246" s="4">
        <f t="shared" si="35"/>
        <v>0</v>
      </c>
    </row>
    <row r="247" spans="1:16" x14ac:dyDescent="0.45">
      <c r="A247" s="1">
        <v>45009</v>
      </c>
      <c r="B247" s="2">
        <v>106.05999799999999</v>
      </c>
      <c r="C247" s="2">
        <v>160.25</v>
      </c>
      <c r="D247" s="2">
        <v>103.529999</v>
      </c>
      <c r="E247" s="2">
        <v>156.05999800000001</v>
      </c>
      <c r="F247" s="2">
        <v>129.259995</v>
      </c>
      <c r="G247" s="2">
        <v>395.75</v>
      </c>
      <c r="H247" s="2">
        <v>3.6139999999999999</v>
      </c>
      <c r="J247" s="4">
        <f t="shared" si="29"/>
        <v>-2.8285876452684877E-2</v>
      </c>
      <c r="K247" s="4">
        <f t="shared" si="30"/>
        <v>-1.2293297971918804E-2</v>
      </c>
      <c r="L247" s="4">
        <f t="shared" si="31"/>
        <v>2.1926050631952521E-2</v>
      </c>
      <c r="M247" s="4">
        <f t="shared" si="32"/>
        <v>1.0188363580524884E-2</v>
      </c>
      <c r="N247" s="4">
        <f t="shared" si="33"/>
        <v>2.0269302965701064E-2</v>
      </c>
      <c r="O247" s="4">
        <f t="shared" si="34"/>
        <v>1.8698420720151265E-3</v>
      </c>
      <c r="P247" s="4">
        <f t="shared" si="35"/>
        <v>-1.9369120088543745E-3</v>
      </c>
    </row>
    <row r="248" spans="1:16" x14ac:dyDescent="0.45">
      <c r="A248" s="1">
        <v>45012</v>
      </c>
      <c r="B248" s="2">
        <v>103.05999799999999</v>
      </c>
      <c r="C248" s="2">
        <v>158.279999</v>
      </c>
      <c r="D248" s="2">
        <v>105.800003</v>
      </c>
      <c r="E248" s="2">
        <v>157.64999399999999</v>
      </c>
      <c r="F248" s="2">
        <v>131.88000500000001</v>
      </c>
      <c r="G248" s="2">
        <v>396.48998999999998</v>
      </c>
      <c r="H248" s="2">
        <v>3.6070000000000002</v>
      </c>
      <c r="J248" s="4">
        <f t="shared" si="29"/>
        <v>-1.6495216698917403E-2</v>
      </c>
      <c r="K248" s="4">
        <f t="shared" si="30"/>
        <v>-3.9803197117787015E-3</v>
      </c>
      <c r="L248" s="4">
        <f t="shared" si="31"/>
        <v>1.2476370156624617E-2</v>
      </c>
      <c r="M248" s="4">
        <f t="shared" si="32"/>
        <v>1.1671494259619219E-2</v>
      </c>
      <c r="N248" s="4">
        <f t="shared" si="33"/>
        <v>3.1392165931446447E-2</v>
      </c>
      <c r="O248" s="4">
        <f t="shared" si="34"/>
        <v>-2.2446569205946121E-3</v>
      </c>
      <c r="P248" s="4">
        <f t="shared" si="35"/>
        <v>-4.8239534238979864E-2</v>
      </c>
    </row>
    <row r="249" spans="1:16" x14ac:dyDescent="0.45">
      <c r="A249" s="1">
        <v>45013</v>
      </c>
      <c r="B249" s="2">
        <v>101.360001</v>
      </c>
      <c r="C249" s="2">
        <v>157.64999399999999</v>
      </c>
      <c r="D249" s="2">
        <v>107.120003</v>
      </c>
      <c r="E249" s="2">
        <v>159.490005</v>
      </c>
      <c r="F249" s="2">
        <v>136.020004</v>
      </c>
      <c r="G249" s="2">
        <v>395.60000600000001</v>
      </c>
      <c r="H249" s="2">
        <v>3.4329999999999998</v>
      </c>
      <c r="J249" s="4">
        <f t="shared" si="29"/>
        <v>5.327555196058098E-3</v>
      </c>
      <c r="K249" s="4">
        <f t="shared" si="30"/>
        <v>1.97907397319661E-2</v>
      </c>
      <c r="L249" s="4">
        <f t="shared" si="31"/>
        <v>1.7176959937164948E-2</v>
      </c>
      <c r="M249" s="4">
        <f t="shared" si="32"/>
        <v>8.5898548940419595E-3</v>
      </c>
      <c r="N249" s="4">
        <f t="shared" si="33"/>
        <v>6.8371781550602417E-3</v>
      </c>
      <c r="O249" s="4">
        <f t="shared" si="34"/>
        <v>1.4534883500482154E-2</v>
      </c>
      <c r="P249" s="4">
        <f t="shared" si="35"/>
        <v>1.5147101660355489E-2</v>
      </c>
    </row>
    <row r="250" spans="1:16" x14ac:dyDescent="0.45">
      <c r="A250" s="1">
        <v>45014</v>
      </c>
      <c r="B250" s="2">
        <v>101.900002</v>
      </c>
      <c r="C250" s="2">
        <v>160.770004</v>
      </c>
      <c r="D250" s="2">
        <v>108.959999</v>
      </c>
      <c r="E250" s="2">
        <v>160.86000100000001</v>
      </c>
      <c r="F250" s="2">
        <v>136.949997</v>
      </c>
      <c r="G250" s="2">
        <v>401.35000600000001</v>
      </c>
      <c r="H250" s="2">
        <v>3.4849999999999999</v>
      </c>
      <c r="J250" s="4">
        <f t="shared" si="29"/>
        <v>-5.6918742749387796E-3</v>
      </c>
      <c r="K250" s="4">
        <f t="shared" si="30"/>
        <v>9.8898859267304573E-3</v>
      </c>
      <c r="L250" s="4">
        <f t="shared" si="31"/>
        <v>4.8641612047004568E-3</v>
      </c>
      <c r="M250" s="4">
        <f t="shared" si="32"/>
        <v>9.5113638598074424E-3</v>
      </c>
      <c r="N250" s="4">
        <f t="shared" si="33"/>
        <v>5.1118657563753445E-4</v>
      </c>
      <c r="O250" s="4">
        <f t="shared" si="34"/>
        <v>5.8552534318387917E-3</v>
      </c>
      <c r="P250" s="4">
        <f t="shared" si="35"/>
        <v>2.3529411764706021E-2</v>
      </c>
    </row>
    <row r="251" spans="1:16" x14ac:dyDescent="0.45">
      <c r="A251" s="1">
        <v>45015</v>
      </c>
      <c r="B251" s="2">
        <v>101.32</v>
      </c>
      <c r="C251" s="2">
        <v>162.36000100000001</v>
      </c>
      <c r="D251" s="2">
        <v>109.489998</v>
      </c>
      <c r="E251" s="2">
        <v>162.38999899999999</v>
      </c>
      <c r="F251" s="2">
        <v>137.020004</v>
      </c>
      <c r="G251" s="2">
        <v>403.70001200000002</v>
      </c>
      <c r="H251" s="2">
        <v>3.5670000000000002</v>
      </c>
      <c r="J251" s="4">
        <f t="shared" si="29"/>
        <v>2.6450848795894322E-2</v>
      </c>
      <c r="K251" s="4">
        <f t="shared" si="30"/>
        <v>1.564420414114176E-2</v>
      </c>
      <c r="L251" s="4">
        <f t="shared" si="31"/>
        <v>1.5527080382264913E-3</v>
      </c>
      <c r="M251" s="4">
        <f t="shared" si="32"/>
        <v>4.7417021044504626E-3</v>
      </c>
      <c r="N251" s="4">
        <f t="shared" si="33"/>
        <v>1.8829382022204744E-2</v>
      </c>
      <c r="O251" s="4">
        <f t="shared" si="34"/>
        <v>1.4094631733625018E-2</v>
      </c>
      <c r="P251" s="4">
        <f t="shared" si="35"/>
        <v>0</v>
      </c>
    </row>
    <row r="252" spans="1:16" x14ac:dyDescent="0.45">
      <c r="A252" s="1">
        <v>45016</v>
      </c>
      <c r="B252" s="2">
        <v>104</v>
      </c>
      <c r="C252" s="2">
        <v>164.89999399999999</v>
      </c>
      <c r="D252" s="2">
        <v>109.660004</v>
      </c>
      <c r="E252" s="2">
        <v>163.16000399999999</v>
      </c>
      <c r="F252" s="2">
        <v>139.60000600000001</v>
      </c>
      <c r="G252" s="2">
        <v>409.39001500000001</v>
      </c>
      <c r="H252" s="2">
        <v>3.5670000000000002</v>
      </c>
      <c r="J252" s="4"/>
      <c r="K252" s="4"/>
      <c r="L252" s="4"/>
      <c r="M252" s="4"/>
      <c r="N252" s="4"/>
      <c r="O252" s="4"/>
      <c r="P252" s="4"/>
    </row>
  </sheetData>
  <mergeCells count="3">
    <mergeCell ref="B1:H1"/>
    <mergeCell ref="A1:A2"/>
    <mergeCell ref="J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E8B7-98BA-4639-9217-CF2AE0A1D8DC}">
  <dimension ref="A1:U37"/>
  <sheetViews>
    <sheetView tabSelected="1" topLeftCell="A122" workbookViewId="0">
      <selection activeCell="T23" sqref="T23"/>
    </sheetView>
  </sheetViews>
  <sheetFormatPr defaultRowHeight="14.25" x14ac:dyDescent="0.45"/>
  <sheetData>
    <row r="1" spans="1:16" x14ac:dyDescent="0.45">
      <c r="A1" s="6" t="s">
        <v>0</v>
      </c>
      <c r="B1" s="5" t="s">
        <v>1</v>
      </c>
      <c r="C1" s="5"/>
      <c r="D1" s="5"/>
      <c r="E1" s="5"/>
      <c r="F1" s="5"/>
      <c r="G1" s="5"/>
      <c r="H1" s="5"/>
      <c r="J1" s="5" t="s">
        <v>9</v>
      </c>
      <c r="K1" s="5"/>
      <c r="L1" s="5"/>
      <c r="M1" s="5"/>
      <c r="N1" s="5"/>
      <c r="O1" s="5"/>
      <c r="P1" s="5"/>
    </row>
    <row r="2" spans="1:16" x14ac:dyDescent="0.45">
      <c r="A2" s="6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</row>
    <row r="3" spans="1:16" x14ac:dyDescent="0.45">
      <c r="A3" s="1">
        <v>44655</v>
      </c>
      <c r="B3" s="2">
        <v>143.64250200000001</v>
      </c>
      <c r="C3" s="2">
        <v>177.36556999999999</v>
      </c>
      <c r="D3" s="2">
        <v>80.256088000000005</v>
      </c>
      <c r="E3" s="2">
        <v>158.91583299999999</v>
      </c>
      <c r="F3" s="2">
        <v>97.654358000000002</v>
      </c>
      <c r="G3" s="2">
        <v>449.18960600000003</v>
      </c>
      <c r="H3" s="2">
        <v>2.5550000000000002</v>
      </c>
      <c r="J3" s="4">
        <f>B4/B3-1</f>
        <v>-1.79577629467913E-2</v>
      </c>
      <c r="K3" s="4">
        <f t="shared" ref="K3:P3" si="0">C4/C3-1</f>
        <v>-1.8941951360683995E-2</v>
      </c>
      <c r="L3" s="4">
        <f t="shared" si="0"/>
        <v>-5.1707603789509227E-3</v>
      </c>
      <c r="M3" s="4">
        <f t="shared" si="0"/>
        <v>-6.1446803730373922E-3</v>
      </c>
      <c r="N3" s="4">
        <f t="shared" si="0"/>
        <v>7.1470952683956313E-3</v>
      </c>
      <c r="O3" s="4">
        <f t="shared" si="0"/>
        <v>-1.263132299637415E-2</v>
      </c>
      <c r="P3" s="4">
        <f t="shared" si="0"/>
        <v>5.5185909980430603E-2</v>
      </c>
    </row>
    <row r="4" spans="1:16" x14ac:dyDescent="0.45">
      <c r="A4" s="1">
        <v>44656</v>
      </c>
      <c r="B4" s="2">
        <v>141.06300400000001</v>
      </c>
      <c r="C4" s="2">
        <v>174.00592</v>
      </c>
      <c r="D4" s="2">
        <v>79.841103000000004</v>
      </c>
      <c r="E4" s="2">
        <v>157.939346</v>
      </c>
      <c r="F4" s="2">
        <v>98.352303000000006</v>
      </c>
      <c r="G4" s="2">
        <v>443.51574699999998</v>
      </c>
      <c r="H4" s="2">
        <v>2.6960000000000002</v>
      </c>
      <c r="J4" s="4">
        <f t="shared" ref="J4:J15" si="1">B5/B4-1</f>
        <v>-2.7555127069320062E-2</v>
      </c>
      <c r="K4" s="4">
        <f t="shared" ref="K4:K15" si="2">C5/C4-1</f>
        <v>-1.845075156063658E-2</v>
      </c>
      <c r="L4" s="4">
        <f t="shared" ref="L4:L15" si="3">D5/D4-1</f>
        <v>1.1120462601825531E-2</v>
      </c>
      <c r="M4" s="4">
        <f t="shared" ref="M4:M15" si="4">E5/E4-1</f>
        <v>8.8761036151181472E-3</v>
      </c>
      <c r="N4" s="4">
        <f t="shared" ref="N4:N15" si="5">F5/F4-1</f>
        <v>1.8135264204235169E-2</v>
      </c>
      <c r="O4" s="4">
        <f t="shared" ref="O4:O15" si="6">G5/G4-1</f>
        <v>-9.999363111677706E-3</v>
      </c>
      <c r="P4" s="4">
        <f t="shared" ref="P4:P15" si="7">H5/H4-1</f>
        <v>2.225519287833766E-3</v>
      </c>
    </row>
    <row r="5" spans="1:16" x14ac:dyDescent="0.45">
      <c r="A5" s="1">
        <v>44657</v>
      </c>
      <c r="B5" s="2">
        <v>137.175995</v>
      </c>
      <c r="C5" s="2">
        <v>170.79537999999999</v>
      </c>
      <c r="D5" s="2">
        <v>80.728972999999996</v>
      </c>
      <c r="E5" s="2">
        <v>159.34123199999999</v>
      </c>
      <c r="F5" s="2">
        <v>100.135948</v>
      </c>
      <c r="G5" s="2">
        <v>439.080872</v>
      </c>
      <c r="H5" s="2">
        <v>2.702</v>
      </c>
      <c r="J5" s="4">
        <f t="shared" si="1"/>
        <v>-5.1831153111008277E-3</v>
      </c>
      <c r="K5" s="4">
        <f t="shared" si="2"/>
        <v>1.8040300621715577E-3</v>
      </c>
      <c r="L5" s="4">
        <f t="shared" si="3"/>
        <v>1.6736308536961175E-2</v>
      </c>
      <c r="M5" s="4">
        <f t="shared" si="4"/>
        <v>1.3894834200855133E-2</v>
      </c>
      <c r="N5" s="4">
        <f t="shared" si="5"/>
        <v>2.9036525424408488E-4</v>
      </c>
      <c r="O5" s="4">
        <f t="shared" si="6"/>
        <v>5.0389897194154099E-3</v>
      </c>
      <c r="P5" s="4">
        <f t="shared" si="7"/>
        <v>-4.071058475203615E-3</v>
      </c>
    </row>
    <row r="6" spans="1:16" x14ac:dyDescent="0.45">
      <c r="A6" s="1">
        <v>44658</v>
      </c>
      <c r="B6" s="2">
        <v>136.46499600000001</v>
      </c>
      <c r="C6" s="2">
        <v>171.1035</v>
      </c>
      <c r="D6" s="2">
        <v>82.080078</v>
      </c>
      <c r="E6" s="2">
        <v>161.555252</v>
      </c>
      <c r="F6" s="2">
        <v>100.165024</v>
      </c>
      <c r="G6" s="2">
        <v>441.29339599999997</v>
      </c>
      <c r="H6" s="2">
        <v>2.6909999999999998</v>
      </c>
      <c r="J6" s="4">
        <f t="shared" si="1"/>
        <v>-1.7986282724106073E-2</v>
      </c>
      <c r="K6" s="4">
        <f t="shared" si="2"/>
        <v>-1.1908920624066677E-2</v>
      </c>
      <c r="L6" s="4">
        <f t="shared" si="3"/>
        <v>2.1046532143889962E-2</v>
      </c>
      <c r="M6" s="4">
        <f t="shared" si="4"/>
        <v>1.6935902523305124E-2</v>
      </c>
      <c r="N6" s="4">
        <f t="shared" si="5"/>
        <v>-1.0644533964271341E-3</v>
      </c>
      <c r="O6" s="4">
        <f t="shared" si="6"/>
        <v>-2.6739421226235072E-3</v>
      </c>
      <c r="P6" s="4">
        <f t="shared" si="7"/>
        <v>2.4154589371980562E-2</v>
      </c>
    </row>
    <row r="7" spans="1:16" x14ac:dyDescent="0.45">
      <c r="A7" s="1">
        <v>44659</v>
      </c>
      <c r="B7" s="2">
        <v>134.01049800000001</v>
      </c>
      <c r="C7" s="2">
        <v>169.065842</v>
      </c>
      <c r="D7" s="2">
        <v>83.807579000000004</v>
      </c>
      <c r="E7" s="2">
        <v>164.291336</v>
      </c>
      <c r="F7" s="2">
        <v>100.058403</v>
      </c>
      <c r="G7" s="2">
        <v>440.11340300000001</v>
      </c>
      <c r="H7" s="2">
        <v>2.7559999999999998</v>
      </c>
      <c r="J7" s="4">
        <f t="shared" si="1"/>
        <v>-3.1445327514565413E-2</v>
      </c>
      <c r="K7" s="4">
        <f t="shared" si="2"/>
        <v>-2.5515846069012582E-2</v>
      </c>
      <c r="L7" s="4">
        <f t="shared" si="3"/>
        <v>-3.4431217730320096E-2</v>
      </c>
      <c r="M7" s="4">
        <f t="shared" si="4"/>
        <v>-2.5716365225735283E-2</v>
      </c>
      <c r="N7" s="4">
        <f t="shared" si="5"/>
        <v>-2.2476263188010215E-2</v>
      </c>
      <c r="O7" s="4">
        <f t="shared" si="6"/>
        <v>-1.7092374257913656E-2</v>
      </c>
      <c r="P7" s="4">
        <f t="shared" si="7"/>
        <v>0</v>
      </c>
    </row>
    <row r="8" spans="1:16" x14ac:dyDescent="0.45">
      <c r="A8" s="1">
        <v>44662</v>
      </c>
      <c r="B8" s="2">
        <v>129.796494</v>
      </c>
      <c r="C8" s="2">
        <v>164.75198399999999</v>
      </c>
      <c r="D8" s="2">
        <v>80.921982</v>
      </c>
      <c r="E8" s="2">
        <v>160.06636</v>
      </c>
      <c r="F8" s="2">
        <v>97.809464000000006</v>
      </c>
      <c r="G8" s="2">
        <v>432.59082000000001</v>
      </c>
      <c r="H8" s="2">
        <v>2.7559999999999998</v>
      </c>
      <c r="J8" s="4">
        <f t="shared" si="1"/>
        <v>-1.0955596381517108E-2</v>
      </c>
      <c r="K8" s="4">
        <f t="shared" si="2"/>
        <v>1.1523369575931808E-2</v>
      </c>
      <c r="L8" s="4">
        <f t="shared" si="3"/>
        <v>2.0870670221596832E-2</v>
      </c>
      <c r="M8" s="4">
        <f t="shared" si="4"/>
        <v>2.0838201106091248E-2</v>
      </c>
      <c r="N8" s="4">
        <f t="shared" si="5"/>
        <v>-1.0903239383870389E-3</v>
      </c>
      <c r="O8" s="4">
        <f t="shared" si="6"/>
        <v>-3.705147973320444E-3</v>
      </c>
      <c r="P8" s="4">
        <f t="shared" si="7"/>
        <v>1.0522496371553114E-2</v>
      </c>
    </row>
    <row r="9" spans="1:16" x14ac:dyDescent="0.45">
      <c r="A9" s="1">
        <v>44663</v>
      </c>
      <c r="B9" s="2">
        <v>128.37449599999999</v>
      </c>
      <c r="C9" s="2">
        <v>166.65048200000001</v>
      </c>
      <c r="D9" s="2">
        <v>82.610878</v>
      </c>
      <c r="E9" s="2">
        <v>163.40185500000001</v>
      </c>
      <c r="F9" s="2">
        <v>97.702820000000003</v>
      </c>
      <c r="G9" s="2">
        <v>430.98800699999998</v>
      </c>
      <c r="H9" s="2">
        <v>2.7850000000000001</v>
      </c>
      <c r="J9" s="4">
        <f t="shared" si="1"/>
        <v>1.4890021457221625E-2</v>
      </c>
      <c r="K9" s="4">
        <f t="shared" si="2"/>
        <v>1.6342466984283988E-2</v>
      </c>
      <c r="L9" s="4">
        <f t="shared" si="3"/>
        <v>1.4135426571788789E-2</v>
      </c>
      <c r="M9" s="4">
        <f t="shared" si="4"/>
        <v>1.5738787053549697E-2</v>
      </c>
      <c r="N9" s="4">
        <f t="shared" si="5"/>
        <v>3.1253222783129475E-2</v>
      </c>
      <c r="O9" s="4">
        <f t="shared" si="6"/>
        <v>1.1453613371659399E-2</v>
      </c>
      <c r="P9" s="4">
        <f t="shared" si="7"/>
        <v>-3.9138240574506322E-2</v>
      </c>
    </row>
    <row r="10" spans="1:16" x14ac:dyDescent="0.45">
      <c r="A10" s="1">
        <v>44664</v>
      </c>
      <c r="B10" s="2">
        <v>130.28599500000001</v>
      </c>
      <c r="C10" s="2">
        <v>169.37396200000001</v>
      </c>
      <c r="D10" s="2">
        <v>83.778617999999994</v>
      </c>
      <c r="E10" s="2">
        <v>165.973602</v>
      </c>
      <c r="F10" s="2">
        <v>100.756348</v>
      </c>
      <c r="G10" s="2">
        <v>435.92437699999999</v>
      </c>
      <c r="H10" s="2">
        <v>2.6760000000000002</v>
      </c>
      <c r="J10" s="4">
        <f t="shared" si="1"/>
        <v>-2.3279532078639864E-2</v>
      </c>
      <c r="K10" s="4">
        <f t="shared" si="2"/>
        <v>-2.9988127691079169E-2</v>
      </c>
      <c r="L10" s="4">
        <f t="shared" si="3"/>
        <v>1.1749799931051852E-2</v>
      </c>
      <c r="M10" s="4">
        <f t="shared" si="4"/>
        <v>-4.6611026734233452E-4</v>
      </c>
      <c r="N10" s="4">
        <f t="shared" si="5"/>
        <v>8.8512040948525161E-3</v>
      </c>
      <c r="O10" s="4">
        <f t="shared" si="6"/>
        <v>-1.2451861575981549E-2</v>
      </c>
      <c r="P10" s="4">
        <f t="shared" si="7"/>
        <v>-1.2705530642750484E-2</v>
      </c>
    </row>
    <row r="11" spans="1:16" x14ac:dyDescent="0.45">
      <c r="A11" s="1">
        <v>44665</v>
      </c>
      <c r="B11" s="2">
        <v>127.25299800000001</v>
      </c>
      <c r="C11" s="2">
        <v>164.29475400000001</v>
      </c>
      <c r="D11" s="2">
        <v>84.763000000000005</v>
      </c>
      <c r="E11" s="2">
        <v>165.89624000000001</v>
      </c>
      <c r="F11" s="2">
        <v>101.648163</v>
      </c>
      <c r="G11" s="2">
        <v>430.496307</v>
      </c>
      <c r="H11" s="2">
        <v>2.6419999999999999</v>
      </c>
      <c r="J11" s="4">
        <f t="shared" si="1"/>
        <v>5.5637274651871849E-3</v>
      </c>
      <c r="K11" s="4">
        <f t="shared" si="2"/>
        <v>-1.330985893804093E-3</v>
      </c>
      <c r="L11" s="4">
        <f t="shared" si="3"/>
        <v>8.1977985677712528E-3</v>
      </c>
      <c r="M11" s="4">
        <f t="shared" si="4"/>
        <v>1.3404125373787767E-2</v>
      </c>
      <c r="N11" s="4">
        <f t="shared" si="5"/>
        <v>5.2355555112196361E-2</v>
      </c>
      <c r="O11" s="4">
        <f t="shared" si="6"/>
        <v>4.1115799862145863E-4</v>
      </c>
      <c r="P11" s="4">
        <f t="shared" si="7"/>
        <v>5.4504163512490544E-2</v>
      </c>
    </row>
    <row r="12" spans="1:16" x14ac:dyDescent="0.45">
      <c r="A12" s="1">
        <v>44669</v>
      </c>
      <c r="B12" s="2">
        <v>127.960999</v>
      </c>
      <c r="C12" s="2">
        <v>164.07607999999999</v>
      </c>
      <c r="D12" s="2">
        <v>85.45787</v>
      </c>
      <c r="E12" s="2">
        <v>168.119934</v>
      </c>
      <c r="F12" s="2">
        <v>106.970009</v>
      </c>
      <c r="G12" s="2">
        <v>430.67330900000002</v>
      </c>
      <c r="H12" s="2">
        <v>2.786</v>
      </c>
      <c r="J12" s="4">
        <f t="shared" si="1"/>
        <v>2.0084299279345075E-2</v>
      </c>
      <c r="K12" s="4">
        <f t="shared" si="2"/>
        <v>1.4115183639199724E-2</v>
      </c>
      <c r="L12" s="4">
        <f t="shared" si="3"/>
        <v>-8.9215890824333455E-3</v>
      </c>
      <c r="M12" s="4">
        <f t="shared" si="4"/>
        <v>-1.1846620163436516E-2</v>
      </c>
      <c r="N12" s="4">
        <f t="shared" si="5"/>
        <v>-2.3652049987207269E-2</v>
      </c>
      <c r="O12" s="4">
        <f t="shared" si="6"/>
        <v>1.6142653502587923E-2</v>
      </c>
      <c r="P12" s="4">
        <f t="shared" si="7"/>
        <v>0</v>
      </c>
    </row>
    <row r="13" spans="1:16" x14ac:dyDescent="0.45">
      <c r="A13" s="1">
        <v>44670</v>
      </c>
      <c r="B13" s="2">
        <v>130.53100599999999</v>
      </c>
      <c r="C13" s="2">
        <v>166.392044</v>
      </c>
      <c r="D13" s="2">
        <v>84.695449999999994</v>
      </c>
      <c r="E13" s="2">
        <v>166.12828099999999</v>
      </c>
      <c r="F13" s="2">
        <v>104.439949</v>
      </c>
      <c r="G13" s="2">
        <v>437.625519</v>
      </c>
      <c r="H13" s="2">
        <v>2.786</v>
      </c>
      <c r="J13" s="4">
        <f t="shared" si="1"/>
        <v>-1.7509303498357998E-2</v>
      </c>
      <c r="K13" s="4">
        <f t="shared" si="2"/>
        <v>-1.015619472767626E-3</v>
      </c>
      <c r="L13" s="4">
        <f t="shared" si="3"/>
        <v>2.2788473288708477E-3</v>
      </c>
      <c r="M13" s="4">
        <f t="shared" si="4"/>
        <v>4.0738879372381742E-3</v>
      </c>
      <c r="N13" s="4">
        <f t="shared" si="5"/>
        <v>3.0630137515674782E-3</v>
      </c>
      <c r="O13" s="4">
        <f t="shared" si="6"/>
        <v>-7.4155638990514028E-4</v>
      </c>
      <c r="P13" s="4">
        <f t="shared" si="7"/>
        <v>3.5893754486717722E-3</v>
      </c>
    </row>
    <row r="14" spans="1:16" x14ac:dyDescent="0.45">
      <c r="A14" s="1">
        <v>44671</v>
      </c>
      <c r="B14" s="2">
        <v>128.245499</v>
      </c>
      <c r="C14" s="2">
        <v>166.22305299999999</v>
      </c>
      <c r="D14" s="2">
        <v>84.888458</v>
      </c>
      <c r="E14" s="2">
        <v>166.805069</v>
      </c>
      <c r="F14" s="2">
        <v>104.75985</v>
      </c>
      <c r="G14" s="2">
        <v>437.300995</v>
      </c>
      <c r="H14" s="2">
        <v>2.7959999999999998</v>
      </c>
      <c r="J14" s="4">
        <f t="shared" si="1"/>
        <v>-2.5794269785639812E-2</v>
      </c>
      <c r="K14" s="4">
        <f t="shared" si="2"/>
        <v>-4.843491835034297E-3</v>
      </c>
      <c r="L14" s="4">
        <f t="shared" si="3"/>
        <v>-1.0572862567488239E-2</v>
      </c>
      <c r="M14" s="4">
        <f t="shared" si="4"/>
        <v>-4.607904331732271E-2</v>
      </c>
      <c r="N14" s="4">
        <f t="shared" si="5"/>
        <v>-2.9240381692031914E-2</v>
      </c>
      <c r="O14" s="4">
        <f t="shared" si="6"/>
        <v>-1.4953510453366237E-2</v>
      </c>
      <c r="P14" s="4">
        <f t="shared" si="7"/>
        <v>3.3261802575107247E-2</v>
      </c>
    </row>
    <row r="15" spans="1:16" x14ac:dyDescent="0.45">
      <c r="A15" s="1">
        <v>44672</v>
      </c>
      <c r="B15" s="2">
        <v>124.9375</v>
      </c>
      <c r="C15" s="2">
        <v>165.41795300000001</v>
      </c>
      <c r="D15" s="2">
        <v>83.990943999999999</v>
      </c>
      <c r="E15" s="2">
        <v>159.11885100000001</v>
      </c>
      <c r="F15" s="2">
        <v>101.69663199999999</v>
      </c>
      <c r="G15" s="2">
        <v>430.76181000000003</v>
      </c>
      <c r="H15" s="2">
        <v>2.8889999999999998</v>
      </c>
      <c r="J15" s="4">
        <f t="shared" si="1"/>
        <v>-4.2609320660330186E-2</v>
      </c>
      <c r="K15" s="4">
        <f t="shared" si="2"/>
        <v>-2.7821206323354941E-2</v>
      </c>
      <c r="L15" s="4">
        <f t="shared" si="3"/>
        <v>-2.1831686997112465E-2</v>
      </c>
      <c r="M15" s="4">
        <f t="shared" si="4"/>
        <v>-2.2056073041904933E-2</v>
      </c>
      <c r="N15" s="4">
        <f t="shared" si="5"/>
        <v>-1.7729515368807736E-2</v>
      </c>
      <c r="O15" s="4">
        <f t="shared" si="6"/>
        <v>-2.7439136259549191E-2</v>
      </c>
      <c r="P15" s="4">
        <f t="shared" si="7"/>
        <v>-1.003807545863622E-2</v>
      </c>
    </row>
    <row r="16" spans="1:16" x14ac:dyDescent="0.45">
      <c r="A16" s="1">
        <v>44673</v>
      </c>
      <c r="B16" s="2">
        <v>119.613998</v>
      </c>
      <c r="C16" s="2">
        <v>160.81582599999999</v>
      </c>
      <c r="D16" s="2">
        <v>82.15728</v>
      </c>
      <c r="E16" s="2">
        <v>155.60931400000001</v>
      </c>
      <c r="F16" s="2">
        <v>99.893600000000006</v>
      </c>
      <c r="G16" s="2">
        <v>418.94207799999998</v>
      </c>
      <c r="H16" s="2">
        <v>2.86</v>
      </c>
    </row>
    <row r="19" spans="5:21" x14ac:dyDescent="0.45">
      <c r="I19" s="10"/>
      <c r="J19" s="11"/>
      <c r="K19" s="11"/>
      <c r="L19" s="11"/>
      <c r="M19" s="11"/>
      <c r="N19" s="11"/>
      <c r="O19" s="11"/>
      <c r="P19" s="11"/>
    </row>
    <row r="20" spans="5:21" x14ac:dyDescent="0.45">
      <c r="I20" s="10"/>
      <c r="J20" s="10"/>
      <c r="K20" s="10"/>
      <c r="L20" s="10"/>
      <c r="M20" s="10"/>
      <c r="N20" s="10"/>
      <c r="O20" s="10"/>
      <c r="P20" s="10"/>
    </row>
    <row r="21" spans="5:21" x14ac:dyDescent="0.45">
      <c r="I21" s="10"/>
      <c r="J21" s="10"/>
      <c r="K21" s="10"/>
      <c r="L21" s="10"/>
      <c r="M21" s="10"/>
      <c r="N21" s="10"/>
      <c r="O21" s="10"/>
      <c r="P21" s="10"/>
    </row>
    <row r="22" spans="5:21" x14ac:dyDescent="0.45">
      <c r="I22" s="10"/>
      <c r="J22" s="10"/>
      <c r="K22" s="10"/>
      <c r="L22" s="10"/>
      <c r="M22" s="10"/>
      <c r="N22" s="10"/>
      <c r="O22" s="10"/>
      <c r="P22" s="10"/>
    </row>
    <row r="23" spans="5:21" x14ac:dyDescent="0.45">
      <c r="I23" s="10"/>
      <c r="J23" s="10"/>
      <c r="K23" s="10"/>
      <c r="L23" s="10"/>
      <c r="M23" s="10"/>
      <c r="N23" s="10"/>
      <c r="O23" s="10"/>
      <c r="P23" s="10"/>
    </row>
    <row r="24" spans="5:21" x14ac:dyDescent="0.45">
      <c r="I24" s="10"/>
      <c r="J24" s="10"/>
      <c r="K24" s="10"/>
      <c r="L24" s="10"/>
      <c r="M24" s="10"/>
      <c r="N24" s="10"/>
      <c r="O24" s="10"/>
      <c r="P24" s="10"/>
    </row>
    <row r="25" spans="5:21" x14ac:dyDescent="0.45">
      <c r="I25" s="10"/>
      <c r="J25" s="10"/>
      <c r="K25" s="10"/>
      <c r="L25" s="10"/>
      <c r="M25" s="10"/>
      <c r="N25" s="10"/>
      <c r="O25" s="10"/>
      <c r="P25" s="10"/>
    </row>
    <row r="26" spans="5:21" x14ac:dyDescent="0.45">
      <c r="I26" s="10"/>
      <c r="J26" s="10"/>
      <c r="K26" s="10"/>
      <c r="L26" s="10"/>
      <c r="M26" s="10"/>
      <c r="N26" s="10"/>
      <c r="O26" s="10"/>
      <c r="P26" s="10"/>
    </row>
    <row r="27" spans="5:21" x14ac:dyDescent="0.45">
      <c r="I27" s="10"/>
      <c r="J27" s="10"/>
      <c r="K27" s="10"/>
      <c r="L27" s="10"/>
      <c r="M27" s="10"/>
      <c r="N27" s="10"/>
      <c r="O27" s="10"/>
      <c r="P27" s="10"/>
    </row>
    <row r="29" spans="5:21" x14ac:dyDescent="0.45">
      <c r="E29" s="5"/>
      <c r="F29" s="12" t="s">
        <v>10</v>
      </c>
      <c r="G29" s="12"/>
      <c r="H29" s="12"/>
      <c r="I29" s="12"/>
      <c r="J29" s="12"/>
      <c r="K29" s="12"/>
      <c r="L29" s="12"/>
      <c r="N29" s="12" t="s">
        <v>11</v>
      </c>
      <c r="O29" s="12"/>
      <c r="P29" s="12"/>
      <c r="Q29" s="12"/>
      <c r="R29" s="12"/>
      <c r="S29" s="12"/>
      <c r="T29" s="12"/>
      <c r="U29" s="12"/>
    </row>
    <row r="30" spans="5:21" x14ac:dyDescent="0.45">
      <c r="E30" s="5"/>
      <c r="F30" s="13" t="s">
        <v>2</v>
      </c>
      <c r="G30" s="8" t="s">
        <v>3</v>
      </c>
      <c r="H30" s="8" t="s">
        <v>4</v>
      </c>
      <c r="I30" s="8" t="s">
        <v>5</v>
      </c>
      <c r="J30" s="8" t="s">
        <v>6</v>
      </c>
      <c r="K30" s="8" t="s">
        <v>7</v>
      </c>
      <c r="L30" s="8" t="s">
        <v>8</v>
      </c>
      <c r="N30" s="8"/>
      <c r="O30" s="8" t="s">
        <v>2</v>
      </c>
      <c r="P30" s="8" t="s">
        <v>3</v>
      </c>
      <c r="Q30" s="8" t="s">
        <v>4</v>
      </c>
      <c r="R30" s="8" t="s">
        <v>5</v>
      </c>
      <c r="S30" s="8" t="s">
        <v>6</v>
      </c>
      <c r="T30" s="8" t="s">
        <v>7</v>
      </c>
      <c r="U30" s="8" t="s">
        <v>8</v>
      </c>
    </row>
    <row r="31" spans="5:21" x14ac:dyDescent="0.45">
      <c r="E31" s="9" t="s">
        <v>2</v>
      </c>
      <c r="F31" s="7">
        <v>1</v>
      </c>
      <c r="G31" s="7">
        <v>0.83480415280382803</v>
      </c>
      <c r="H31" s="7">
        <v>0.39486164223135461</v>
      </c>
      <c r="I31" s="7">
        <v>0.44044696906554825</v>
      </c>
      <c r="J31" s="7">
        <v>0.39361363829314561</v>
      </c>
      <c r="K31" s="7">
        <v>0.94055730856560427</v>
      </c>
      <c r="L31" s="7">
        <v>-7.3583825034687939E-2</v>
      </c>
      <c r="N31" s="9" t="s">
        <v>2</v>
      </c>
      <c r="O31" s="7">
        <f>VARP(Sheet1!$J$3:$J$15)</f>
        <v>3.1087558171157161E-4</v>
      </c>
      <c r="P31" s="7"/>
      <c r="Q31" s="7"/>
      <c r="R31" s="7"/>
      <c r="S31" s="7"/>
      <c r="T31" s="7"/>
      <c r="U31" s="7"/>
    </row>
    <row r="32" spans="5:21" x14ac:dyDescent="0.45">
      <c r="E32" s="9" t="s">
        <v>3</v>
      </c>
      <c r="F32" s="7">
        <v>0.83480415280382803</v>
      </c>
      <c r="G32" s="7">
        <v>1</v>
      </c>
      <c r="H32" s="7">
        <v>0.41724770461351779</v>
      </c>
      <c r="I32" s="7">
        <v>0.37556103487985848</v>
      </c>
      <c r="J32" s="7">
        <v>0.17338604232612731</v>
      </c>
      <c r="K32" s="7">
        <v>0.84796457002569869</v>
      </c>
      <c r="L32" s="7">
        <v>-0.11832546033187254</v>
      </c>
      <c r="N32" s="9" t="s">
        <v>3</v>
      </c>
      <c r="O32" s="7">
        <v>2.2672980222221431E-4</v>
      </c>
      <c r="P32" s="7">
        <f>VARP(Sheet1!$K$3:$K$15)</f>
        <v>2.3728014865865188E-4</v>
      </c>
      <c r="Q32" s="7"/>
      <c r="R32" s="7"/>
      <c r="S32" s="7"/>
      <c r="T32" s="7"/>
      <c r="U32" s="7"/>
    </row>
    <row r="33" spans="5:21" x14ac:dyDescent="0.45">
      <c r="E33" s="9" t="s">
        <v>4</v>
      </c>
      <c r="F33" s="7">
        <v>0.39486164223135461</v>
      </c>
      <c r="G33" s="7">
        <v>0.41724770461351779</v>
      </c>
      <c r="H33" s="7">
        <v>1</v>
      </c>
      <c r="I33" s="7">
        <v>0.84245470662855304</v>
      </c>
      <c r="J33" s="7">
        <v>0.57774106733018771</v>
      </c>
      <c r="K33" s="7">
        <v>0.50474037815728978</v>
      </c>
      <c r="L33" s="7">
        <v>-3.7935063925898099E-2</v>
      </c>
      <c r="N33" s="9" t="s">
        <v>4</v>
      </c>
      <c r="O33" s="7">
        <v>1.1462546042830828E-4</v>
      </c>
      <c r="P33" s="7">
        <v>1.0581993717393951E-4</v>
      </c>
      <c r="Q33" s="7">
        <f>VARP(Sheet1!$L$3:$L$15)</f>
        <v>2.7107263695221826E-4</v>
      </c>
      <c r="R33" s="7"/>
      <c r="S33" s="7"/>
      <c r="T33" s="7"/>
      <c r="U33" s="7"/>
    </row>
    <row r="34" spans="5:21" x14ac:dyDescent="0.45">
      <c r="E34" s="9" t="s">
        <v>5</v>
      </c>
      <c r="F34" s="7">
        <v>0.44044696906554825</v>
      </c>
      <c r="G34" s="7">
        <v>0.37556103487985848</v>
      </c>
      <c r="H34" s="7">
        <v>0.84245470662855304</v>
      </c>
      <c r="I34" s="7">
        <v>1</v>
      </c>
      <c r="J34" s="7">
        <v>0.70376535121088701</v>
      </c>
      <c r="K34" s="7">
        <v>0.53674477094857986</v>
      </c>
      <c r="L34" s="7">
        <v>-0.11706523123567852</v>
      </c>
      <c r="N34" s="9" t="s">
        <v>5</v>
      </c>
      <c r="O34" s="7">
        <v>1.5014999436733836E-4</v>
      </c>
      <c r="P34" s="7">
        <v>1.1185351053827031E-4</v>
      </c>
      <c r="Q34" s="7">
        <v>2.6818086687175848E-4</v>
      </c>
      <c r="R34" s="7">
        <f>VARP(Sheet1!$M$3:$M$15)</f>
        <v>3.7383226155820901E-4</v>
      </c>
      <c r="S34" s="7"/>
      <c r="T34" s="7"/>
      <c r="U34" s="7"/>
    </row>
    <row r="35" spans="5:21" x14ac:dyDescent="0.45">
      <c r="E35" s="9" t="s">
        <v>6</v>
      </c>
      <c r="F35" s="7">
        <v>0.39361363829314561</v>
      </c>
      <c r="G35" s="7">
        <v>0.17338604232612731</v>
      </c>
      <c r="H35" s="7">
        <v>0.57774106733018771</v>
      </c>
      <c r="I35" s="7">
        <v>0.70376535121088701</v>
      </c>
      <c r="J35" s="7">
        <v>1</v>
      </c>
      <c r="K35" s="7">
        <v>0.31847913659150395</v>
      </c>
      <c r="L35" s="7">
        <v>0.12132787229667509</v>
      </c>
      <c r="N35" s="9" t="s">
        <v>6</v>
      </c>
      <c r="O35" s="7">
        <v>1.5363128818997519E-4</v>
      </c>
      <c r="P35" s="7">
        <v>5.9123626566354657E-5</v>
      </c>
      <c r="Q35" s="7">
        <v>2.105679691119645E-4</v>
      </c>
      <c r="R35" s="7">
        <v>3.0121909476670417E-4</v>
      </c>
      <c r="S35" s="7">
        <f>VARP(Sheet1!$N$3:$N$15)</f>
        <v>4.9004104527110596E-4</v>
      </c>
      <c r="T35" s="7"/>
      <c r="U35" s="7"/>
    </row>
    <row r="36" spans="5:21" x14ac:dyDescent="0.45">
      <c r="E36" s="9" t="s">
        <v>7</v>
      </c>
      <c r="F36" s="7">
        <v>0.94055730856560427</v>
      </c>
      <c r="G36" s="7">
        <v>0.84796457002569869</v>
      </c>
      <c r="H36" s="7">
        <v>0.50474037815728978</v>
      </c>
      <c r="I36" s="7">
        <v>0.53674477094857986</v>
      </c>
      <c r="J36" s="7">
        <v>0.31847913659150395</v>
      </c>
      <c r="K36" s="7">
        <v>1</v>
      </c>
      <c r="L36" s="7">
        <v>-0.18406212893258564</v>
      </c>
      <c r="N36" s="9" t="s">
        <v>7</v>
      </c>
      <c r="O36" s="7">
        <v>1.9293462867300145E-4</v>
      </c>
      <c r="P36" s="7">
        <v>1.5196375812573235E-4</v>
      </c>
      <c r="Q36" s="7">
        <v>9.6681305177064776E-5</v>
      </c>
      <c r="R36" s="7">
        <v>1.2073629004597243E-4</v>
      </c>
      <c r="S36" s="7">
        <v>8.2021712326218809E-5</v>
      </c>
      <c r="T36" s="7">
        <f>VARP(Sheet1!$O$3:$O$15)</f>
        <v>1.3535154929147651E-4</v>
      </c>
      <c r="U36" s="7"/>
    </row>
    <row r="37" spans="5:21" x14ac:dyDescent="0.45">
      <c r="E37" s="9" t="s">
        <v>8</v>
      </c>
      <c r="F37" s="7">
        <v>-7.3583825034687939E-2</v>
      </c>
      <c r="G37" s="7">
        <v>-0.11832546033187254</v>
      </c>
      <c r="H37" s="7">
        <v>-3.7935063925898099E-2</v>
      </c>
      <c r="I37" s="7">
        <v>-0.11706523123567852</v>
      </c>
      <c r="J37" s="7">
        <v>0.12132787229667509</v>
      </c>
      <c r="K37" s="7">
        <v>-0.18406212893258564</v>
      </c>
      <c r="L37" s="7">
        <v>1</v>
      </c>
      <c r="N37" s="9" t="s">
        <v>8</v>
      </c>
      <c r="O37" s="7">
        <v>-3.3337263113590014E-5</v>
      </c>
      <c r="P37" s="7">
        <v>-4.6834208310618449E-5</v>
      </c>
      <c r="Q37" s="7">
        <v>-1.604862902643165E-5</v>
      </c>
      <c r="R37" s="7">
        <v>-5.8159490600393904E-5</v>
      </c>
      <c r="S37" s="7">
        <v>6.901302881804433E-5</v>
      </c>
      <c r="T37" s="7">
        <v>-5.502376887362333E-5</v>
      </c>
      <c r="U37" s="7">
        <f>VARP(Sheet1!$P$3:$P$15)</f>
        <v>6.6025022115210263E-4</v>
      </c>
    </row>
  </sheetData>
  <mergeCells count="7">
    <mergeCell ref="A1:A2"/>
    <mergeCell ref="B1:H1"/>
    <mergeCell ref="J1:P1"/>
    <mergeCell ref="J19:P19"/>
    <mergeCell ref="F29:L29"/>
    <mergeCell ref="E29:E30"/>
    <mergeCell ref="N29:U29"/>
  </mergeCells>
  <conditionalFormatting sqref="F31:L37">
    <cfRule type="colorScale" priority="1">
      <colorScale>
        <cfvo type="num" val="-1"/>
        <cfvo type="num" val="0"/>
        <cfvo type="num" val="1"/>
        <color rgb="FFF8696B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subhasish</dc:creator>
  <cp:lastModifiedBy>subhasish</cp:lastModifiedBy>
  <dcterms:created xsi:type="dcterms:W3CDTF">2015-06-05T18:17:20Z</dcterms:created>
  <dcterms:modified xsi:type="dcterms:W3CDTF">2023-04-02T16:45:29Z</dcterms:modified>
</cp:coreProperties>
</file>